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400" windowHeight="814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цк'!$A$1:$A$974</definedName>
    <definedName name="_xlnm._FilterDatabase" localSheetId="2" hidden="1">'5 цк'!$A$7:$Z$1362</definedName>
    <definedName name="_xlnm._FilterDatabase" localSheetId="3" hidden="1">'6 цк'!$A$1:$A$1559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A4" i="82" l="1"/>
  <c r="B581" i="82" l="1"/>
  <c r="B392" i="82"/>
  <c r="B203" i="82"/>
  <c r="B14" i="82"/>
  <c r="B16" i="82"/>
  <c r="M1362" i="108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1" i="108" l="1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1361" i="108" l="1"/>
  <c r="M770" i="82"/>
  <c r="M1360" i="108" s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D14" i="82" s="1"/>
  <c r="D20" i="82" s="1"/>
  <c r="C15" i="82"/>
  <c r="D15" i="82" s="1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22" i="82" s="1"/>
  <c r="D13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200" i="82" s="1"/>
  <c r="C11" i="82"/>
  <c r="B23" i="82"/>
  <c r="D21" i="82"/>
  <c r="E15" i="82"/>
  <c r="E13" i="82"/>
  <c r="D19" i="82"/>
  <c r="D11" i="82"/>
  <c r="B201" i="108" l="1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E201" i="108" l="1"/>
  <c r="F200" i="82"/>
  <c r="F208" i="82"/>
  <c r="F209" i="108" s="1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F201" i="108" l="1"/>
  <c r="E207" i="108"/>
  <c r="H17" i="108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8" i="82"/>
  <c r="E39" i="82"/>
  <c r="E34" i="108"/>
  <c r="D45" i="82"/>
  <c r="D40" i="108"/>
  <c r="F33" i="82"/>
  <c r="F28" i="108"/>
  <c r="B240" i="82"/>
  <c r="B235" i="108"/>
  <c r="D228" i="82"/>
  <c r="D223" i="108"/>
  <c r="G12" i="108"/>
  <c r="G27" i="82"/>
  <c r="G22" i="108"/>
  <c r="F216" i="82"/>
  <c r="F211" i="108"/>
  <c r="C45" i="82"/>
  <c r="C40" i="108"/>
  <c r="B36" i="108"/>
  <c r="E24" i="108"/>
  <c r="D30" i="108"/>
  <c r="E222" i="82"/>
  <c r="E217" i="108"/>
  <c r="E213" i="108" s="1"/>
  <c r="F18" i="108"/>
  <c r="G210" i="82"/>
  <c r="G205" i="108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G201" i="108" l="1"/>
  <c r="D219" i="108"/>
  <c r="B230" i="82"/>
  <c r="F207" i="108"/>
  <c r="C219" i="108"/>
  <c r="H200" i="82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F218" i="82" l="1"/>
  <c r="E219" i="108"/>
  <c r="G207" i="108"/>
  <c r="E44" i="108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H33" i="82"/>
  <c r="H28" i="108"/>
  <c r="I12" i="108"/>
  <c r="G24" i="108"/>
  <c r="C42" i="108"/>
  <c r="G222" i="82"/>
  <c r="G218" i="82" s="1"/>
  <c r="G217" i="108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I206" i="82" l="1"/>
  <c r="G213" i="108"/>
  <c r="E225" i="108"/>
  <c r="B237" i="108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H24" i="108"/>
  <c r="E240" i="82"/>
  <c r="E235" i="108"/>
  <c r="E231" i="108" s="1"/>
  <c r="F36" i="108"/>
  <c r="D48" i="108"/>
  <c r="E42" i="108"/>
  <c r="H222" i="82"/>
  <c r="H217" i="108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C48" i="108"/>
  <c r="G30" i="108"/>
  <c r="D246" i="82"/>
  <c r="D241" i="108"/>
  <c r="I216" i="82"/>
  <c r="I211" i="108"/>
  <c r="I207" i="108" s="1"/>
  <c r="F234" i="82"/>
  <c r="F229" i="108"/>
  <c r="F225" i="108" s="1"/>
  <c r="C246" i="82"/>
  <c r="C241" i="108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J206" i="82" s="1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F230" i="82" l="1"/>
  <c r="C237" i="108"/>
  <c r="D237" i="108"/>
  <c r="J201" i="108"/>
  <c r="H213" i="108"/>
  <c r="G219" i="108"/>
  <c r="L202" i="82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I222" i="82"/>
  <c r="I217" i="108"/>
  <c r="I213" i="108" s="1"/>
  <c r="D252" i="82"/>
  <c r="D247" i="108"/>
  <c r="D243" i="108" s="1"/>
  <c r="J216" i="82"/>
  <c r="J211" i="108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4" i="82" s="1"/>
  <c r="H223" i="108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K214" i="82"/>
  <c r="K215" i="108" s="1"/>
  <c r="L208" i="82"/>
  <c r="L209" i="108" s="1"/>
  <c r="J220" i="82"/>
  <c r="J221" i="108" s="1"/>
  <c r="J212" i="82"/>
  <c r="H232" i="82"/>
  <c r="H233" i="108" s="1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G230" i="82" l="1"/>
  <c r="I218" i="82"/>
  <c r="H219" i="108"/>
  <c r="J207" i="108"/>
  <c r="F231" i="108"/>
  <c r="E237" i="108"/>
  <c r="B249" i="108"/>
  <c r="M202" i="82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B270" i="82"/>
  <c r="B265" i="108"/>
  <c r="B260" i="82"/>
  <c r="H36" i="108"/>
  <c r="F48" i="108"/>
  <c r="D60" i="108"/>
  <c r="E54" i="108"/>
  <c r="J222" i="82"/>
  <c r="J218" i="82" s="1"/>
  <c r="J217" i="108"/>
  <c r="J213" i="108" s="1"/>
  <c r="D258" i="82"/>
  <c r="D253" i="108"/>
  <c r="D249" i="108" s="1"/>
  <c r="I228" i="82"/>
  <c r="I224" i="82" s="1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L214" i="82"/>
  <c r="L215" i="108" s="1"/>
  <c r="L206" i="82"/>
  <c r="K220" i="82"/>
  <c r="K221" i="108" s="1"/>
  <c r="K212" i="82"/>
  <c r="I232" i="82"/>
  <c r="I233" i="108" s="1"/>
  <c r="E440" i="82"/>
  <c r="E441" i="108" s="1"/>
  <c r="F250" i="82"/>
  <c r="F251" i="108" s="1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F242" i="82" l="1"/>
  <c r="H225" i="108"/>
  <c r="L201" i="108"/>
  <c r="B255" i="108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D264" i="82"/>
  <c r="D259" i="108"/>
  <c r="J228" i="82"/>
  <c r="J223" i="108"/>
  <c r="J219" i="108" s="1"/>
  <c r="M12" i="108"/>
  <c r="B87" i="82"/>
  <c r="B82" i="108"/>
  <c r="B77" i="82"/>
  <c r="C264" i="82"/>
  <c r="C259" i="108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L216" i="82"/>
  <c r="L211" i="108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H244" i="82"/>
  <c r="H245" i="108" s="1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H236" i="82" l="1"/>
  <c r="J224" i="82"/>
  <c r="L207" i="108"/>
  <c r="M201" i="108"/>
  <c r="C255" i="108"/>
  <c r="D255" i="108"/>
  <c r="I225" i="108"/>
  <c r="O202" i="82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248" i="82" l="1"/>
  <c r="H237" i="108"/>
  <c r="B267" i="108"/>
  <c r="G68" i="108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H252" i="82"/>
  <c r="H247" i="108"/>
  <c r="G258" i="82"/>
  <c r="G254" i="82" s="1"/>
  <c r="G253" i="108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30" i="82" s="1"/>
  <c r="K229" i="108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K36" i="108"/>
  <c r="I48" i="108"/>
  <c r="G60" i="108"/>
  <c r="C78" i="108"/>
  <c r="J42" i="108"/>
  <c r="F264" i="82"/>
  <c r="F259" i="108"/>
  <c r="I246" i="82"/>
  <c r="I242" i="82" s="1"/>
  <c r="I241" i="108"/>
  <c r="D276" i="82"/>
  <c r="D271" i="108"/>
  <c r="J240" i="82"/>
  <c r="J235" i="108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K238" i="82"/>
  <c r="K239" i="108" s="1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J231" i="108" l="1"/>
  <c r="D267" i="108"/>
  <c r="I237" i="108"/>
  <c r="F255" i="108"/>
  <c r="O201" i="108"/>
  <c r="K225" i="108"/>
  <c r="G249" i="108"/>
  <c r="H243" i="108"/>
  <c r="N207" i="108"/>
  <c r="O206" i="82"/>
  <c r="B273" i="108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30" i="82" s="1"/>
  <c r="L229" i="108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O33" i="82"/>
  <c r="O28" i="108"/>
  <c r="P12" i="108"/>
  <c r="C282" i="82"/>
  <c r="C277" i="108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O18" i="108"/>
  <c r="P210" i="82"/>
  <c r="P205" i="108"/>
  <c r="B90" i="108"/>
  <c r="J48" i="108"/>
  <c r="C84" i="108"/>
  <c r="G66" i="108"/>
  <c r="I54" i="108"/>
  <c r="K42" i="108"/>
  <c r="G264" i="82"/>
  <c r="G259" i="108"/>
  <c r="H258" i="82"/>
  <c r="H253" i="108"/>
  <c r="H249" i="108" s="1"/>
  <c r="N222" i="82"/>
  <c r="N217" i="108"/>
  <c r="N213" i="108" s="1"/>
  <c r="Q205" i="82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L238" i="82"/>
  <c r="L239" i="108" s="1"/>
  <c r="K244" i="82"/>
  <c r="K245" i="108" s="1"/>
  <c r="I256" i="82"/>
  <c r="I257" i="108" s="1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C97" i="82"/>
  <c r="C89" i="82"/>
  <c r="M232" i="82"/>
  <c r="M233" i="108" s="1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Q200" i="82" l="1"/>
  <c r="G255" i="108"/>
  <c r="K231" i="108"/>
  <c r="C273" i="108"/>
  <c r="G260" i="82"/>
  <c r="K236" i="82"/>
  <c r="I248" i="82"/>
  <c r="M224" i="82"/>
  <c r="J242" i="82"/>
  <c r="H254" i="82"/>
  <c r="P201" i="108"/>
  <c r="E267" i="108"/>
  <c r="L225" i="108"/>
  <c r="E92" i="108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E84" i="108"/>
  <c r="D90" i="108"/>
  <c r="F78" i="108"/>
  <c r="H66" i="108"/>
  <c r="L42" i="108"/>
  <c r="O222" i="82"/>
  <c r="O218" i="82" s="1"/>
  <c r="O217" i="108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E470" i="82"/>
  <c r="E471" i="108" s="1"/>
  <c r="I262" i="82"/>
  <c r="I263" i="108" s="1"/>
  <c r="K250" i="82"/>
  <c r="K251" i="108" s="1"/>
  <c r="L244" i="82"/>
  <c r="L245" i="108" s="1"/>
  <c r="J256" i="82"/>
  <c r="J257" i="108" s="1"/>
  <c r="H268" i="82"/>
  <c r="H269" i="108" s="1"/>
  <c r="D287" i="82"/>
  <c r="D288" i="108" s="1"/>
  <c r="D278" i="82"/>
  <c r="D665" i="82"/>
  <c r="D666" i="108" s="1"/>
  <c r="R203" i="82"/>
  <c r="R204" i="108" s="1"/>
  <c r="Q209" i="82"/>
  <c r="O226" i="82"/>
  <c r="O227" i="108" s="1"/>
  <c r="N232" i="82"/>
  <c r="N233" i="108" s="1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J248" i="82" l="1"/>
  <c r="I254" i="82"/>
  <c r="L236" i="82"/>
  <c r="K242" i="82"/>
  <c r="H260" i="82"/>
  <c r="F272" i="82"/>
  <c r="N224" i="82"/>
  <c r="Q206" i="82"/>
  <c r="C279" i="108"/>
  <c r="O213" i="108"/>
  <c r="K237" i="108"/>
  <c r="D279" i="108"/>
  <c r="P207" i="108"/>
  <c r="B285" i="108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P226" i="82"/>
  <c r="P227" i="108" s="1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Q212" i="82" l="1"/>
  <c r="G272" i="82"/>
  <c r="P218" i="82"/>
  <c r="K243" i="108"/>
  <c r="B291" i="108"/>
  <c r="G92" i="108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297" i="108" s="1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L252" i="82"/>
  <c r="L247" i="108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P228" i="82"/>
  <c r="P223" i="108"/>
  <c r="P219" i="108" s="1"/>
  <c r="F288" i="82"/>
  <c r="F283" i="108"/>
  <c r="I270" i="82"/>
  <c r="I265" i="108"/>
  <c r="D300" i="82"/>
  <c r="D295" i="108"/>
  <c r="D291" i="108" s="1"/>
  <c r="J264" i="82"/>
  <c r="J259" i="108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N244" i="82"/>
  <c r="N245" i="108" s="1"/>
  <c r="R220" i="82"/>
  <c r="R221" i="108" s="1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R212" i="82" l="1"/>
  <c r="O230" i="82"/>
  <c r="N236" i="82"/>
  <c r="K249" i="108"/>
  <c r="Q213" i="108"/>
  <c r="E285" i="108"/>
  <c r="J255" i="108"/>
  <c r="I261" i="108"/>
  <c r="F279" i="108"/>
  <c r="S201" i="108"/>
  <c r="L243" i="108"/>
  <c r="M237" i="108"/>
  <c r="D116" i="108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82" s="1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82" s="1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82" s="1"/>
  <c r="I272" i="108"/>
  <c r="J458" i="82"/>
  <c r="J453" i="108"/>
  <c r="J269" i="82"/>
  <c r="J264" i="108"/>
  <c r="K452" i="82"/>
  <c r="K447" i="108"/>
  <c r="L259" i="82"/>
  <c r="L254" i="82" s="1"/>
  <c r="L254" i="108"/>
  <c r="F293" i="82"/>
  <c r="F288" i="108"/>
  <c r="H659" i="82"/>
  <c r="H654" i="108"/>
  <c r="H470" i="82"/>
  <c r="H465" i="108"/>
  <c r="J647" i="82"/>
  <c r="J642" i="108"/>
  <c r="K265" i="82"/>
  <c r="K260" i="82" s="1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82" s="1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G288" i="82"/>
  <c r="G283" i="108"/>
  <c r="G279" i="108" s="1"/>
  <c r="H282" i="82"/>
  <c r="H277" i="108"/>
  <c r="H273" i="108" s="1"/>
  <c r="N246" i="82"/>
  <c r="N241" i="108"/>
  <c r="T12" i="108"/>
  <c r="S33" i="82"/>
  <c r="S28" i="108"/>
  <c r="T200" i="82"/>
  <c r="S220" i="82"/>
  <c r="S221" i="108" s="1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T206" i="82" s="1"/>
  <c r="D683" i="82"/>
  <c r="D684" i="108" s="1"/>
  <c r="D305" i="82"/>
  <c r="D306" i="108" s="1"/>
  <c r="D296" i="82"/>
  <c r="H286" i="82"/>
  <c r="H287" i="108" s="1"/>
  <c r="J274" i="82"/>
  <c r="J275" i="108" s="1"/>
  <c r="J266" i="82"/>
  <c r="L262" i="82"/>
  <c r="L263" i="108" s="1"/>
  <c r="K268" i="82"/>
  <c r="K269" i="108" s="1"/>
  <c r="I280" i="82"/>
  <c r="I281" i="108" s="1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C121" i="82"/>
  <c r="C113" i="82"/>
  <c r="M256" i="82"/>
  <c r="M257" i="108" s="1"/>
  <c r="M248" i="82"/>
  <c r="T214" i="82"/>
  <c r="T215" i="108" s="1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N237" i="108" l="1"/>
  <c r="P225" i="108"/>
  <c r="R213" i="108"/>
  <c r="B303" i="108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B314" i="82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3" i="108"/>
  <c r="R219" i="108" s="1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Q225" i="108" s="1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R224" i="82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V200" i="82" l="1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1" i="108"/>
  <c r="F297" i="108" s="1"/>
  <c r="S228" i="82"/>
  <c r="S223" i="108"/>
  <c r="S219" i="108" s="1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90" i="82" s="1"/>
  <c r="H289" i="108"/>
  <c r="N258" i="82"/>
  <c r="N253" i="108"/>
  <c r="N249" i="108" s="1"/>
  <c r="S30" i="108"/>
  <c r="U18" i="108"/>
  <c r="V27" i="82"/>
  <c r="V22" i="108"/>
  <c r="Q240" i="82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8" i="82" s="1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S224" i="82"/>
  <c r="U220" i="82"/>
  <c r="U221" i="108" s="1"/>
  <c r="U212" i="82"/>
  <c r="Q244" i="82"/>
  <c r="Q245" i="108" s="1"/>
  <c r="Q236" i="82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O248" i="82"/>
  <c r="W203" i="82"/>
  <c r="W204" i="108" s="1"/>
  <c r="V209" i="82"/>
  <c r="V206" i="82" s="1"/>
  <c r="D695" i="82"/>
  <c r="D696" i="108" s="1"/>
  <c r="D317" i="82"/>
  <c r="D318" i="108" s="1"/>
  <c r="D308" i="82"/>
  <c r="H298" i="82"/>
  <c r="H299" i="108" s="1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F302" i="82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V214" i="82"/>
  <c r="V215" i="108" s="1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H285" i="108" l="1"/>
  <c r="K267" i="108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60" i="82" s="1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4" i="82" s="1"/>
  <c r="F313" i="108"/>
  <c r="F309" i="108" s="1"/>
  <c r="S240" i="82"/>
  <c r="S236" i="82" s="1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2" i="82" s="1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N274" i="82"/>
  <c r="N275" i="108" s="1"/>
  <c r="N266" i="82"/>
  <c r="O268" i="82"/>
  <c r="O269" i="108" s="1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R252" i="82"/>
  <c r="R247" i="108"/>
  <c r="R243" i="108" s="1"/>
  <c r="K96" i="108"/>
  <c r="G120" i="108"/>
  <c r="Y210" i="82"/>
  <c r="Y206" i="82" s="1"/>
  <c r="Y205" i="108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N280" i="82"/>
  <c r="N281" i="108" s="1"/>
  <c r="R256" i="82"/>
  <c r="R257" i="108" s="1"/>
  <c r="P268" i="82"/>
  <c r="P269" i="108" s="1"/>
  <c r="Q262" i="82"/>
  <c r="Q263" i="108" s="1"/>
  <c r="U238" i="82"/>
  <c r="U239" i="108" s="1"/>
  <c r="S250" i="82"/>
  <c r="S251" i="108" s="1"/>
  <c r="S242" i="82"/>
  <c r="W226" i="82"/>
  <c r="W227" i="108" s="1"/>
  <c r="W218" i="82"/>
  <c r="Y214" i="82"/>
  <c r="Y215" i="108" s="1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O266" i="82" l="1"/>
  <c r="Q254" i="82"/>
  <c r="P260" i="82"/>
  <c r="R248" i="82"/>
  <c r="N272" i="82"/>
  <c r="F320" i="82"/>
  <c r="U230" i="82"/>
  <c r="C327" i="108"/>
  <c r="Y201" i="108"/>
  <c r="T231" i="108"/>
  <c r="B333" i="108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K300" i="82"/>
  <c r="K295" i="108"/>
  <c r="K291" i="108" s="1"/>
  <c r="U240" i="82"/>
  <c r="U235" i="108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U231" i="108" l="1"/>
  <c r="V225" i="108"/>
  <c r="C333" i="108"/>
  <c r="C158" i="108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82" s="1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F336" i="82"/>
  <c r="F331" i="108"/>
  <c r="F327" i="108" s="1"/>
  <c r="I318" i="82"/>
  <c r="I313" i="108"/>
  <c r="I309" i="108" s="1"/>
  <c r="D348" i="82"/>
  <c r="D343" i="108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171" i="82"/>
  <c r="B166" i="108"/>
  <c r="B161" i="82"/>
  <c r="C348" i="82"/>
  <c r="C343" i="108"/>
  <c r="C339" i="108" s="1"/>
  <c r="C338" i="82"/>
  <c r="X232" i="82"/>
  <c r="X233" i="108" s="1"/>
  <c r="V244" i="82"/>
  <c r="V245" i="108" s="1"/>
  <c r="T256" i="82"/>
  <c r="T257" i="108" s="1"/>
  <c r="T248" i="82"/>
  <c r="M298" i="82"/>
  <c r="M299" i="108" s="1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K310" i="82"/>
  <c r="K311" i="108" s="1"/>
  <c r="L304" i="82"/>
  <c r="L305" i="108" s="1"/>
  <c r="J316" i="82"/>
  <c r="J317" i="108" s="1"/>
  <c r="H328" i="82"/>
  <c r="H329" i="108" s="1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I314" i="82" l="1"/>
  <c r="L296" i="82"/>
  <c r="K302" i="82"/>
  <c r="H320" i="82"/>
  <c r="M290" i="82"/>
  <c r="J308" i="82"/>
  <c r="X224" i="82"/>
  <c r="V236" i="82"/>
  <c r="D339" i="108"/>
  <c r="S249" i="108"/>
  <c r="Q261" i="108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V246" i="82"/>
  <c r="V241" i="108"/>
  <c r="K312" i="82"/>
  <c r="K307" i="108"/>
  <c r="U252" i="82"/>
  <c r="U248" i="82" s="1"/>
  <c r="U247" i="108"/>
  <c r="P282" i="82"/>
  <c r="P277" i="108"/>
  <c r="P273" i="108" s="1"/>
  <c r="G336" i="82"/>
  <c r="G331" i="108"/>
  <c r="H330" i="82"/>
  <c r="H325" i="108"/>
  <c r="N294" i="82"/>
  <c r="N290" i="82" s="1"/>
  <c r="N289" i="108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R270" i="82"/>
  <c r="R265" i="108"/>
  <c r="R261" i="108" s="1"/>
  <c r="T258" i="82"/>
  <c r="T254" i="82" s="1"/>
  <c r="T253" i="108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1" i="108"/>
  <c r="Q267" i="108" s="1"/>
  <c r="E348" i="82"/>
  <c r="E343" i="108"/>
  <c r="E339" i="108" s="1"/>
  <c r="Y232" i="82"/>
  <c r="Y233" i="108" s="1"/>
  <c r="W244" i="82"/>
  <c r="W245" i="108" s="1"/>
  <c r="S268" i="82"/>
  <c r="S269" i="108" s="1"/>
  <c r="U256" i="82"/>
  <c r="U257" i="108" s="1"/>
  <c r="Q280" i="82"/>
  <c r="Q281" i="108" s="1"/>
  <c r="P286" i="82"/>
  <c r="P287" i="108" s="1"/>
  <c r="R274" i="82"/>
  <c r="R275" i="108" s="1"/>
  <c r="N298" i="82"/>
  <c r="N299" i="108" s="1"/>
  <c r="O292" i="82"/>
  <c r="O293" i="108" s="1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224" i="82" l="1"/>
  <c r="O284" i="82"/>
  <c r="S260" i="82"/>
  <c r="Q272" i="82"/>
  <c r="W236" i="82"/>
  <c r="R266" i="82"/>
  <c r="P278" i="82"/>
  <c r="T249" i="108"/>
  <c r="Y219" i="108"/>
  <c r="N285" i="108"/>
  <c r="H321" i="108"/>
  <c r="G327" i="108"/>
  <c r="U243" i="108"/>
  <c r="K303" i="108"/>
  <c r="V237" i="108"/>
  <c r="W231" i="108"/>
  <c r="Y44" i="108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82" s="1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82" s="1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82" s="1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82" s="1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G342" i="82"/>
  <c r="G337" i="108"/>
  <c r="G333" i="108" s="1"/>
  <c r="P288" i="82"/>
  <c r="P283" i="108"/>
  <c r="U258" i="82"/>
  <c r="U253" i="108"/>
  <c r="K318" i="82"/>
  <c r="K313" i="108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S270" i="82"/>
  <c r="S265" i="108"/>
  <c r="S261" i="108" s="1"/>
  <c r="F348" i="82"/>
  <c r="F343" i="108"/>
  <c r="I330" i="82"/>
  <c r="I325" i="108"/>
  <c r="D360" i="82"/>
  <c r="D355" i="108"/>
  <c r="D351" i="108" s="1"/>
  <c r="J324" i="82"/>
  <c r="J319" i="108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V256" i="82"/>
  <c r="V257" i="108" s="1"/>
  <c r="T268" i="82"/>
  <c r="T269" i="108" s="1"/>
  <c r="M310" i="82"/>
  <c r="M311" i="108" s="1"/>
  <c r="C175" i="82"/>
  <c r="C167" i="82"/>
  <c r="G346" i="82"/>
  <c r="G347" i="108" s="1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U262" i="82"/>
  <c r="U263" i="108" s="1"/>
  <c r="U254" i="82"/>
  <c r="S274" i="82"/>
  <c r="S275" i="108" s="1"/>
  <c r="W250" i="82"/>
  <c r="W251" i="108" s="1"/>
  <c r="Y238" i="82"/>
  <c r="Y239" i="108" s="1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M302" i="82" l="1"/>
  <c r="X236" i="82"/>
  <c r="V248" i="82"/>
  <c r="G338" i="82"/>
  <c r="T260" i="82"/>
  <c r="J315" i="108"/>
  <c r="I321" i="108"/>
  <c r="F339" i="108"/>
  <c r="L303" i="108"/>
  <c r="K309" i="108"/>
  <c r="U249" i="108"/>
  <c r="P279" i="108"/>
  <c r="H327" i="108"/>
  <c r="B357" i="108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1" i="108"/>
  <c r="I327" i="108" s="1"/>
  <c r="F354" i="82"/>
  <c r="F349" i="108"/>
  <c r="F345" i="108" s="1"/>
  <c r="S276" i="82"/>
  <c r="S272" i="82" s="1"/>
  <c r="S271" i="108"/>
  <c r="S267" i="108" s="1"/>
  <c r="L318" i="82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R273" i="108" l="1"/>
  <c r="X242" i="82"/>
  <c r="C357" i="108"/>
  <c r="H338" i="82"/>
  <c r="K320" i="82"/>
  <c r="L314" i="82"/>
  <c r="I332" i="82"/>
  <c r="W68" i="108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G354" i="82"/>
  <c r="G349" i="108"/>
  <c r="P300" i="82"/>
  <c r="P295" i="108"/>
  <c r="U270" i="82"/>
  <c r="U265" i="108"/>
  <c r="U261" i="108" s="1"/>
  <c r="K330" i="82"/>
  <c r="K325" i="108"/>
  <c r="V264" i="82"/>
  <c r="V259" i="108"/>
  <c r="V255" i="108" s="1"/>
  <c r="W258" i="82"/>
  <c r="W253" i="108"/>
  <c r="M318" i="82"/>
  <c r="M313" i="108"/>
  <c r="L324" i="82"/>
  <c r="L319" i="108"/>
  <c r="S282" i="82"/>
  <c r="S277" i="108"/>
  <c r="S273" i="108" s="1"/>
  <c r="F360" i="82"/>
  <c r="F355" i="108"/>
  <c r="I342" i="82"/>
  <c r="I337" i="108"/>
  <c r="D372" i="82"/>
  <c r="D367" i="108"/>
  <c r="J336" i="82"/>
  <c r="J331" i="108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V268" i="82"/>
  <c r="V269" i="108" s="1"/>
  <c r="T280" i="82"/>
  <c r="T281" i="108" s="1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V260" i="82" l="1"/>
  <c r="X248" i="82"/>
  <c r="T272" i="82"/>
  <c r="J327" i="108"/>
  <c r="D363" i="108"/>
  <c r="I333" i="108"/>
  <c r="F351" i="108"/>
  <c r="L315" i="108"/>
  <c r="M309" i="108"/>
  <c r="W249" i="108"/>
  <c r="K321" i="108"/>
  <c r="P291" i="108"/>
  <c r="G345" i="108"/>
  <c r="H339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6" i="82" s="1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Y254" i="82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43" i="82" s="1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6" i="82" s="1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89" i="82"/>
  <c r="E393" i="82"/>
  <c r="E385" i="108"/>
  <c r="Q318" i="82"/>
  <c r="Q313" i="108"/>
  <c r="X276" i="82"/>
  <c r="X271" i="108"/>
  <c r="J177" i="82"/>
  <c r="J172" i="108"/>
  <c r="Q135" i="82"/>
  <c r="Q130" i="108"/>
  <c r="T300" i="82"/>
  <c r="T295" i="108"/>
  <c r="R312" i="82"/>
  <c r="R307" i="108"/>
  <c r="Y270" i="82"/>
  <c r="Y265" i="108"/>
  <c r="B411" i="82"/>
  <c r="B406" i="108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8" i="82" s="1"/>
  <c r="W277" i="108"/>
  <c r="W273" i="108" s="1"/>
  <c r="M342" i="82"/>
  <c r="M337" i="108"/>
  <c r="M333" i="108" s="1"/>
  <c r="L348" i="82"/>
  <c r="L343" i="108"/>
  <c r="L339" i="108" s="1"/>
  <c r="S306" i="82"/>
  <c r="S302" i="82" s="1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I370" i="82"/>
  <c r="I371" i="108" s="1"/>
  <c r="K358" i="82"/>
  <c r="K359" i="108" s="1"/>
  <c r="L352" i="82"/>
  <c r="L353" i="108" s="1"/>
  <c r="J364" i="82"/>
  <c r="J365" i="108" s="1"/>
  <c r="H376" i="82"/>
  <c r="H377" i="108" s="1"/>
  <c r="O334" i="82"/>
  <c r="O335" i="108" s="1"/>
  <c r="N340" i="82"/>
  <c r="N341" i="108" s="1"/>
  <c r="R316" i="82"/>
  <c r="R317" i="108" s="1"/>
  <c r="P328" i="82"/>
  <c r="P329" i="108" s="1"/>
  <c r="Q322" i="82"/>
  <c r="Q323" i="108" s="1"/>
  <c r="Q314" i="82"/>
  <c r="U298" i="82"/>
  <c r="U299" i="108" s="1"/>
  <c r="S310" i="82"/>
  <c r="S311" i="108" s="1"/>
  <c r="W286" i="82"/>
  <c r="W287" i="108" s="1"/>
  <c r="Y274" i="82"/>
  <c r="Y275" i="108" s="1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B401" i="82" l="1"/>
  <c r="R308" i="82"/>
  <c r="F380" i="82"/>
  <c r="Y266" i="82"/>
  <c r="X272" i="82"/>
  <c r="I362" i="82"/>
  <c r="L344" i="82"/>
  <c r="K350" i="82"/>
  <c r="U290" i="82"/>
  <c r="P320" i="82"/>
  <c r="H368" i="82"/>
  <c r="N332" i="82"/>
  <c r="C390" i="108"/>
  <c r="Y261" i="108"/>
  <c r="R303" i="108"/>
  <c r="T291" i="108"/>
  <c r="X267" i="108"/>
  <c r="Q309" i="108"/>
  <c r="E381" i="108"/>
  <c r="B396" i="108"/>
  <c r="U110" i="108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W292" i="82"/>
  <c r="W293" i="108" s="1"/>
  <c r="S316" i="82"/>
  <c r="S317" i="108" s="1"/>
  <c r="S308" i="82"/>
  <c r="U304" i="82"/>
  <c r="U305" i="108" s="1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T310" i="82"/>
  <c r="T311" i="108" s="1"/>
  <c r="T302" i="82"/>
  <c r="V298" i="82"/>
  <c r="V299" i="108" s="1"/>
  <c r="V290" i="82"/>
  <c r="X286" i="82"/>
  <c r="X287" i="108" s="1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284" i="82" l="1"/>
  <c r="M344" i="82"/>
  <c r="X278" i="82"/>
  <c r="Y272" i="82"/>
  <c r="U296" i="82"/>
  <c r="D396" i="108"/>
  <c r="W104" i="108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P351" i="108" s="1"/>
  <c r="U330" i="82"/>
  <c r="U325" i="108"/>
  <c r="U321" i="108" s="1"/>
  <c r="K393" i="82"/>
  <c r="K385" i="108"/>
  <c r="K381" i="108" s="1"/>
  <c r="V324" i="82"/>
  <c r="V319" i="108"/>
  <c r="V315" i="108" s="1"/>
  <c r="W318" i="82"/>
  <c r="W313" i="108"/>
  <c r="W309" i="108" s="1"/>
  <c r="M378" i="82"/>
  <c r="M373" i="108"/>
  <c r="M369" i="108" s="1"/>
  <c r="L384" i="82"/>
  <c r="L379" i="108"/>
  <c r="L375" i="108" s="1"/>
  <c r="S342" i="82"/>
  <c r="S337" i="108"/>
  <c r="S333" i="108" s="1"/>
  <c r="F423" i="82"/>
  <c r="F418" i="108"/>
  <c r="F414" i="108" s="1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U146" i="108" l="1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P369" i="108" l="1"/>
  <c r="B450" i="108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D450" i="108" l="1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82" s="1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T366" i="82"/>
  <c r="T361" i="108"/>
  <c r="T357" i="108" s="1"/>
  <c r="X342" i="82"/>
  <c r="X337" i="108"/>
  <c r="X333" i="108" s="1"/>
  <c r="Q384" i="82"/>
  <c r="Q379" i="108"/>
  <c r="O399" i="82"/>
  <c r="O394" i="108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O390" i="108"/>
  <c r="Q375" i="108"/>
  <c r="R369" i="108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R393" i="82"/>
  <c r="R385" i="108"/>
  <c r="T378" i="82"/>
  <c r="T373" i="108"/>
  <c r="X354" i="82"/>
  <c r="X349" i="108"/>
  <c r="Q399" i="82"/>
  <c r="Q394" i="108"/>
  <c r="O411" i="82"/>
  <c r="O406" i="108"/>
  <c r="J441" i="82"/>
  <c r="J436" i="108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V362" i="82" l="1"/>
  <c r="J432" i="108"/>
  <c r="O402" i="108"/>
  <c r="Q390" i="108"/>
  <c r="X345" i="108"/>
  <c r="T369" i="108"/>
  <c r="R381" i="108"/>
  <c r="Y339" i="108"/>
  <c r="B474" i="108"/>
  <c r="U196" i="82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5" i="82"/>
  <c r="J449" i="82"/>
  <c r="O419" i="82"/>
  <c r="R401" i="82"/>
  <c r="Q407" i="82"/>
  <c r="Y356" i="82"/>
  <c r="D495" i="82"/>
  <c r="D490" i="108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D486" i="108" l="1"/>
  <c r="B492" i="108"/>
  <c r="C486" i="108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F489" i="82"/>
  <c r="F484" i="108"/>
  <c r="F480" i="108" s="1"/>
  <c r="S411" i="82"/>
  <c r="S406" i="108"/>
  <c r="S402" i="108" s="1"/>
  <c r="L453" i="82"/>
  <c r="L448" i="108"/>
  <c r="M447" i="82"/>
  <c r="M442" i="108"/>
  <c r="W384" i="82"/>
  <c r="W379" i="108"/>
  <c r="V393" i="82"/>
  <c r="V385" i="108"/>
  <c r="V381" i="108" s="1"/>
  <c r="K459" i="82"/>
  <c r="K454" i="108"/>
  <c r="U399" i="82"/>
  <c r="U394" i="108"/>
  <c r="P429" i="82"/>
  <c r="P424" i="108"/>
  <c r="P420" i="108" s="1"/>
  <c r="G483" i="82"/>
  <c r="G478" i="108"/>
  <c r="G474" i="108" s="1"/>
  <c r="H477" i="82"/>
  <c r="H472" i="108"/>
  <c r="N441" i="82"/>
  <c r="N436" i="108"/>
  <c r="B513" i="82"/>
  <c r="B508" i="108"/>
  <c r="B503" i="82"/>
  <c r="Y372" i="82"/>
  <c r="Y367" i="108"/>
  <c r="Y363" i="108" s="1"/>
  <c r="R417" i="82"/>
  <c r="R412" i="108"/>
  <c r="T405" i="82"/>
  <c r="T400" i="108"/>
  <c r="T396" i="108" s="1"/>
  <c r="X378" i="82"/>
  <c r="X373" i="108"/>
  <c r="X369" i="108" s="1"/>
  <c r="Q423" i="82"/>
  <c r="Q418" i="108"/>
  <c r="O435" i="82"/>
  <c r="O430" i="108"/>
  <c r="J465" i="82"/>
  <c r="J460" i="108"/>
  <c r="J456" i="108" s="1"/>
  <c r="Y376" i="82"/>
  <c r="Y377" i="108" s="1"/>
  <c r="W391" i="82"/>
  <c r="W392" i="108" s="1"/>
  <c r="W380" i="82"/>
  <c r="S415" i="82"/>
  <c r="S416" i="108" s="1"/>
  <c r="U403" i="82"/>
  <c r="U404" i="108" s="1"/>
  <c r="U395" i="82"/>
  <c r="Q427" i="82"/>
  <c r="Q428" i="108" s="1"/>
  <c r="Q419" i="82"/>
  <c r="P433" i="82"/>
  <c r="P434" i="108" s="1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G487" i="82"/>
  <c r="G488" i="108" s="1"/>
  <c r="M451" i="82"/>
  <c r="M452" i="108" s="1"/>
  <c r="M443" i="82"/>
  <c r="T409" i="82"/>
  <c r="T410" i="108" s="1"/>
  <c r="V397" i="82"/>
  <c r="V398" i="108" s="1"/>
  <c r="X382" i="82"/>
  <c r="X383" i="108" s="1"/>
  <c r="X193" i="82"/>
  <c r="X185" i="82"/>
  <c r="Y187" i="82"/>
  <c r="Y179" i="82"/>
  <c r="V389" i="82" l="1"/>
  <c r="S407" i="82"/>
  <c r="G479" i="82"/>
  <c r="P425" i="82"/>
  <c r="F485" i="82"/>
  <c r="J461" i="82"/>
  <c r="X374" i="82"/>
  <c r="Y368" i="82"/>
  <c r="T401" i="82"/>
  <c r="O426" i="108"/>
  <c r="Q414" i="108"/>
  <c r="R408" i="108"/>
  <c r="N432" i="108"/>
  <c r="H468" i="108"/>
  <c r="U390" i="108"/>
  <c r="K450" i="108"/>
  <c r="W375" i="108"/>
  <c r="M438" i="108"/>
  <c r="L444" i="108"/>
  <c r="I462" i="108"/>
  <c r="Y188" i="108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B504" i="108" s="1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4" i="108" s="1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3" i="82" s="1"/>
  <c r="T412" i="108"/>
  <c r="T408" i="108" s="1"/>
  <c r="X393" i="82"/>
  <c r="X389" i="82" s="1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V409" i="82"/>
  <c r="V410" i="108" s="1"/>
  <c r="V401" i="82"/>
  <c r="X397" i="82"/>
  <c r="X398" i="108" s="1"/>
  <c r="S419" i="82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B527" i="82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P450" i="108"/>
  <c r="E516" i="108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F525" i="82"/>
  <c r="F520" i="108"/>
  <c r="S447" i="82"/>
  <c r="S442" i="108"/>
  <c r="L489" i="82"/>
  <c r="L484" i="108"/>
  <c r="M483" i="82"/>
  <c r="M478" i="108"/>
  <c r="W423" i="82"/>
  <c r="W418" i="108"/>
  <c r="V429" i="82"/>
  <c r="V424" i="108"/>
  <c r="K495" i="82"/>
  <c r="K490" i="108"/>
  <c r="U435" i="82"/>
  <c r="U430" i="108"/>
  <c r="P465" i="82"/>
  <c r="P460" i="108"/>
  <c r="G519" i="82"/>
  <c r="G514" i="108"/>
  <c r="H513" i="82"/>
  <c r="H508" i="108"/>
  <c r="N477" i="82"/>
  <c r="N472" i="108"/>
  <c r="C537" i="82"/>
  <c r="C532" i="108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C528" i="108" l="1"/>
  <c r="N468" i="108"/>
  <c r="H504" i="108"/>
  <c r="G510" i="108"/>
  <c r="P456" i="108"/>
  <c r="U426" i="108"/>
  <c r="K486" i="108"/>
  <c r="V420" i="108"/>
  <c r="W414" i="108"/>
  <c r="M474" i="108"/>
  <c r="L480" i="108"/>
  <c r="S438" i="108"/>
  <c r="F516" i="108"/>
  <c r="I498" i="108"/>
  <c r="E522" i="108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B540" i="108" s="1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O477" i="82"/>
  <c r="O472" i="108"/>
  <c r="Q465" i="82"/>
  <c r="Q460" i="108"/>
  <c r="X423" i="82"/>
  <c r="X419" i="82" s="1"/>
  <c r="X418" i="108"/>
  <c r="T447" i="82"/>
  <c r="T442" i="108"/>
  <c r="R459" i="82"/>
  <c r="R454" i="108"/>
  <c r="Y417" i="82"/>
  <c r="Y412" i="108"/>
  <c r="D543" i="82"/>
  <c r="D538" i="108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D534" i="108" l="1"/>
  <c r="Y408" i="108"/>
  <c r="R450" i="108"/>
  <c r="T438" i="108"/>
  <c r="X414" i="108"/>
  <c r="Q456" i="108"/>
  <c r="O468" i="108"/>
  <c r="J498" i="108"/>
  <c r="C534" i="108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F537" i="82"/>
  <c r="F532" i="108"/>
  <c r="S459" i="82"/>
  <c r="S454" i="108"/>
  <c r="L501" i="82"/>
  <c r="L496" i="108"/>
  <c r="M495" i="82"/>
  <c r="M490" i="108"/>
  <c r="W435" i="82"/>
  <c r="W430" i="108"/>
  <c r="V441" i="82"/>
  <c r="V436" i="108"/>
  <c r="K507" i="82"/>
  <c r="K502" i="108"/>
  <c r="U447" i="82"/>
  <c r="U442" i="108"/>
  <c r="P477" i="82"/>
  <c r="P472" i="108"/>
  <c r="G531" i="82"/>
  <c r="G526" i="108"/>
  <c r="H525" i="82"/>
  <c r="H520" i="108"/>
  <c r="N489" i="82"/>
  <c r="N484" i="108"/>
  <c r="D549" i="82"/>
  <c r="D544" i="108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B546" i="108"/>
  <c r="D540" i="108"/>
  <c r="N480" i="108"/>
  <c r="H516" i="108"/>
  <c r="G522" i="108"/>
  <c r="P468" i="108"/>
  <c r="U438" i="108"/>
  <c r="K498" i="108"/>
  <c r="V432" i="108"/>
  <c r="W426" i="108"/>
  <c r="M486" i="108"/>
  <c r="L492" i="108"/>
  <c r="S450" i="108"/>
  <c r="F528" i="108"/>
  <c r="I510" i="108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82" s="1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X439" i="82"/>
  <c r="X440" i="108" s="1"/>
  <c r="V451" i="82"/>
  <c r="V452" i="108" s="1"/>
  <c r="T463" i="82"/>
  <c r="T464" i="108" s="1"/>
  <c r="M505" i="82"/>
  <c r="M506" i="108" s="1"/>
  <c r="G541" i="82"/>
  <c r="G542" i="108" s="1"/>
  <c r="F547" i="82"/>
  <c r="F548" i="108" s="1"/>
  <c r="I529" i="82"/>
  <c r="I530" i="108" s="1"/>
  <c r="K517" i="82"/>
  <c r="K518" i="108" s="1"/>
  <c r="L511" i="82"/>
  <c r="L512" i="108" s="1"/>
  <c r="J523" i="82"/>
  <c r="J524" i="108" s="1"/>
  <c r="H535" i="82"/>
  <c r="H536" i="108" s="1"/>
  <c r="O493" i="82"/>
  <c r="O494" i="108" s="1"/>
  <c r="N499" i="82"/>
  <c r="N500" i="108" s="1"/>
  <c r="R475" i="82"/>
  <c r="R476" i="108" s="1"/>
  <c r="P487" i="82"/>
  <c r="P488" i="108" s="1"/>
  <c r="Q481" i="82"/>
  <c r="Q482" i="108" s="1"/>
  <c r="U457" i="82"/>
  <c r="U458" i="108" s="1"/>
  <c r="S469" i="82"/>
  <c r="S470" i="108" s="1"/>
  <c r="W445" i="82"/>
  <c r="W446" i="108" s="1"/>
  <c r="Y433" i="82"/>
  <c r="Y434" i="108" s="1"/>
  <c r="E540" i="108" l="1"/>
  <c r="X426" i="108"/>
  <c r="X431" i="82"/>
  <c r="T455" i="82"/>
  <c r="Y425" i="82"/>
  <c r="J515" i="82"/>
  <c r="F539" i="82"/>
  <c r="P479" i="82"/>
  <c r="G533" i="82"/>
  <c r="S461" i="82"/>
  <c r="V443" i="82"/>
  <c r="R467" i="82"/>
  <c r="O485" i="82"/>
  <c r="N491" i="82"/>
  <c r="I521" i="82"/>
  <c r="L503" i="82"/>
  <c r="K509" i="82"/>
  <c r="H527" i="82"/>
  <c r="M497" i="82"/>
  <c r="W437" i="82"/>
  <c r="U449" i="82"/>
  <c r="Q473" i="82"/>
  <c r="B552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F540" i="108" s="1"/>
  <c r="S471" i="82"/>
  <c r="S466" i="108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W451" i="82"/>
  <c r="W452" i="108" s="1"/>
  <c r="S475" i="82"/>
  <c r="S476" i="108" s="1"/>
  <c r="U463" i="82"/>
  <c r="U464" i="108" s="1"/>
  <c r="Q487" i="82"/>
  <c r="Q488" i="108" s="1"/>
  <c r="P493" i="82"/>
  <c r="P494" i="108" s="1"/>
  <c r="R481" i="82"/>
  <c r="R482" i="108" s="1"/>
  <c r="N505" i="82"/>
  <c r="N506" i="108" s="1"/>
  <c r="O499" i="82"/>
  <c r="O500" i="108" s="1"/>
  <c r="H541" i="82"/>
  <c r="H542" i="108" s="1"/>
  <c r="J529" i="82"/>
  <c r="J530" i="108" s="1"/>
  <c r="L517" i="82"/>
  <c r="L518" i="108" s="1"/>
  <c r="K523" i="82"/>
  <c r="K524" i="108" s="1"/>
  <c r="I535" i="82"/>
  <c r="I536" i="108" s="1"/>
  <c r="F553" i="82"/>
  <c r="F554" i="108" s="1"/>
  <c r="G547" i="82"/>
  <c r="G548" i="108" s="1"/>
  <c r="M511" i="82"/>
  <c r="M512" i="108" s="1"/>
  <c r="T469" i="82"/>
  <c r="T470" i="108" s="1"/>
  <c r="V457" i="82"/>
  <c r="V458" i="108" s="1"/>
  <c r="X445" i="82"/>
  <c r="X446" i="108" s="1"/>
  <c r="S462" i="108" l="1"/>
  <c r="I522" i="108"/>
  <c r="Q479" i="82"/>
  <c r="U455" i="82"/>
  <c r="W443" i="82"/>
  <c r="M503" i="82"/>
  <c r="H533" i="82"/>
  <c r="K515" i="82"/>
  <c r="L509" i="82"/>
  <c r="I527" i="82"/>
  <c r="N497" i="82"/>
  <c r="O491" i="82"/>
  <c r="R473" i="82"/>
  <c r="V449" i="82"/>
  <c r="S467" i="82"/>
  <c r="G539" i="82"/>
  <c r="P485" i="82"/>
  <c r="F545" i="82"/>
  <c r="J521" i="82"/>
  <c r="X437" i="82"/>
  <c r="Y431" i="82"/>
  <c r="T461" i="82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B564" i="108" s="1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7" i="82"/>
  <c r="J531" i="82"/>
  <c r="J526" i="108"/>
  <c r="O501" i="82"/>
  <c r="O496" i="108"/>
  <c r="O492" i="108" s="1"/>
  <c r="Q489" i="82"/>
  <c r="Q484" i="108"/>
  <c r="Q480" i="108" s="1"/>
  <c r="T471" i="82"/>
  <c r="T466" i="108"/>
  <c r="R483" i="82"/>
  <c r="R478" i="108"/>
  <c r="R474" i="108" s="1"/>
  <c r="Y441" i="82"/>
  <c r="Y436" i="108"/>
  <c r="E561" i="82"/>
  <c r="E556" i="108"/>
  <c r="E552" i="108" s="1"/>
  <c r="E551" i="82"/>
  <c r="N507" i="82"/>
  <c r="N502" i="108"/>
  <c r="H543" i="82"/>
  <c r="H538" i="108"/>
  <c r="G549" i="82"/>
  <c r="G544" i="108"/>
  <c r="P495" i="82"/>
  <c r="P490" i="108"/>
  <c r="U465" i="82"/>
  <c r="U460" i="108"/>
  <c r="K525" i="82"/>
  <c r="K520" i="108"/>
  <c r="V459" i="82"/>
  <c r="V454" i="108"/>
  <c r="W453" i="82"/>
  <c r="W448" i="108"/>
  <c r="M513" i="82"/>
  <c r="M508" i="108"/>
  <c r="L519" i="82"/>
  <c r="L514" i="108"/>
  <c r="S477" i="82"/>
  <c r="S472" i="108"/>
  <c r="F555" i="82"/>
  <c r="F550" i="108"/>
  <c r="I537" i="82"/>
  <c r="I532" i="108"/>
  <c r="D567" i="82"/>
  <c r="D562" i="108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Y432" i="108" l="1"/>
  <c r="T462" i="108"/>
  <c r="J522" i="108"/>
  <c r="D558" i="108"/>
  <c r="I528" i="108"/>
  <c r="F546" i="108"/>
  <c r="S468" i="108"/>
  <c r="L510" i="108"/>
  <c r="M504" i="108"/>
  <c r="W444" i="108"/>
  <c r="V450" i="108"/>
  <c r="K516" i="108"/>
  <c r="U456" i="108"/>
  <c r="P486" i="108"/>
  <c r="G540" i="108"/>
  <c r="H534" i="108"/>
  <c r="N498" i="108"/>
  <c r="C558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W463" i="82"/>
  <c r="W464" i="108" s="1"/>
  <c r="S487" i="82"/>
  <c r="S488" i="108" s="1"/>
  <c r="U475" i="82"/>
  <c r="U476" i="108" s="1"/>
  <c r="Q499" i="82"/>
  <c r="Q500" i="108" s="1"/>
  <c r="P505" i="82"/>
  <c r="P506" i="108" s="1"/>
  <c r="R493" i="82"/>
  <c r="R494" i="108" s="1"/>
  <c r="N517" i="82"/>
  <c r="N518" i="108" s="1"/>
  <c r="O511" i="82"/>
  <c r="O512" i="108" s="1"/>
  <c r="H553" i="82"/>
  <c r="H554" i="108" s="1"/>
  <c r="J541" i="82"/>
  <c r="J542" i="108" s="1"/>
  <c r="L529" i="82"/>
  <c r="L530" i="108" s="1"/>
  <c r="K535" i="82"/>
  <c r="K536" i="108" s="1"/>
  <c r="I547" i="82"/>
  <c r="I548" i="108" s="1"/>
  <c r="F565" i="82"/>
  <c r="F566" i="108" s="1"/>
  <c r="G559" i="82"/>
  <c r="G560" i="108" s="1"/>
  <c r="M523" i="82"/>
  <c r="M524" i="108" s="1"/>
  <c r="T481" i="82"/>
  <c r="T482" i="108" s="1"/>
  <c r="V469" i="82"/>
  <c r="V470" i="108" s="1"/>
  <c r="X457" i="82"/>
  <c r="X458" i="108" s="1"/>
  <c r="E558" i="108" l="1"/>
  <c r="Q491" i="82"/>
  <c r="U467" i="82"/>
  <c r="W455" i="82"/>
  <c r="M515" i="82"/>
  <c r="H545" i="82"/>
  <c r="K527" i="82"/>
  <c r="L521" i="82"/>
  <c r="I539" i="82"/>
  <c r="N509" i="82"/>
  <c r="O503" i="82"/>
  <c r="R485" i="82"/>
  <c r="V461" i="82"/>
  <c r="S479" i="82"/>
  <c r="G551" i="82"/>
  <c r="P497" i="82"/>
  <c r="F557" i="82"/>
  <c r="J533" i="82"/>
  <c r="X449" i="82"/>
  <c r="Y443" i="82"/>
  <c r="T473" i="82"/>
  <c r="Q502" i="82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B579" i="108" s="1"/>
  <c r="F568" i="82"/>
  <c r="F563" i="108"/>
  <c r="J544" i="82"/>
  <c r="J539" i="108"/>
  <c r="X460" i="82"/>
  <c r="X455" i="108"/>
  <c r="Y454" i="82"/>
  <c r="Y449" i="108"/>
  <c r="T484" i="82"/>
  <c r="T479" i="108"/>
  <c r="C582" i="82"/>
  <c r="C574" i="108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D582" i="82"/>
  <c r="D574" i="108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D570" i="108" l="1"/>
  <c r="X450" i="108"/>
  <c r="C570" i="108"/>
  <c r="T490" i="82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R501" i="82"/>
  <c r="R496" i="108"/>
  <c r="T489" i="82"/>
  <c r="T484" i="108"/>
  <c r="Q507" i="82"/>
  <c r="Q502" i="108"/>
  <c r="O519" i="82"/>
  <c r="O514" i="108"/>
  <c r="J549" i="82"/>
  <c r="J544" i="108"/>
  <c r="E582" i="82"/>
  <c r="E574" i="108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C588" i="82"/>
  <c r="C583" i="108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C579" i="108" l="1"/>
  <c r="X456" i="108"/>
  <c r="E570" i="108"/>
  <c r="J540" i="108"/>
  <c r="O510" i="108"/>
  <c r="Q498" i="108"/>
  <c r="T480" i="108"/>
  <c r="R492" i="108"/>
  <c r="Y450" i="108"/>
  <c r="Q514" i="82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O516" i="108" s="1"/>
  <c r="Q513" i="82"/>
  <c r="Q508" i="108"/>
  <c r="Q504" i="108" s="1"/>
  <c r="T495" i="82"/>
  <c r="T490" i="108"/>
  <c r="R507" i="82"/>
  <c r="R502" i="108"/>
  <c r="R498" i="108" s="1"/>
  <c r="Y465" i="82"/>
  <c r="Y460" i="108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Y456" i="108" l="1"/>
  <c r="T486" i="108"/>
  <c r="J546" i="108"/>
  <c r="B591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S507" i="82"/>
  <c r="S502" i="108"/>
  <c r="L549" i="82"/>
  <c r="L544" i="108"/>
  <c r="M543" i="82"/>
  <c r="M538" i="108"/>
  <c r="W483" i="82"/>
  <c r="W478" i="108"/>
  <c r="V489" i="82"/>
  <c r="V484" i="108"/>
  <c r="K555" i="82"/>
  <c r="K550" i="108"/>
  <c r="U495" i="82"/>
  <c r="U490" i="108"/>
  <c r="P525" i="82"/>
  <c r="P520" i="108"/>
  <c r="G582" i="82"/>
  <c r="G574" i="108"/>
  <c r="H573" i="82"/>
  <c r="H568" i="108"/>
  <c r="N537" i="82"/>
  <c r="N532" i="108"/>
  <c r="C600" i="82"/>
  <c r="C595" i="108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E594" i="82"/>
  <c r="E589" i="108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E585" i="108" l="1"/>
  <c r="X468" i="108"/>
  <c r="C591" i="108"/>
  <c r="N528" i="108"/>
  <c r="H564" i="108"/>
  <c r="G570" i="108"/>
  <c r="P516" i="108"/>
  <c r="U486" i="108"/>
  <c r="K546" i="108"/>
  <c r="V480" i="108"/>
  <c r="W474" i="108"/>
  <c r="M534" i="108"/>
  <c r="L540" i="108"/>
  <c r="S498" i="108"/>
  <c r="F579" i="108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F595" i="82"/>
  <c r="F590" i="108"/>
  <c r="J568" i="82"/>
  <c r="J563" i="108"/>
  <c r="X484" i="82"/>
  <c r="X479" i="108"/>
  <c r="Y478" i="82"/>
  <c r="Y473" i="108"/>
  <c r="T508" i="82"/>
  <c r="T503" i="108"/>
  <c r="B603" i="108"/>
  <c r="E593" i="108"/>
  <c r="E598" i="82"/>
  <c r="E600" i="82"/>
  <c r="E595" i="108"/>
  <c r="E591" i="108" s="1"/>
  <c r="E590" i="82"/>
  <c r="X483" i="82"/>
  <c r="X478" i="108"/>
  <c r="X474" i="108" s="1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E599" i="108" l="1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3" i="108" s="1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B615" i="108" l="1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B636" i="82"/>
  <c r="B631" i="108"/>
  <c r="I594" i="82"/>
  <c r="I589" i="108"/>
  <c r="F612" i="82"/>
  <c r="F607" i="108"/>
  <c r="F603" i="108" s="1"/>
  <c r="S531" i="82"/>
  <c r="S526" i="108"/>
  <c r="S522" i="108" s="1"/>
  <c r="L573" i="82"/>
  <c r="L568" i="108"/>
  <c r="M567" i="82"/>
  <c r="M562" i="108"/>
  <c r="W507" i="82"/>
  <c r="W502" i="108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E618" i="82"/>
  <c r="E613" i="108"/>
  <c r="E608" i="82"/>
  <c r="Y499" i="82"/>
  <c r="Y500" i="108" s="1"/>
  <c r="W511" i="82"/>
  <c r="W512" i="108" s="1"/>
  <c r="S535" i="82"/>
  <c r="S536" i="108" s="1"/>
  <c r="U523" i="82"/>
  <c r="U524" i="108" s="1"/>
  <c r="Q547" i="82"/>
  <c r="Q548" i="108" s="1"/>
  <c r="P553" i="82"/>
  <c r="P554" i="108" s="1"/>
  <c r="R541" i="82"/>
  <c r="R542" i="108" s="1"/>
  <c r="N565" i="82"/>
  <c r="N566" i="108" s="1"/>
  <c r="O559" i="82"/>
  <c r="O560" i="108" s="1"/>
  <c r="H604" i="82"/>
  <c r="H605" i="108" s="1"/>
  <c r="J592" i="82"/>
  <c r="J593" i="108" s="1"/>
  <c r="L580" i="82"/>
  <c r="L581" i="108" s="1"/>
  <c r="K586" i="82"/>
  <c r="K587" i="108" s="1"/>
  <c r="I598" i="82"/>
  <c r="I599" i="108" s="1"/>
  <c r="F616" i="82"/>
  <c r="F617" i="108" s="1"/>
  <c r="G610" i="82"/>
  <c r="G611" i="108" s="1"/>
  <c r="M571" i="82"/>
  <c r="M572" i="108" s="1"/>
  <c r="T529" i="82"/>
  <c r="T530" i="108" s="1"/>
  <c r="V517" i="82"/>
  <c r="V518" i="108" s="1"/>
  <c r="X505" i="82"/>
  <c r="X506" i="108" s="1"/>
  <c r="W498" i="108" l="1"/>
  <c r="M558" i="108"/>
  <c r="L564" i="108"/>
  <c r="I585" i="108"/>
  <c r="Q539" i="82"/>
  <c r="U515" i="82"/>
  <c r="W503" i="82"/>
  <c r="M563" i="82"/>
  <c r="H596" i="82"/>
  <c r="K578" i="82"/>
  <c r="L569" i="82"/>
  <c r="I590" i="82"/>
  <c r="N557" i="82"/>
  <c r="O551" i="82"/>
  <c r="R533" i="82"/>
  <c r="V509" i="82"/>
  <c r="S527" i="82"/>
  <c r="G602" i="82"/>
  <c r="P545" i="82"/>
  <c r="B626" i="82"/>
  <c r="F608" i="82"/>
  <c r="J584" i="82"/>
  <c r="X497" i="82"/>
  <c r="Y491" i="82"/>
  <c r="T521" i="82"/>
  <c r="E609" i="108"/>
  <c r="X492" i="108"/>
  <c r="T516" i="108"/>
  <c r="Q550" i="82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E624" i="82"/>
  <c r="E619" i="108"/>
  <c r="E614" i="82"/>
  <c r="X507" i="82"/>
  <c r="X502" i="108"/>
  <c r="X498" i="108" s="1"/>
  <c r="D630" i="82"/>
  <c r="D625" i="108"/>
  <c r="D621" i="108" s="1"/>
  <c r="D620" i="82"/>
  <c r="J594" i="82"/>
  <c r="J589" i="108"/>
  <c r="O561" i="82"/>
  <c r="O556" i="108"/>
  <c r="Q549" i="82"/>
  <c r="Q544" i="108"/>
  <c r="R543" i="82"/>
  <c r="R538" i="108"/>
  <c r="Y501" i="82"/>
  <c r="Y496" i="108"/>
  <c r="N567" i="82"/>
  <c r="N562" i="108"/>
  <c r="H606" i="82"/>
  <c r="H601" i="108"/>
  <c r="G612" i="82"/>
  <c r="G607" i="108"/>
  <c r="P555" i="82"/>
  <c r="P550" i="108"/>
  <c r="U525" i="82"/>
  <c r="U520" i="108"/>
  <c r="K588" i="82"/>
  <c r="K583" i="108"/>
  <c r="V519" i="82"/>
  <c r="V514" i="108"/>
  <c r="W513" i="82"/>
  <c r="W508" i="108"/>
  <c r="M573" i="82"/>
  <c r="M568" i="108"/>
  <c r="L582" i="82"/>
  <c r="L574" i="108"/>
  <c r="S537" i="82"/>
  <c r="S532" i="108"/>
  <c r="F618" i="82"/>
  <c r="F613" i="108"/>
  <c r="I600" i="82"/>
  <c r="I595" i="108"/>
  <c r="C630" i="82"/>
  <c r="C625" i="108"/>
  <c r="C620" i="82"/>
  <c r="X511" i="82"/>
  <c r="X512" i="108" s="1"/>
  <c r="V523" i="82"/>
  <c r="V524" i="108" s="1"/>
  <c r="T535" i="82"/>
  <c r="T536" i="108" s="1"/>
  <c r="M580" i="82"/>
  <c r="M581" i="108" s="1"/>
  <c r="G616" i="82"/>
  <c r="G617" i="108" s="1"/>
  <c r="F622" i="82"/>
  <c r="F623" i="108" s="1"/>
  <c r="I604" i="82"/>
  <c r="I605" i="108" s="1"/>
  <c r="K592" i="82"/>
  <c r="K593" i="108" s="1"/>
  <c r="L586" i="82"/>
  <c r="L587" i="108" s="1"/>
  <c r="J598" i="82"/>
  <c r="J599" i="108" s="1"/>
  <c r="H610" i="82"/>
  <c r="H611" i="108" s="1"/>
  <c r="O565" i="82"/>
  <c r="O566" i="108" s="1"/>
  <c r="N571" i="82"/>
  <c r="N572" i="108" s="1"/>
  <c r="R547" i="82"/>
  <c r="R548" i="108" s="1"/>
  <c r="P559" i="82"/>
  <c r="P560" i="108" s="1"/>
  <c r="Q553" i="82"/>
  <c r="Q554" i="108" s="1"/>
  <c r="U529" i="82"/>
  <c r="U530" i="108" s="1"/>
  <c r="S541" i="82"/>
  <c r="S542" i="108" s="1"/>
  <c r="W517" i="82"/>
  <c r="W518" i="108" s="1"/>
  <c r="Y505" i="82"/>
  <c r="Y506" i="108" s="1"/>
  <c r="T527" i="82" l="1"/>
  <c r="Y497" i="82"/>
  <c r="X503" i="82"/>
  <c r="J590" i="82"/>
  <c r="F614" i="82"/>
  <c r="P551" i="82"/>
  <c r="G608" i="82"/>
  <c r="S533" i="82"/>
  <c r="V515" i="82"/>
  <c r="R539" i="82"/>
  <c r="O557" i="82"/>
  <c r="N563" i="82"/>
  <c r="I596" i="82"/>
  <c r="L578" i="82"/>
  <c r="K584" i="82"/>
  <c r="H602" i="82"/>
  <c r="M569" i="82"/>
  <c r="W509" i="82"/>
  <c r="U521" i="82"/>
  <c r="Q545" i="82"/>
  <c r="C621" i="108"/>
  <c r="I591" i="108"/>
  <c r="F609" i="108"/>
  <c r="S528" i="108"/>
  <c r="L570" i="108"/>
  <c r="M564" i="108"/>
  <c r="W504" i="108"/>
  <c r="V510" i="108"/>
  <c r="K579" i="108"/>
  <c r="U516" i="108"/>
  <c r="P546" i="108"/>
  <c r="G603" i="108"/>
  <c r="H597" i="108"/>
  <c r="N558" i="108"/>
  <c r="Y492" i="108"/>
  <c r="R534" i="108"/>
  <c r="Q540" i="108"/>
  <c r="O552" i="108"/>
  <c r="J585" i="108"/>
  <c r="E615" i="108"/>
  <c r="T522" i="108"/>
  <c r="B627" i="108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6" i="82"/>
  <c r="I606" i="82"/>
  <c r="I601" i="108"/>
  <c r="I597" i="108" s="1"/>
  <c r="F624" i="82"/>
  <c r="F619" i="108"/>
  <c r="F615" i="108" s="1"/>
  <c r="S543" i="82"/>
  <c r="S538" i="108"/>
  <c r="S534" i="108" s="1"/>
  <c r="L588" i="82"/>
  <c r="L583" i="108"/>
  <c r="L579" i="108" s="1"/>
  <c r="M582" i="82"/>
  <c r="M574" i="108"/>
  <c r="M570" i="108" s="1"/>
  <c r="W519" i="82"/>
  <c r="W514" i="108"/>
  <c r="W510" i="108" s="1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D636" i="82"/>
  <c r="D631" i="108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B633" i="108" l="1"/>
  <c r="D627" i="108"/>
  <c r="T528" i="108"/>
  <c r="C62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E636" i="82"/>
  <c r="E631" i="108"/>
  <c r="E626" i="82"/>
  <c r="J606" i="82"/>
  <c r="J602" i="82" s="1"/>
  <c r="J601" i="108"/>
  <c r="J597" i="108" s="1"/>
  <c r="O573" i="82"/>
  <c r="O569" i="82" s="1"/>
  <c r="O568" i="108"/>
  <c r="O564" i="108" s="1"/>
  <c r="Q561" i="82"/>
  <c r="Q557" i="82" s="1"/>
  <c r="Q556" i="108"/>
  <c r="Q552" i="108" s="1"/>
  <c r="R555" i="82"/>
  <c r="R551" i="82" s="1"/>
  <c r="R550" i="108"/>
  <c r="R546" i="108" s="1"/>
  <c r="Y513" i="82"/>
  <c r="Y509" i="82" s="1"/>
  <c r="Y508" i="108"/>
  <c r="Y504" i="108" s="1"/>
  <c r="N582" i="82"/>
  <c r="N578" i="82" s="1"/>
  <c r="N574" i="108"/>
  <c r="N570" i="108" s="1"/>
  <c r="H618" i="82"/>
  <c r="H614" i="82" s="1"/>
  <c r="H613" i="108"/>
  <c r="H609" i="108" s="1"/>
  <c r="G624" i="82"/>
  <c r="G620" i="82" s="1"/>
  <c r="G619" i="108"/>
  <c r="G615" i="108" s="1"/>
  <c r="P567" i="82"/>
  <c r="P563" i="82" s="1"/>
  <c r="P562" i="108"/>
  <c r="P558" i="108" s="1"/>
  <c r="U537" i="82"/>
  <c r="U533" i="82" s="1"/>
  <c r="U532" i="108"/>
  <c r="U528" i="108" s="1"/>
  <c r="K600" i="82"/>
  <c r="K596" i="82" s="1"/>
  <c r="K595" i="108"/>
  <c r="K591" i="108" s="1"/>
  <c r="V531" i="82"/>
  <c r="V527" i="82" s="1"/>
  <c r="V526" i="108"/>
  <c r="V522" i="108" s="1"/>
  <c r="W525" i="82"/>
  <c r="W521" i="82" s="1"/>
  <c r="W520" i="108"/>
  <c r="W516" i="108" s="1"/>
  <c r="M588" i="82"/>
  <c r="M584" i="82" s="1"/>
  <c r="M583" i="108"/>
  <c r="M579" i="108" s="1"/>
  <c r="L594" i="82"/>
  <c r="L590" i="82" s="1"/>
  <c r="L589" i="108"/>
  <c r="L585" i="108" s="1"/>
  <c r="S549" i="82"/>
  <c r="S545" i="82" s="1"/>
  <c r="S544" i="108"/>
  <c r="S540" i="108" s="1"/>
  <c r="F630" i="82"/>
  <c r="F626" i="82" s="1"/>
  <c r="F625" i="108"/>
  <c r="F621" i="108" s="1"/>
  <c r="I612" i="82"/>
  <c r="I608" i="82" s="1"/>
  <c r="I607" i="108"/>
  <c r="I603" i="108" s="1"/>
  <c r="D642" i="82"/>
  <c r="D637" i="108"/>
  <c r="D633" i="108" s="1"/>
  <c r="D632" i="82"/>
  <c r="T543" i="82"/>
  <c r="T538" i="108"/>
  <c r="C642" i="82"/>
  <c r="C637" i="108"/>
  <c r="C632" i="82"/>
  <c r="X523" i="82"/>
  <c r="X524" i="108" s="1"/>
  <c r="V535" i="82"/>
  <c r="V536" i="108" s="1"/>
  <c r="T547" i="82"/>
  <c r="T548" i="108" s="1"/>
  <c r="M592" i="82"/>
  <c r="M593" i="108" s="1"/>
  <c r="G628" i="82"/>
  <c r="G629" i="108" s="1"/>
  <c r="F634" i="82"/>
  <c r="F635" i="108" s="1"/>
  <c r="I616" i="82"/>
  <c r="I617" i="108" s="1"/>
  <c r="K604" i="82"/>
  <c r="K605" i="108" s="1"/>
  <c r="L598" i="82"/>
  <c r="L599" i="108" s="1"/>
  <c r="J610" i="82"/>
  <c r="J611" i="108" s="1"/>
  <c r="H622" i="82"/>
  <c r="H623" i="108" s="1"/>
  <c r="O580" i="82"/>
  <c r="O581" i="108" s="1"/>
  <c r="N586" i="82"/>
  <c r="N587" i="108" s="1"/>
  <c r="R559" i="82"/>
  <c r="R560" i="108" s="1"/>
  <c r="P571" i="82"/>
  <c r="P572" i="108" s="1"/>
  <c r="Q565" i="82"/>
  <c r="Q566" i="108" s="1"/>
  <c r="U541" i="82"/>
  <c r="U542" i="108" s="1"/>
  <c r="S553" i="82"/>
  <c r="S554" i="108" s="1"/>
  <c r="W529" i="82"/>
  <c r="W530" i="108" s="1"/>
  <c r="Y517" i="82"/>
  <c r="Y518" i="108" s="1"/>
  <c r="C633" i="108" l="1"/>
  <c r="T534" i="108"/>
  <c r="E627" i="108"/>
  <c r="X510" i="108"/>
  <c r="T539" i="82"/>
  <c r="X515" i="82"/>
  <c r="B639" i="108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B645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9" i="108" s="1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E641" i="108" l="1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Q573" i="82"/>
  <c r="Q568" i="108"/>
  <c r="R567" i="82"/>
  <c r="R562" i="108"/>
  <c r="Y525" i="82"/>
  <c r="Y520" i="108"/>
  <c r="N594" i="82"/>
  <c r="N589" i="108"/>
  <c r="H630" i="82"/>
  <c r="H625" i="108"/>
  <c r="G636" i="82"/>
  <c r="G631" i="108"/>
  <c r="P582" i="82"/>
  <c r="P574" i="108"/>
  <c r="U549" i="82"/>
  <c r="U544" i="108"/>
  <c r="K612" i="82"/>
  <c r="K607" i="108"/>
  <c r="V543" i="82"/>
  <c r="V539" i="82" s="1"/>
  <c r="V538" i="108"/>
  <c r="W537" i="82"/>
  <c r="W532" i="108"/>
  <c r="M600" i="82"/>
  <c r="M595" i="108"/>
  <c r="L606" i="82"/>
  <c r="L601" i="108"/>
  <c r="S561" i="82"/>
  <c r="S556" i="108"/>
  <c r="F642" i="82"/>
  <c r="F637" i="108"/>
  <c r="I624" i="82"/>
  <c r="I619" i="108"/>
  <c r="C654" i="82"/>
  <c r="C649" i="108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8" i="82"/>
  <c r="T555" i="82"/>
  <c r="T551" i="82" s="1"/>
  <c r="T550" i="108"/>
  <c r="T546" i="108" s="1"/>
  <c r="X535" i="82"/>
  <c r="X536" i="108" s="1"/>
  <c r="V547" i="82"/>
  <c r="V548" i="108" s="1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B657" i="108"/>
  <c r="E647" i="108"/>
  <c r="E652" i="82"/>
  <c r="E654" i="82"/>
  <c r="E649" i="108"/>
  <c r="E644" i="82"/>
  <c r="C660" i="82"/>
  <c r="C655" i="108"/>
  <c r="C651" i="108" s="1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E645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82" s="1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X543" i="82"/>
  <c r="X538" i="108"/>
  <c r="X534" i="108" s="1"/>
  <c r="D666" i="82"/>
  <c r="D661" i="108"/>
  <c r="D657" i="108" s="1"/>
  <c r="D656" i="82"/>
  <c r="T567" i="82"/>
  <c r="T562" i="108"/>
  <c r="J630" i="82"/>
  <c r="J625" i="108"/>
  <c r="O600" i="82"/>
  <c r="O595" i="108"/>
  <c r="Q588" i="82"/>
  <c r="Q583" i="108"/>
  <c r="R582" i="82"/>
  <c r="R574" i="108"/>
  <c r="Y537" i="82"/>
  <c r="Y532" i="108"/>
  <c r="N606" i="82"/>
  <c r="N601" i="108"/>
  <c r="H642" i="82"/>
  <c r="H637" i="108"/>
  <c r="G648" i="82"/>
  <c r="G643" i="108"/>
  <c r="P594" i="82"/>
  <c r="P589" i="108"/>
  <c r="U561" i="82"/>
  <c r="U556" i="108"/>
  <c r="K624" i="82"/>
  <c r="K619" i="108"/>
  <c r="V555" i="82"/>
  <c r="V550" i="108"/>
  <c r="W549" i="82"/>
  <c r="W544" i="108"/>
  <c r="M612" i="82"/>
  <c r="M607" i="108"/>
  <c r="L618" i="82"/>
  <c r="L613" i="108"/>
  <c r="S573" i="82"/>
  <c r="S568" i="108"/>
  <c r="F654" i="82"/>
  <c r="F649" i="108"/>
  <c r="I636" i="82"/>
  <c r="I631" i="108"/>
  <c r="E660" i="82"/>
  <c r="E655" i="108"/>
  <c r="E650" i="82"/>
  <c r="X547" i="82"/>
  <c r="X548" i="108" s="1"/>
  <c r="V559" i="82"/>
  <c r="V560" i="108" s="1"/>
  <c r="T571" i="82"/>
  <c r="T572" i="108" s="1"/>
  <c r="M616" i="82"/>
  <c r="M617" i="108" s="1"/>
  <c r="G652" i="82"/>
  <c r="G653" i="108" s="1"/>
  <c r="F658" i="82"/>
  <c r="F659" i="108" s="1"/>
  <c r="I640" i="82"/>
  <c r="I641" i="108" s="1"/>
  <c r="K628" i="82"/>
  <c r="K629" i="108" s="1"/>
  <c r="L622" i="82"/>
  <c r="L623" i="108" s="1"/>
  <c r="J634" i="82"/>
  <c r="J635" i="108" s="1"/>
  <c r="H646" i="82"/>
  <c r="H647" i="108" s="1"/>
  <c r="O604" i="82"/>
  <c r="O605" i="108" s="1"/>
  <c r="N610" i="82"/>
  <c r="N611" i="108" s="1"/>
  <c r="R586" i="82"/>
  <c r="R587" i="108" s="1"/>
  <c r="P598" i="82"/>
  <c r="P599" i="108" s="1"/>
  <c r="Q592" i="82"/>
  <c r="Q593" i="108" s="1"/>
  <c r="U565" i="82"/>
  <c r="U566" i="108" s="1"/>
  <c r="S580" i="82"/>
  <c r="S581" i="108" s="1"/>
  <c r="W553" i="82"/>
  <c r="W554" i="108" s="1"/>
  <c r="Y541" i="82"/>
  <c r="Y542" i="108" s="1"/>
  <c r="X539" i="82" l="1"/>
  <c r="T563" i="82"/>
  <c r="Y533" i="82"/>
  <c r="J626" i="82"/>
  <c r="F650" i="82"/>
  <c r="P590" i="82"/>
  <c r="G644" i="82"/>
  <c r="S569" i="82"/>
  <c r="V551" i="82"/>
  <c r="R578" i="82"/>
  <c r="O596" i="82"/>
  <c r="N602" i="82"/>
  <c r="I632" i="82"/>
  <c r="L614" i="82"/>
  <c r="K620" i="82"/>
  <c r="H638" i="82"/>
  <c r="M608" i="82"/>
  <c r="W545" i="82"/>
  <c r="U557" i="82"/>
  <c r="Q584" i="82"/>
  <c r="E651" i="108"/>
  <c r="I627" i="108"/>
  <c r="F645" i="108"/>
  <c r="S564" i="108"/>
  <c r="L609" i="108"/>
  <c r="M603" i="108"/>
  <c r="W540" i="108"/>
  <c r="V546" i="108"/>
  <c r="K615" i="108"/>
  <c r="U552" i="108"/>
  <c r="P585" i="108"/>
  <c r="G639" i="108"/>
  <c r="H633" i="108"/>
  <c r="N597" i="108"/>
  <c r="Y528" i="108"/>
  <c r="R570" i="108"/>
  <c r="Q579" i="108"/>
  <c r="O591" i="108"/>
  <c r="J621" i="108"/>
  <c r="T558" i="108"/>
  <c r="B663" i="108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L624" i="82"/>
  <c r="L619" i="108"/>
  <c r="M618" i="82"/>
  <c r="M613" i="108"/>
  <c r="W555" i="82"/>
  <c r="W550" i="108"/>
  <c r="V561" i="82"/>
  <c r="V556" i="108"/>
  <c r="K630" i="82"/>
  <c r="K625" i="108"/>
  <c r="U567" i="82"/>
  <c r="U562" i="108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W559" i="82"/>
  <c r="W560" i="108" s="1"/>
  <c r="S586" i="82"/>
  <c r="S587" i="108" s="1"/>
  <c r="U571" i="82"/>
  <c r="U572" i="108" s="1"/>
  <c r="Q598" i="82"/>
  <c r="Q599" i="108" s="1"/>
  <c r="P604" i="82"/>
  <c r="P605" i="108" s="1"/>
  <c r="R592" i="82"/>
  <c r="R593" i="108" s="1"/>
  <c r="N616" i="82"/>
  <c r="N617" i="108" s="1"/>
  <c r="O610" i="82"/>
  <c r="O611" i="108" s="1"/>
  <c r="H652" i="82"/>
  <c r="H653" i="108" s="1"/>
  <c r="J640" i="82"/>
  <c r="J641" i="108" s="1"/>
  <c r="L628" i="82"/>
  <c r="L629" i="108" s="1"/>
  <c r="K634" i="82"/>
  <c r="K635" i="108" s="1"/>
  <c r="I646" i="82"/>
  <c r="I647" i="108" s="1"/>
  <c r="F664" i="82"/>
  <c r="F665" i="108" s="1"/>
  <c r="G658" i="82"/>
  <c r="G659" i="108" s="1"/>
  <c r="M622" i="82"/>
  <c r="M623" i="108" s="1"/>
  <c r="T580" i="82"/>
  <c r="T581" i="108" s="1"/>
  <c r="V565" i="82"/>
  <c r="V566" i="108" s="1"/>
  <c r="X553" i="82"/>
  <c r="X554" i="108" s="1"/>
  <c r="U558" i="108" l="1"/>
  <c r="K621" i="108"/>
  <c r="V552" i="108"/>
  <c r="Q590" i="82"/>
  <c r="U563" i="82"/>
  <c r="W551" i="82"/>
  <c r="M614" i="82"/>
  <c r="H644" i="82"/>
  <c r="K626" i="82"/>
  <c r="L620" i="82"/>
  <c r="I638" i="82"/>
  <c r="N608" i="82"/>
  <c r="O602" i="82"/>
  <c r="R584" i="82"/>
  <c r="V557" i="82"/>
  <c r="S578" i="82"/>
  <c r="G650" i="82"/>
  <c r="P596" i="82"/>
  <c r="B674" i="82"/>
  <c r="F656" i="82"/>
  <c r="J632" i="82"/>
  <c r="X545" i="82"/>
  <c r="Y539" i="82"/>
  <c r="T569" i="82"/>
  <c r="S570" i="108"/>
  <c r="W546" i="108"/>
  <c r="M609" i="108"/>
  <c r="L615" i="108"/>
  <c r="I633" i="108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E663" i="108" l="1"/>
  <c r="X546" i="108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8" i="82"/>
  <c r="B696" i="82"/>
  <c r="B691" i="108"/>
  <c r="X561" i="82"/>
  <c r="X556" i="108"/>
  <c r="X552" i="108" s="1"/>
  <c r="D684" i="82"/>
  <c r="D679" i="108"/>
  <c r="D675" i="108" s="1"/>
  <c r="D674" i="82"/>
  <c r="I654" i="82"/>
  <c r="I649" i="108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S598" i="82"/>
  <c r="S599" i="108" s="1"/>
  <c r="U586" i="82"/>
  <c r="U587" i="108" s="1"/>
  <c r="Q610" i="82"/>
  <c r="Q611" i="108" s="1"/>
  <c r="P616" i="82"/>
  <c r="P617" i="108" s="1"/>
  <c r="R604" i="82"/>
  <c r="R605" i="108" s="1"/>
  <c r="N628" i="82"/>
  <c r="N629" i="108" s="1"/>
  <c r="O622" i="82"/>
  <c r="O623" i="108" s="1"/>
  <c r="H664" i="82"/>
  <c r="H665" i="108" s="1"/>
  <c r="J652" i="82"/>
  <c r="J653" i="108" s="1"/>
  <c r="L640" i="82"/>
  <c r="L641" i="108" s="1"/>
  <c r="K646" i="82"/>
  <c r="K647" i="108" s="1"/>
  <c r="I658" i="82"/>
  <c r="I659" i="108" s="1"/>
  <c r="F676" i="82"/>
  <c r="F677" i="108" s="1"/>
  <c r="G670" i="82"/>
  <c r="G671" i="108" s="1"/>
  <c r="M634" i="82"/>
  <c r="M635" i="108" s="1"/>
  <c r="T592" i="82"/>
  <c r="T593" i="108" s="1"/>
  <c r="V580" i="82"/>
  <c r="V581" i="108" s="1"/>
  <c r="X565" i="82"/>
  <c r="X566" i="108" s="1"/>
  <c r="X557" i="82"/>
  <c r="J644" i="82" l="1"/>
  <c r="T584" i="82"/>
  <c r="E669" i="108"/>
  <c r="Q602" i="82"/>
  <c r="U578" i="82"/>
  <c r="W563" i="82"/>
  <c r="M626" i="82"/>
  <c r="H656" i="82"/>
  <c r="K638" i="82"/>
  <c r="L632" i="82"/>
  <c r="I650" i="82"/>
  <c r="N620" i="82"/>
  <c r="O614" i="82"/>
  <c r="R596" i="82"/>
  <c r="V569" i="82"/>
  <c r="S590" i="82"/>
  <c r="G662" i="82"/>
  <c r="P608" i="82"/>
  <c r="B686" i="82"/>
  <c r="F668" i="82"/>
  <c r="I645" i="108"/>
  <c r="C675" i="108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Q612" i="82"/>
  <c r="Q607" i="108"/>
  <c r="R606" i="82"/>
  <c r="R601" i="108"/>
  <c r="Y561" i="82"/>
  <c r="Y556" i="108"/>
  <c r="N630" i="82"/>
  <c r="N625" i="108"/>
  <c r="H666" i="82"/>
  <c r="H661" i="108"/>
  <c r="G672" i="82"/>
  <c r="G667" i="108"/>
  <c r="P618" i="82"/>
  <c r="P613" i="108"/>
  <c r="U588" i="82"/>
  <c r="U583" i="108"/>
  <c r="K648" i="82"/>
  <c r="K643" i="108"/>
  <c r="V582" i="82"/>
  <c r="V574" i="108"/>
  <c r="W573" i="82"/>
  <c r="W568" i="108"/>
  <c r="M636" i="82"/>
  <c r="M631" i="108"/>
  <c r="L642" i="82"/>
  <c r="L637" i="108"/>
  <c r="S600" i="82"/>
  <c r="S595" i="108"/>
  <c r="F678" i="82"/>
  <c r="F673" i="108"/>
  <c r="I660" i="82"/>
  <c r="I655" i="108"/>
  <c r="B702" i="82"/>
  <c r="B697" i="108"/>
  <c r="B692" i="82"/>
  <c r="D690" i="82"/>
  <c r="D685" i="108"/>
  <c r="D681" i="108" s="1"/>
  <c r="D680" i="82"/>
  <c r="X567" i="82"/>
  <c r="X562" i="108"/>
  <c r="E684" i="82"/>
  <c r="E679" i="108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E675" i="108" l="1"/>
  <c r="X558" i="108"/>
  <c r="I651" i="108"/>
  <c r="F669" i="108"/>
  <c r="S591" i="108"/>
  <c r="L633" i="108"/>
  <c r="M627" i="108"/>
  <c r="W564" i="108"/>
  <c r="V570" i="108"/>
  <c r="K639" i="108"/>
  <c r="U579" i="108"/>
  <c r="P609" i="108"/>
  <c r="G663" i="108"/>
  <c r="H657" i="108"/>
  <c r="N621" i="108"/>
  <c r="Y552" i="108"/>
  <c r="R597" i="108"/>
  <c r="Q603" i="108"/>
  <c r="O615" i="108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X564" i="108" l="1"/>
  <c r="C687" i="108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2" i="82"/>
  <c r="D702" i="82"/>
  <c r="D697" i="108"/>
  <c r="D693" i="108" s="1"/>
  <c r="D692" i="82"/>
  <c r="T606" i="82"/>
  <c r="T601" i="108"/>
  <c r="J666" i="82"/>
  <c r="J661" i="108"/>
  <c r="O636" i="82"/>
  <c r="O631" i="108"/>
  <c r="Q624" i="82"/>
  <c r="Q619" i="108"/>
  <c r="R618" i="82"/>
  <c r="R613" i="108"/>
  <c r="Y573" i="82"/>
  <c r="Y568" i="108"/>
  <c r="N642" i="82"/>
  <c r="N637" i="108"/>
  <c r="H678" i="82"/>
  <c r="H673" i="108"/>
  <c r="G684" i="82"/>
  <c r="G679" i="108"/>
  <c r="P630" i="82"/>
  <c r="P625" i="108"/>
  <c r="U600" i="82"/>
  <c r="U595" i="108"/>
  <c r="K660" i="82"/>
  <c r="K655" i="108"/>
  <c r="V594" i="82"/>
  <c r="V589" i="108"/>
  <c r="W588" i="82"/>
  <c r="W583" i="108"/>
  <c r="M648" i="82"/>
  <c r="M643" i="108"/>
  <c r="L654" i="82"/>
  <c r="L649" i="108"/>
  <c r="S612" i="82"/>
  <c r="S607" i="108"/>
  <c r="F690" i="82"/>
  <c r="F685" i="108"/>
  <c r="I672" i="82"/>
  <c r="I667" i="108"/>
  <c r="E696" i="82"/>
  <c r="E691" i="108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693" i="108" l="1"/>
  <c r="E701" i="108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V610" i="82"/>
  <c r="V611" i="108" s="1"/>
  <c r="T622" i="82"/>
  <c r="T623" i="108" s="1"/>
  <c r="M664" i="82"/>
  <c r="M665" i="108" s="1"/>
  <c r="G700" i="82"/>
  <c r="G701" i="108" s="1"/>
  <c r="F706" i="82"/>
  <c r="F707" i="108" s="1"/>
  <c r="I688" i="82"/>
  <c r="I689" i="108" s="1"/>
  <c r="K676" i="82"/>
  <c r="K677" i="108" s="1"/>
  <c r="L670" i="82"/>
  <c r="L671" i="108" s="1"/>
  <c r="J682" i="82"/>
  <c r="J683" i="108" s="1"/>
  <c r="H694" i="82"/>
  <c r="H695" i="108" s="1"/>
  <c r="O652" i="82"/>
  <c r="O653" i="108" s="1"/>
  <c r="N658" i="82"/>
  <c r="N659" i="108" s="1"/>
  <c r="R634" i="82"/>
  <c r="R635" i="108" s="1"/>
  <c r="P646" i="82"/>
  <c r="P647" i="108" s="1"/>
  <c r="Q640" i="82"/>
  <c r="Q641" i="108" s="1"/>
  <c r="U616" i="82"/>
  <c r="U617" i="108" s="1"/>
  <c r="S628" i="82"/>
  <c r="S629" i="108" s="1"/>
  <c r="W604" i="82"/>
  <c r="W605" i="108" s="1"/>
  <c r="Y592" i="82"/>
  <c r="Y593" i="108" s="1"/>
  <c r="T614" i="82" l="1"/>
  <c r="Y584" i="82"/>
  <c r="X590" i="82"/>
  <c r="J674" i="82"/>
  <c r="F698" i="82"/>
  <c r="P638" i="82"/>
  <c r="G692" i="82"/>
  <c r="S620" i="82"/>
  <c r="V602" i="82"/>
  <c r="R626" i="82"/>
  <c r="O644" i="82"/>
  <c r="N650" i="82"/>
  <c r="I680" i="82"/>
  <c r="L662" i="82"/>
  <c r="K668" i="82"/>
  <c r="H686" i="82"/>
  <c r="M656" i="82"/>
  <c r="W596" i="82"/>
  <c r="U608" i="82"/>
  <c r="Q632" i="82"/>
  <c r="B711" i="108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0" i="82"/>
  <c r="D720" i="82"/>
  <c r="D715" i="108"/>
  <c r="D710" i="82"/>
  <c r="I690" i="82"/>
  <c r="I685" i="108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Y598" i="82"/>
  <c r="Y599" i="108" s="1"/>
  <c r="W610" i="82"/>
  <c r="W611" i="108" s="1"/>
  <c r="S634" i="82"/>
  <c r="S635" i="108" s="1"/>
  <c r="U622" i="82"/>
  <c r="U623" i="108" s="1"/>
  <c r="Q646" i="82"/>
  <c r="Q647" i="108" s="1"/>
  <c r="P652" i="82"/>
  <c r="P653" i="108" s="1"/>
  <c r="R640" i="82"/>
  <c r="R641" i="108" s="1"/>
  <c r="N664" i="82"/>
  <c r="N665" i="108" s="1"/>
  <c r="O658" i="82"/>
  <c r="O659" i="108" s="1"/>
  <c r="H700" i="82"/>
  <c r="H701" i="108" s="1"/>
  <c r="J688" i="82"/>
  <c r="J689" i="108" s="1"/>
  <c r="L676" i="82"/>
  <c r="L677" i="108" s="1"/>
  <c r="K682" i="82"/>
  <c r="K683" i="108" s="1"/>
  <c r="I694" i="82"/>
  <c r="I695" i="108" s="1"/>
  <c r="F712" i="82"/>
  <c r="F713" i="108" s="1"/>
  <c r="G706" i="82"/>
  <c r="G707" i="108" s="1"/>
  <c r="M670" i="82"/>
  <c r="M671" i="108" s="1"/>
  <c r="T628" i="82"/>
  <c r="T629" i="108" s="1"/>
  <c r="V616" i="82"/>
  <c r="V617" i="108" s="1"/>
  <c r="X604" i="82"/>
  <c r="X605" i="108" s="1"/>
  <c r="Q638" i="82" l="1"/>
  <c r="U614" i="82"/>
  <c r="W602" i="82"/>
  <c r="M662" i="82"/>
  <c r="H692" i="82"/>
  <c r="K674" i="82"/>
  <c r="L668" i="82"/>
  <c r="I686" i="82"/>
  <c r="N656" i="82"/>
  <c r="O650" i="82"/>
  <c r="R632" i="82"/>
  <c r="V608" i="82"/>
  <c r="S626" i="82"/>
  <c r="G698" i="82"/>
  <c r="P644" i="82"/>
  <c r="B722" i="82"/>
  <c r="F704" i="82"/>
  <c r="J680" i="82"/>
  <c r="X596" i="82"/>
  <c r="Y590" i="82"/>
  <c r="T620" i="82"/>
  <c r="I681" i="108"/>
  <c r="C71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J681" i="108" s="1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7" i="108" s="1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T621" i="108" l="1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E719" i="108"/>
  <c r="E724" i="82"/>
  <c r="E726" i="82"/>
  <c r="E721" i="108"/>
  <c r="E716" i="82"/>
  <c r="C732" i="82"/>
  <c r="C727" i="108"/>
  <c r="C723" i="108" s="1"/>
  <c r="C722" i="82"/>
  <c r="I702" i="82"/>
  <c r="I697" i="108"/>
  <c r="F720" i="82"/>
  <c r="F715" i="108"/>
  <c r="S642" i="82"/>
  <c r="S637" i="108"/>
  <c r="L684" i="82"/>
  <c r="L679" i="108"/>
  <c r="M678" i="82"/>
  <c r="M673" i="108"/>
  <c r="W618" i="82"/>
  <c r="W613" i="108"/>
  <c r="V624" i="82"/>
  <c r="V619" i="108"/>
  <c r="K690" i="82"/>
  <c r="K685" i="108"/>
  <c r="U630" i="82"/>
  <c r="U625" i="108"/>
  <c r="P660" i="82"/>
  <c r="P655" i="108"/>
  <c r="G714" i="82"/>
  <c r="G709" i="108"/>
  <c r="H708" i="82"/>
  <c r="H703" i="108"/>
  <c r="N672" i="82"/>
  <c r="N667" i="108"/>
  <c r="Y606" i="82"/>
  <c r="Y601" i="108"/>
  <c r="R648" i="82"/>
  <c r="R643" i="108"/>
  <c r="Q654" i="82"/>
  <c r="Q649" i="108"/>
  <c r="O666" i="82"/>
  <c r="O661" i="108"/>
  <c r="J696" i="82"/>
  <c r="J691" i="108"/>
  <c r="T636" i="82"/>
  <c r="T631" i="108"/>
  <c r="D732" i="82"/>
  <c r="D727" i="108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B729" i="108" l="1"/>
  <c r="D723" i="108"/>
  <c r="T627" i="108"/>
  <c r="J687" i="108"/>
  <c r="O657" i="108"/>
  <c r="Q645" i="108"/>
  <c r="R639" i="108"/>
  <c r="Y597" i="108"/>
  <c r="N663" i="108"/>
  <c r="H699" i="108"/>
  <c r="G705" i="108"/>
  <c r="P651" i="108"/>
  <c r="U621" i="108"/>
  <c r="K681" i="108"/>
  <c r="V615" i="108"/>
  <c r="W609" i="108"/>
  <c r="M669" i="108"/>
  <c r="L675" i="108"/>
  <c r="S633" i="108"/>
  <c r="F711" i="108"/>
  <c r="I693" i="108"/>
  <c r="E717" i="108"/>
  <c r="E725" i="108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V634" i="82"/>
  <c r="V635" i="108" s="1"/>
  <c r="T646" i="82"/>
  <c r="T647" i="108" s="1"/>
  <c r="M688" i="82"/>
  <c r="M689" i="108" s="1"/>
  <c r="G724" i="82"/>
  <c r="G725" i="108" s="1"/>
  <c r="F730" i="82"/>
  <c r="F731" i="108" s="1"/>
  <c r="I712" i="82"/>
  <c r="I713" i="108" s="1"/>
  <c r="K700" i="82"/>
  <c r="K701" i="108" s="1"/>
  <c r="L694" i="82"/>
  <c r="L695" i="108" s="1"/>
  <c r="J706" i="82"/>
  <c r="J707" i="108" s="1"/>
  <c r="H718" i="82"/>
  <c r="H719" i="108" s="1"/>
  <c r="O676" i="82"/>
  <c r="O677" i="108" s="1"/>
  <c r="N682" i="82"/>
  <c r="N683" i="108" s="1"/>
  <c r="R658" i="82"/>
  <c r="R659" i="108" s="1"/>
  <c r="P670" i="82"/>
  <c r="P671" i="108" s="1"/>
  <c r="Q664" i="82"/>
  <c r="Q665" i="108" s="1"/>
  <c r="U640" i="82"/>
  <c r="U641" i="108" s="1"/>
  <c r="S652" i="82"/>
  <c r="S653" i="108" s="1"/>
  <c r="W628" i="82"/>
  <c r="W629" i="108" s="1"/>
  <c r="Y616" i="82"/>
  <c r="Y617" i="108" s="1"/>
  <c r="X609" i="108" l="1"/>
  <c r="T638" i="82"/>
  <c r="Y608" i="82"/>
  <c r="X614" i="82"/>
  <c r="J698" i="82"/>
  <c r="F722" i="82"/>
  <c r="P662" i="82"/>
  <c r="G716" i="82"/>
  <c r="S644" i="82"/>
  <c r="V626" i="82"/>
  <c r="R650" i="82"/>
  <c r="O668" i="82"/>
  <c r="N674" i="82"/>
  <c r="I704" i="82"/>
  <c r="L686" i="82"/>
  <c r="K692" i="82"/>
  <c r="H710" i="82"/>
  <c r="M680" i="82"/>
  <c r="W620" i="82"/>
  <c r="U632" i="82"/>
  <c r="Q656" i="82"/>
  <c r="B735" i="108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8" i="82"/>
  <c r="I714" i="82"/>
  <c r="I709" i="108"/>
  <c r="F732" i="82"/>
  <c r="F727" i="108"/>
  <c r="F723" i="108" s="1"/>
  <c r="S654" i="82"/>
  <c r="S649" i="108"/>
  <c r="S645" i="108" s="1"/>
  <c r="L696" i="82"/>
  <c r="L691" i="108"/>
  <c r="M690" i="82"/>
  <c r="M685" i="108"/>
  <c r="W630" i="82"/>
  <c r="W625" i="108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D744" i="82"/>
  <c r="D739" i="108"/>
  <c r="D734" i="82"/>
  <c r="B756" i="82"/>
  <c r="B751" i="108"/>
  <c r="Y622" i="82"/>
  <c r="Y623" i="108" s="1"/>
  <c r="W634" i="82"/>
  <c r="W635" i="108" s="1"/>
  <c r="S658" i="82"/>
  <c r="S659" i="108" s="1"/>
  <c r="U646" i="82"/>
  <c r="U647" i="108" s="1"/>
  <c r="Q670" i="82"/>
  <c r="Q671" i="108" s="1"/>
  <c r="P676" i="82"/>
  <c r="P677" i="108" s="1"/>
  <c r="R664" i="82"/>
  <c r="R665" i="108" s="1"/>
  <c r="N688" i="82"/>
  <c r="N689" i="108" s="1"/>
  <c r="O682" i="82"/>
  <c r="O683" i="108" s="1"/>
  <c r="H724" i="82"/>
  <c r="H725" i="108" s="1"/>
  <c r="J712" i="82"/>
  <c r="J713" i="108" s="1"/>
  <c r="L700" i="82"/>
  <c r="L701" i="108" s="1"/>
  <c r="K706" i="82"/>
  <c r="K707" i="108" s="1"/>
  <c r="I718" i="82"/>
  <c r="I719" i="108" s="1"/>
  <c r="F736" i="82"/>
  <c r="F737" i="108" s="1"/>
  <c r="G730" i="82"/>
  <c r="G731" i="108" s="1"/>
  <c r="M694" i="82"/>
  <c r="M695" i="108" s="1"/>
  <c r="T652" i="82"/>
  <c r="T653" i="108" s="1"/>
  <c r="V640" i="82"/>
  <c r="V641" i="108" s="1"/>
  <c r="X628" i="82"/>
  <c r="X629" i="108" s="1"/>
  <c r="Q662" i="82" l="1"/>
  <c r="U638" i="82"/>
  <c r="W626" i="82"/>
  <c r="M686" i="82"/>
  <c r="H716" i="82"/>
  <c r="K698" i="82"/>
  <c r="L692" i="82"/>
  <c r="I710" i="82"/>
  <c r="N680" i="82"/>
  <c r="O674" i="82"/>
  <c r="R656" i="82"/>
  <c r="V632" i="82"/>
  <c r="S650" i="82"/>
  <c r="G722" i="82"/>
  <c r="P668" i="82"/>
  <c r="B746" i="82"/>
  <c r="F728" i="82"/>
  <c r="J704" i="82"/>
  <c r="X620" i="82"/>
  <c r="Y614" i="82"/>
  <c r="T644" i="82"/>
  <c r="W621" i="108"/>
  <c r="M681" i="108"/>
  <c r="L687" i="108"/>
  <c r="I705" i="108"/>
  <c r="B741" i="108"/>
  <c r="D735" i="108"/>
  <c r="X615" i="108"/>
  <c r="E729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E744" i="82"/>
  <c r="E739" i="108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E735" i="108"/>
  <c r="X621" i="108"/>
  <c r="C741" i="108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E743" i="108"/>
  <c r="E748" i="82"/>
  <c r="E750" i="82"/>
  <c r="E745" i="108"/>
  <c r="E740" i="82"/>
  <c r="X636" i="82"/>
  <c r="X631" i="108"/>
  <c r="X627" i="108" s="1"/>
  <c r="C756" i="82"/>
  <c r="C751" i="108"/>
  <c r="C747" i="108" s="1"/>
  <c r="C746" i="82"/>
  <c r="D756" i="82"/>
  <c r="D751" i="108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Y634" i="82"/>
  <c r="Y635" i="108" s="1"/>
  <c r="W646" i="82"/>
  <c r="W647" i="108" s="1"/>
  <c r="S670" i="82"/>
  <c r="S671" i="108" s="1"/>
  <c r="U658" i="82"/>
  <c r="U659" i="108" s="1"/>
  <c r="Q682" i="82"/>
  <c r="Q683" i="108" s="1"/>
  <c r="P688" i="82"/>
  <c r="P689" i="108" s="1"/>
  <c r="R676" i="82"/>
  <c r="R677" i="108" s="1"/>
  <c r="N700" i="82"/>
  <c r="N701" i="108" s="1"/>
  <c r="O694" i="82"/>
  <c r="O695" i="108" s="1"/>
  <c r="H736" i="82"/>
  <c r="H737" i="108" s="1"/>
  <c r="J724" i="82"/>
  <c r="J725" i="108" s="1"/>
  <c r="L712" i="82"/>
  <c r="L713" i="108" s="1"/>
  <c r="K718" i="82"/>
  <c r="K719" i="108" s="1"/>
  <c r="I730" i="82"/>
  <c r="I731" i="108" s="1"/>
  <c r="F748" i="82"/>
  <c r="F749" i="108" s="1"/>
  <c r="G742" i="82"/>
  <c r="G743" i="108" s="1"/>
  <c r="M706" i="82"/>
  <c r="M707" i="108" s="1"/>
  <c r="T664" i="82"/>
  <c r="T665" i="108" s="1"/>
  <c r="V652" i="82"/>
  <c r="V653" i="108" s="1"/>
  <c r="X640" i="82"/>
  <c r="X641" i="108" s="1"/>
  <c r="B753" i="108" l="1"/>
  <c r="D747" i="108"/>
  <c r="E741" i="108"/>
  <c r="Q674" i="82"/>
  <c r="U650" i="82"/>
  <c r="W638" i="82"/>
  <c r="M698" i="82"/>
  <c r="H728" i="82"/>
  <c r="K710" i="82"/>
  <c r="L704" i="82"/>
  <c r="I722" i="82"/>
  <c r="N692" i="82"/>
  <c r="O686" i="82"/>
  <c r="R668" i="82"/>
  <c r="V644" i="82"/>
  <c r="S662" i="82"/>
  <c r="G734" i="82"/>
  <c r="P680" i="82"/>
  <c r="F740" i="82"/>
  <c r="J716" i="82"/>
  <c r="X632" i="82"/>
  <c r="Y626" i="82"/>
  <c r="T656" i="82"/>
  <c r="B758" i="82"/>
  <c r="E749" i="108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T670" i="82"/>
  <c r="T671" i="108" s="1"/>
  <c r="M712" i="82"/>
  <c r="M713" i="108" s="1"/>
  <c r="G748" i="82"/>
  <c r="G749" i="108" s="1"/>
  <c r="F754" i="82"/>
  <c r="F755" i="108" s="1"/>
  <c r="I736" i="82"/>
  <c r="I737" i="108" s="1"/>
  <c r="K724" i="82"/>
  <c r="K725" i="108" s="1"/>
  <c r="L718" i="82"/>
  <c r="L719" i="108" s="1"/>
  <c r="J730" i="82"/>
  <c r="J731" i="108" s="1"/>
  <c r="H742" i="82"/>
  <c r="H743" i="108" s="1"/>
  <c r="O700" i="82"/>
  <c r="O701" i="108" s="1"/>
  <c r="N706" i="82"/>
  <c r="N707" i="108" s="1"/>
  <c r="R682" i="82"/>
  <c r="R683" i="108" s="1"/>
  <c r="P694" i="82"/>
  <c r="P695" i="108" s="1"/>
  <c r="Q688" i="82"/>
  <c r="Q689" i="108" s="1"/>
  <c r="U664" i="82"/>
  <c r="U665" i="108" s="1"/>
  <c r="S676" i="82"/>
  <c r="S677" i="108" s="1"/>
  <c r="W652" i="82"/>
  <c r="W653" i="108" s="1"/>
  <c r="Y640" i="82"/>
  <c r="Y641" i="108" s="1"/>
  <c r="T662" i="82" l="1"/>
  <c r="Y632" i="82"/>
  <c r="J722" i="82"/>
  <c r="F746" i="82"/>
  <c r="P686" i="82"/>
  <c r="G740" i="82"/>
  <c r="S668" i="82"/>
  <c r="V650" i="82"/>
  <c r="R674" i="82"/>
  <c r="O692" i="82"/>
  <c r="N698" i="82"/>
  <c r="I728" i="82"/>
  <c r="L710" i="82"/>
  <c r="K716" i="82"/>
  <c r="H734" i="82"/>
  <c r="M704" i="82"/>
  <c r="W644" i="82"/>
  <c r="U656" i="82"/>
  <c r="Q680" i="82"/>
  <c r="X633" i="108"/>
  <c r="E755" i="108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W658" i="82"/>
  <c r="W659" i="108" s="1"/>
  <c r="S682" i="82"/>
  <c r="S683" i="108" s="1"/>
  <c r="U670" i="82"/>
  <c r="U671" i="108" s="1"/>
  <c r="Q694" i="82"/>
  <c r="Q695" i="108" s="1"/>
  <c r="P700" i="82"/>
  <c r="P701" i="108" s="1"/>
  <c r="R688" i="82"/>
  <c r="R689" i="108" s="1"/>
  <c r="N712" i="82"/>
  <c r="N713" i="108" s="1"/>
  <c r="O706" i="82"/>
  <c r="O707" i="108" s="1"/>
  <c r="H748" i="82"/>
  <c r="H749" i="108" s="1"/>
  <c r="J736" i="82"/>
  <c r="J737" i="108" s="1"/>
  <c r="L724" i="82"/>
  <c r="L725" i="108" s="1"/>
  <c r="K730" i="82"/>
  <c r="K731" i="108" s="1"/>
  <c r="I742" i="82"/>
  <c r="I743" i="108" s="1"/>
  <c r="F760" i="82"/>
  <c r="F761" i="108" s="1"/>
  <c r="G754" i="82"/>
  <c r="G755" i="108" s="1"/>
  <c r="M718" i="82"/>
  <c r="M719" i="108" s="1"/>
  <c r="T676" i="82"/>
  <c r="T677" i="108" s="1"/>
  <c r="V664" i="82"/>
  <c r="V665" i="108" s="1"/>
  <c r="X652" i="82"/>
  <c r="X653" i="108" s="1"/>
  <c r="Q686" i="82" l="1"/>
  <c r="U662" i="82"/>
  <c r="W650" i="82"/>
  <c r="M710" i="82"/>
  <c r="H740" i="82"/>
  <c r="K722" i="82"/>
  <c r="L716" i="82"/>
  <c r="I734" i="82"/>
  <c r="N704" i="82"/>
  <c r="O698" i="82"/>
  <c r="R680" i="82"/>
  <c r="V656" i="82"/>
  <c r="S674" i="82"/>
  <c r="G746" i="82"/>
  <c r="P692" i="82"/>
  <c r="F752" i="82"/>
  <c r="J728" i="82"/>
  <c r="X644" i="82"/>
  <c r="Y638" i="82"/>
  <c r="T668" i="82"/>
  <c r="Q697" i="82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5" i="108"/>
  <c r="M741" i="108" s="1"/>
  <c r="W690" i="82"/>
  <c r="W685" i="108"/>
  <c r="W681" i="108" s="1"/>
  <c r="V696" i="82"/>
  <c r="V691" i="108"/>
  <c r="V687" i="108" s="1"/>
  <c r="K762" i="82"/>
  <c r="K763" i="108" s="1"/>
  <c r="K759" i="108" s="1"/>
  <c r="K757" i="108"/>
  <c r="K753" i="108" s="1"/>
  <c r="U702" i="82"/>
  <c r="U697" i="108"/>
  <c r="U693" i="108" s="1"/>
  <c r="P732" i="82"/>
  <c r="P727" i="108"/>
  <c r="P723" i="108" s="1"/>
  <c r="N744" i="82"/>
  <c r="N739" i="108"/>
  <c r="N735" i="108" s="1"/>
  <c r="Y678" i="82"/>
  <c r="Y673" i="108"/>
  <c r="Y669" i="108" s="1"/>
  <c r="R720" i="82"/>
  <c r="R715" i="108"/>
  <c r="R711" i="108" s="1"/>
  <c r="Q726" i="82"/>
  <c r="Q721" i="108"/>
  <c r="Q717" i="108" s="1"/>
  <c r="O738" i="82"/>
  <c r="O733" i="108"/>
  <c r="O729" i="108" s="1"/>
  <c r="T708" i="82"/>
  <c r="T703" i="108"/>
  <c r="T699" i="108" s="1"/>
  <c r="K758" i="82"/>
  <c r="J758" i="82"/>
  <c r="Y682" i="82"/>
  <c r="Y683" i="108" s="1"/>
  <c r="W694" i="82"/>
  <c r="W695" i="108" s="1"/>
  <c r="S718" i="82"/>
  <c r="S719" i="108" s="1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M754" i="82"/>
  <c r="M755" i="108" s="1"/>
  <c r="T712" i="82"/>
  <c r="T713" i="108" s="1"/>
  <c r="V700" i="82"/>
  <c r="V701" i="108" s="1"/>
  <c r="X688" i="82"/>
  <c r="X689" i="108" s="1"/>
  <c r="Q722" i="82" l="1"/>
  <c r="U698" i="82"/>
  <c r="W686" i="82"/>
  <c r="M746" i="82"/>
  <c r="L752" i="82"/>
  <c r="N740" i="82"/>
  <c r="O734" i="82"/>
  <c r="R716" i="82"/>
  <c r="V692" i="82"/>
  <c r="S710" i="82"/>
  <c r="P728" i="82"/>
  <c r="X680" i="82"/>
  <c r="Y674" i="82"/>
  <c r="T704" i="82"/>
  <c r="Q733" i="82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5" i="108"/>
  <c r="X711" i="108" s="1"/>
  <c r="S750" i="82"/>
  <c r="S745" i="108"/>
  <c r="S741" i="108" s="1"/>
  <c r="W726" i="82"/>
  <c r="W721" i="108"/>
  <c r="W717" i="108" s="1"/>
  <c r="V732" i="82"/>
  <c r="V727" i="108"/>
  <c r="V723" i="108" s="1"/>
  <c r="U738" i="82"/>
  <c r="U733" i="108"/>
  <c r="U729" i="108" s="1"/>
  <c r="Y714" i="82"/>
  <c r="Y709" i="108"/>
  <c r="Y705" i="108" s="1"/>
  <c r="R756" i="82"/>
  <c r="R751" i="108"/>
  <c r="R747" i="108" s="1"/>
  <c r="Q762" i="82"/>
  <c r="Q763" i="108" s="1"/>
  <c r="Q759" i="108" s="1"/>
  <c r="Q757" i="108"/>
  <c r="Q753" i="108" s="1"/>
  <c r="T744" i="82"/>
  <c r="T739" i="108"/>
  <c r="T735" i="108" s="1"/>
  <c r="Q758" i="82"/>
  <c r="P758" i="82"/>
  <c r="Y718" i="82"/>
  <c r="Y719" i="108" s="1"/>
  <c r="Y710" i="82"/>
  <c r="W730" i="82"/>
  <c r="W731" i="108" s="1"/>
  <c r="W722" i="82"/>
  <c r="S754" i="82"/>
  <c r="S755" i="108" s="1"/>
  <c r="S746" i="82"/>
  <c r="U742" i="82"/>
  <c r="U743" i="108" s="1"/>
  <c r="U734" i="82"/>
  <c r="R760" i="82"/>
  <c r="R761" i="108" s="1"/>
  <c r="R752" i="82"/>
  <c r="T748" i="82"/>
  <c r="T749" i="108" s="1"/>
  <c r="T740" i="82"/>
  <c r="V736" i="82"/>
  <c r="V737" i="108" s="1"/>
  <c r="V728" i="82"/>
  <c r="X724" i="82"/>
  <c r="X725" i="108" s="1"/>
  <c r="X716" i="82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<sst xmlns="http://schemas.openxmlformats.org/spreadsheetml/2006/main" count="4390" uniqueCount="75">
  <si>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</si>
  <si>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</si>
  <si>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</si>
  <si>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</si>
  <si>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</si>
  <si>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</si>
  <si>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</si>
  <si>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</si>
  <si>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</si>
  <si>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</si>
  <si>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</si>
  <si>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</si>
  <si>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</si>
  <si>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</si>
  <si>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</si>
  <si>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</si>
  <si>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</si>
  <si>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</si>
  <si>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</si>
  <si>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</si>
  <si>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</si>
  <si>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</si>
  <si>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</si>
  <si>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</si>
  <si>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</si>
  <si>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</si>
  <si>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</si>
  <si>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</si>
  <si>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</si>
  <si>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</si>
  <si>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</si>
  <si>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</si>
  <si>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</si>
  <si>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</si>
  <si>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</si>
  <si>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</si>
  <si>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</si>
  <si>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</si>
  <si>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</si>
  <si>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</si>
  <si>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</si>
  <si>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</si>
  <si>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</si>
  <si>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</si>
  <si>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</si>
  <si>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</si>
  <si>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</si>
  <si>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</si>
  <si>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</si>
  <si>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</si>
  <si>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</si>
  <si>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</si>
  <si>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</si>
  <si>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</si>
  <si>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</si>
  <si>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</si>
  <si>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</si>
  <si>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</si>
  <si>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</si>
  <si>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</si>
  <si>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</si>
  <si>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</si>
  <si>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</si>
  <si>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</si>
  <si>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</si>
  <si>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</si>
  <si>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</si>
  <si>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</si>
  <si>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</si>
  <si>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</si>
  <si>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</si>
  <si>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</si>
  <si>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</si>
  <si>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от 670 кВт до 10 МВт</t>
  </si>
  <si>
    <t>в феврале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</si>
</sst>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7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8" applyNumberFormat="0" applyFont="0" applyAlignment="0" applyProtection="0"/>
    <xf numFmtId="0" fontId="22" fillId="0" borderId="29" applyNumberFormat="0" applyFill="0" applyAlignment="0" applyProtection="0"/>
    <xf numFmtId="0" fontId="23" fillId="6" borderId="30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9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69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40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5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38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6" xfId="19" applyFont="1" applyFill="1" applyBorder="1" applyAlignment="1">
      <alignment horizontal="center" vertical="center" wrapText="1"/>
    </xf>
    <xf numFmtId="0" fontId="30" fillId="2" borderId="43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39" xfId="10" applyNumberFormat="1" applyFont="1" applyFill="1" applyBorder="1" applyAlignment="1">
      <alignment horizontal="left" vertical="center" wrapText="1" indent="2"/>
    </xf>
    <xf numFmtId="4" fontId="30" fillId="2" borderId="42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50" xfId="19" applyFont="1" applyFill="1" applyBorder="1" applyAlignment="1">
      <alignment horizontal="center" vertical="center" wrapText="1"/>
    </xf>
    <xf numFmtId="0" fontId="30" fillId="8" borderId="51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3" xfId="10" applyNumberFormat="1" applyFont="1" applyFill="1" applyBorder="1" applyAlignment="1">
      <alignment horizontal="left" vertical="center" wrapText="1" indent="2"/>
    </xf>
    <xf numFmtId="49" fontId="29" fillId="2" borderId="52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5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4" fontId="29" fillId="10" borderId="1" xfId="19" applyNumberFormat="1" applyFont="1" applyFill="1" applyBorder="1" applyAlignment="1">
      <alignment horizontal="right" vertical="center" wrapText="1"/>
    </xf>
    <xf numFmtId="0" fontId="25" fillId="2" borderId="54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37" fillId="2" borderId="54" xfId="19" applyFont="1" applyFill="1" applyBorder="1" applyAlignment="1"/>
    <xf numFmtId="43" fontId="37" fillId="2" borderId="0" xfId="23" applyFont="1" applyFill="1" applyBorder="1" applyAlignment="1"/>
    <xf numFmtId="0" fontId="26" fillId="2" borderId="54" xfId="19" applyFont="1" applyFill="1" applyBorder="1"/>
    <xf numFmtId="43" fontId="26" fillId="2" borderId="0" xfId="23" applyFont="1" applyFill="1" applyBorder="1"/>
    <xf numFmtId="43" fontId="39" fillId="2" borderId="0" xfId="23" applyFont="1" applyFill="1" applyBorder="1"/>
    <xf numFmtId="10" fontId="26" fillId="2" borderId="0" xfId="23" applyNumberFormat="1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4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1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1" xfId="0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167" fontId="36" fillId="0" borderId="33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9" fontId="36" fillId="2" borderId="41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4" fontId="36" fillId="2" borderId="32" xfId="0" applyNumberFormat="1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6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6" xfId="19" applyNumberFormat="1" applyFont="1" applyFill="1" applyBorder="1" applyAlignment="1">
      <alignment horizontal="center" vertical="center" wrapText="1"/>
    </xf>
    <xf numFmtId="49" fontId="29" fillId="2" borderId="52" xfId="19" applyNumberFormat="1" applyFont="1" applyFill="1" applyBorder="1" applyAlignment="1">
      <alignment horizontal="left" vertical="center" wrapText="1" indent="2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2" xfId="19" applyNumberFormat="1" applyFont="1" applyFill="1" applyBorder="1" applyAlignment="1">
      <alignment horizontal="center" vertical="center" wrapText="1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1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1" xfId="19" applyNumberFormat="1" applyFont="1" applyFill="1" applyBorder="1" applyAlignment="1">
      <alignment horizontal="left" vertical="center" wrapText="1" indent="2"/>
    </xf>
    <xf numFmtId="2" fontId="29" fillId="2" borderId="41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1" xfId="19" applyNumberFormat="1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" fontId="30" fillId="2" borderId="6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31" fillId="2" borderId="0" xfId="19" applyFont="1" applyFill="1" applyBorder="1"/>
    <xf numFmtId="43" fontId="31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3"/>
  <sheetViews>
    <sheetView view="pageBreakPreview" zoomScale="55" zoomScaleNormal="100" zoomScaleSheetLayoutView="55" workbookViewId="0">
      <selection activeCell="A276" sqref="A276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6.7109375" style="5" bestFit="1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83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8" s="44" customFormat="1" ht="16.5" customHeight="1" x14ac:dyDescent="0.2">
      <c r="A3" s="83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AA3" s="74"/>
      <c r="AB3" s="75" t="s">
        <v>72</v>
      </c>
    </row>
    <row r="4" spans="1:28" s="45" customFormat="1" ht="30" customHeight="1" x14ac:dyDescent="0.25">
      <c r="A4" s="83" t="e">
        <f>#REF!</f>
        <v>#REF!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AA4" s="76" t="s">
        <v>0</v>
      </c>
      <c r="AB4" s="77">
        <v>1175.92</v>
      </c>
    </row>
    <row r="5" spans="1:28" ht="15" customHeight="1" x14ac:dyDescent="0.2">
      <c r="AA5" s="78" t="s">
        <v>66</v>
      </c>
      <c r="AB5" s="79">
        <v>1670.97</v>
      </c>
    </row>
    <row r="6" spans="1:28" ht="112.5" customHeight="1" x14ac:dyDescent="0.2">
      <c r="A6" s="84" t="s">
        <v>40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AA6" s="78" t="s">
        <v>67</v>
      </c>
      <c r="AB6" s="79">
        <v>1799.44</v>
      </c>
    </row>
    <row r="7" spans="1:28" x14ac:dyDescent="0.2">
      <c r="AA7" s="78" t="s">
        <v>1</v>
      </c>
      <c r="AB7" s="79">
        <v>2091.0300000000002</v>
      </c>
    </row>
    <row r="8" spans="1:28" ht="15" thickBot="1" x14ac:dyDescent="0.25">
      <c r="A8"/>
    </row>
    <row r="9" spans="1:28" ht="15" thickBot="1" x14ac:dyDescent="0.25">
      <c r="A9" s="85" t="s">
        <v>31</v>
      </c>
      <c r="B9" s="87" t="s">
        <v>32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</row>
    <row r="10" spans="1:28" ht="15" thickBot="1" x14ac:dyDescent="0.25">
      <c r="A10" s="86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8">
        <v>1</v>
      </c>
      <c r="B11" s="66" t="e">
        <f>ROUND(SUM(B12:B16),2)</f>
        <v>#REF!</v>
      </c>
      <c r="C11" s="66" t="e">
        <f t="shared" ref="C11:Y11" si="0">ROUND(SUM(C12:C16),2)</f>
        <v>#REF!</v>
      </c>
      <c r="D11" s="66" t="e">
        <f t="shared" si="0"/>
        <v>#REF!</v>
      </c>
      <c r="E11" s="66" t="e">
        <f t="shared" si="0"/>
        <v>#REF!</v>
      </c>
      <c r="F11" s="66" t="e">
        <f t="shared" si="0"/>
        <v>#REF!</v>
      </c>
      <c r="G11" s="66" t="e">
        <f t="shared" si="0"/>
        <v>#REF!</v>
      </c>
      <c r="H11" s="66" t="e">
        <f t="shared" si="0"/>
        <v>#REF!</v>
      </c>
      <c r="I11" s="66" t="e">
        <f t="shared" si="0"/>
        <v>#REF!</v>
      </c>
      <c r="J11" s="66" t="e">
        <f t="shared" si="0"/>
        <v>#REF!</v>
      </c>
      <c r="K11" s="66" t="e">
        <f t="shared" si="0"/>
        <v>#REF!</v>
      </c>
      <c r="L11" s="66" t="e">
        <f t="shared" si="0"/>
        <v>#REF!</v>
      </c>
      <c r="M11" s="66" t="e">
        <f t="shared" si="0"/>
        <v>#REF!</v>
      </c>
      <c r="N11" s="66" t="e">
        <f t="shared" si="0"/>
        <v>#REF!</v>
      </c>
      <c r="O11" s="66" t="e">
        <f t="shared" si="0"/>
        <v>#REF!</v>
      </c>
      <c r="P11" s="66" t="e">
        <f t="shared" si="0"/>
        <v>#REF!</v>
      </c>
      <c r="Q11" s="66" t="e">
        <f t="shared" si="0"/>
        <v>#REF!</v>
      </c>
      <c r="R11" s="66" t="e">
        <f t="shared" si="0"/>
        <v>#REF!</v>
      </c>
      <c r="S11" s="66" t="e">
        <f t="shared" si="0"/>
        <v>#REF!</v>
      </c>
      <c r="T11" s="66" t="e">
        <f t="shared" si="0"/>
        <v>#REF!</v>
      </c>
      <c r="U11" s="66" t="e">
        <f t="shared" si="0"/>
        <v>#REF!</v>
      </c>
      <c r="V11" s="66" t="e">
        <f t="shared" si="0"/>
        <v>#REF!</v>
      </c>
      <c r="W11" s="66" t="e">
        <f t="shared" si="0"/>
        <v>#REF!</v>
      </c>
      <c r="X11" s="66" t="e">
        <f t="shared" si="0"/>
        <v>#REF!</v>
      </c>
      <c r="Y11" s="67" t="e">
        <f t="shared" si="0"/>
        <v>#REF!</v>
      </c>
    </row>
    <row r="12" spans="1:28" ht="38.25" outlineLevel="1" x14ac:dyDescent="0.2">
      <c r="A12" s="69" t="s">
        <v>68</v>
      </c>
      <c r="B12" s="64" t="e">
        <f>SUMIF(#REF!,' 3 цк'!$A11,#REF!)</f>
        <v>#REF!</v>
      </c>
      <c r="C12" s="64" t="e">
        <f>SUMIF(#REF!,' 3 цк'!$A11,#REF!)</f>
        <v>#REF!</v>
      </c>
      <c r="D12" s="64" t="e">
        <f>SUMIF(#REF!,' 3 цк'!$A11,#REF!)</f>
        <v>#REF!</v>
      </c>
      <c r="E12" s="64" t="e">
        <f>SUMIF(#REF!,' 3 цк'!$A11,#REF!)</f>
        <v>#REF!</v>
      </c>
      <c r="F12" s="64" t="e">
        <f>SUMIF(#REF!,' 3 цк'!$A11,#REF!)</f>
        <v>#REF!</v>
      </c>
      <c r="G12" s="64" t="e">
        <f>SUMIF(#REF!,' 3 цк'!$A11,#REF!)</f>
        <v>#REF!</v>
      </c>
      <c r="H12" s="64" t="e">
        <f>SUMIF(#REF!,' 3 цк'!$A11,#REF!)</f>
        <v>#REF!</v>
      </c>
      <c r="I12" s="64" t="e">
        <f>SUMIF(#REF!,' 3 цк'!$A11,#REF!)</f>
        <v>#REF!</v>
      </c>
      <c r="J12" s="64" t="e">
        <f>SUMIF(#REF!,' 3 цк'!$A11,#REF!)</f>
        <v>#REF!</v>
      </c>
      <c r="K12" s="64" t="e">
        <f>SUMIF(#REF!,' 3 цк'!$A11,#REF!)</f>
        <v>#REF!</v>
      </c>
      <c r="L12" s="64" t="e">
        <f>SUMIF(#REF!,' 3 цк'!$A11,#REF!)</f>
        <v>#REF!</v>
      </c>
      <c r="M12" s="64" t="e">
        <f>SUMIF(#REF!,' 3 цк'!$A11,#REF!)</f>
        <v>#REF!</v>
      </c>
      <c r="N12" s="64" t="e">
        <f>SUMIF(#REF!,' 3 цк'!$A11,#REF!)</f>
        <v>#REF!</v>
      </c>
      <c r="O12" s="64" t="e">
        <f>SUMIF(#REF!,' 3 цк'!$A11,#REF!)</f>
        <v>#REF!</v>
      </c>
      <c r="P12" s="64" t="e">
        <f>SUMIF(#REF!,' 3 цк'!$A11,#REF!)</f>
        <v>#REF!</v>
      </c>
      <c r="Q12" s="64" t="e">
        <f>SUMIF(#REF!,' 3 цк'!$A11,#REF!)</f>
        <v>#REF!</v>
      </c>
      <c r="R12" s="64" t="e">
        <f>SUMIF(#REF!,' 3 цк'!$A11,#REF!)</f>
        <v>#REF!</v>
      </c>
      <c r="S12" s="64" t="e">
        <f>SUMIF(#REF!,' 3 цк'!$A11,#REF!)</f>
        <v>#REF!</v>
      </c>
      <c r="T12" s="64" t="e">
        <f>SUMIF(#REF!,' 3 цк'!$A11,#REF!)</f>
        <v>#REF!</v>
      </c>
      <c r="U12" s="64" t="e">
        <f>SUMIF(#REF!,' 3 цк'!$A11,#REF!)</f>
        <v>#REF!</v>
      </c>
      <c r="V12" s="64" t="e">
        <f>SUMIF(#REF!,' 3 цк'!$A11,#REF!)</f>
        <v>#REF!</v>
      </c>
      <c r="W12" s="64" t="e">
        <f>SUMIF(#REF!,' 3 цк'!$A11,#REF!)</f>
        <v>#REF!</v>
      </c>
      <c r="X12" s="64" t="e">
        <f>SUMIF(#REF!,' 3 цк'!$A11,#REF!)</f>
        <v>#REF!</v>
      </c>
      <c r="Y12" s="65" t="e">
        <f>SUMIF(#REF!,' 3 цк'!$A11,#REF!)</f>
        <v>#REF!</v>
      </c>
    </row>
    <row r="13" spans="1:28" ht="38.25" outlineLevel="1" x14ac:dyDescent="0.2">
      <c r="A13" s="69" t="s">
        <v>39</v>
      </c>
      <c r="B13" s="73">
        <v>0</v>
      </c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outlineLevel="1" x14ac:dyDescent="0.2">
      <c r="A14" s="69" t="s">
        <v>2</v>
      </c>
      <c r="B14" s="27">
        <f>AB4</f>
        <v>1175.92</v>
      </c>
      <c r="C14" s="27">
        <f>B14</f>
        <v>1175.92</v>
      </c>
      <c r="D14" s="27">
        <f t="shared" ref="D14:Y16" si="2">C14</f>
        <v>1175.92</v>
      </c>
      <c r="E14" s="27">
        <f t="shared" si="2"/>
        <v>1175.92</v>
      </c>
      <c r="F14" s="27">
        <f t="shared" si="2"/>
        <v>1175.92</v>
      </c>
      <c r="G14" s="27">
        <f t="shared" si="2"/>
        <v>1175.92</v>
      </c>
      <c r="H14" s="27">
        <f t="shared" si="2"/>
        <v>1175.92</v>
      </c>
      <c r="I14" s="27">
        <f t="shared" si="2"/>
        <v>1175.92</v>
      </c>
      <c r="J14" s="27">
        <f t="shared" si="2"/>
        <v>1175.92</v>
      </c>
      <c r="K14" s="27">
        <f t="shared" si="2"/>
        <v>1175.92</v>
      </c>
      <c r="L14" s="27">
        <f t="shared" si="2"/>
        <v>1175.92</v>
      </c>
      <c r="M14" s="27">
        <f t="shared" si="2"/>
        <v>1175.92</v>
      </c>
      <c r="N14" s="27">
        <f t="shared" si="2"/>
        <v>1175.92</v>
      </c>
      <c r="O14" s="27">
        <f t="shared" si="2"/>
        <v>1175.92</v>
      </c>
      <c r="P14" s="27">
        <f t="shared" si="2"/>
        <v>1175.92</v>
      </c>
      <c r="Q14" s="27">
        <f t="shared" si="2"/>
        <v>1175.92</v>
      </c>
      <c r="R14" s="27">
        <f t="shared" si="2"/>
        <v>1175.92</v>
      </c>
      <c r="S14" s="27">
        <f t="shared" si="2"/>
        <v>1175.92</v>
      </c>
      <c r="T14" s="27">
        <f t="shared" si="2"/>
        <v>1175.92</v>
      </c>
      <c r="U14" s="27">
        <f t="shared" si="2"/>
        <v>1175.92</v>
      </c>
      <c r="V14" s="27">
        <f t="shared" si="2"/>
        <v>1175.92</v>
      </c>
      <c r="W14" s="27">
        <f t="shared" si="2"/>
        <v>1175.92</v>
      </c>
      <c r="X14" s="27">
        <f t="shared" si="2"/>
        <v>1175.92</v>
      </c>
      <c r="Y14" s="28">
        <f t="shared" si="2"/>
        <v>1175.92</v>
      </c>
    </row>
    <row r="15" spans="1:28" outlineLevel="1" x14ac:dyDescent="0.2">
      <c r="A15" s="69" t="s">
        <v>3</v>
      </c>
      <c r="B15" s="73">
        <v>150.72999999999999</v>
      </c>
      <c r="C15" s="27">
        <f t="shared" ref="C15:R16" si="3">B15</f>
        <v>150.72999999999999</v>
      </c>
      <c r="D15" s="27">
        <f t="shared" si="3"/>
        <v>150.72999999999999</v>
      </c>
      <c r="E15" s="27">
        <f t="shared" si="3"/>
        <v>150.72999999999999</v>
      </c>
      <c r="F15" s="27">
        <f t="shared" si="3"/>
        <v>150.72999999999999</v>
      </c>
      <c r="G15" s="27">
        <f t="shared" si="3"/>
        <v>150.72999999999999</v>
      </c>
      <c r="H15" s="27">
        <f t="shared" si="3"/>
        <v>150.72999999999999</v>
      </c>
      <c r="I15" s="27">
        <f t="shared" si="3"/>
        <v>150.72999999999999</v>
      </c>
      <c r="J15" s="27">
        <f t="shared" si="3"/>
        <v>150.72999999999999</v>
      </c>
      <c r="K15" s="27">
        <f t="shared" si="3"/>
        <v>150.72999999999999</v>
      </c>
      <c r="L15" s="27">
        <f t="shared" si="3"/>
        <v>150.72999999999999</v>
      </c>
      <c r="M15" s="27">
        <f t="shared" si="3"/>
        <v>150.72999999999999</v>
      </c>
      <c r="N15" s="27">
        <f t="shared" si="3"/>
        <v>150.72999999999999</v>
      </c>
      <c r="O15" s="27">
        <f t="shared" si="3"/>
        <v>150.72999999999999</v>
      </c>
      <c r="P15" s="27">
        <f t="shared" si="3"/>
        <v>150.72999999999999</v>
      </c>
      <c r="Q15" s="27">
        <f t="shared" si="3"/>
        <v>150.72999999999999</v>
      </c>
      <c r="R15" s="27">
        <f t="shared" si="3"/>
        <v>150.72999999999999</v>
      </c>
      <c r="S15" s="27">
        <f t="shared" si="2"/>
        <v>150.72999999999999</v>
      </c>
      <c r="T15" s="27">
        <f t="shared" si="2"/>
        <v>150.72999999999999</v>
      </c>
      <c r="U15" s="27">
        <f t="shared" si="2"/>
        <v>150.72999999999999</v>
      </c>
      <c r="V15" s="27">
        <f t="shared" si="2"/>
        <v>150.72999999999999</v>
      </c>
      <c r="W15" s="27">
        <f t="shared" si="2"/>
        <v>150.72999999999999</v>
      </c>
      <c r="X15" s="27">
        <f t="shared" si="2"/>
        <v>150.72999999999999</v>
      </c>
      <c r="Y15" s="28">
        <f t="shared" si="2"/>
        <v>150.72999999999999</v>
      </c>
      <c r="AA15" s="5" t="s">
        <v>69</v>
      </c>
    </row>
    <row r="16" spans="1:28" ht="15" outlineLevel="1" thickBot="1" x14ac:dyDescent="0.25">
      <c r="A16" s="70" t="s">
        <v>64</v>
      </c>
      <c r="B16" s="71" t="e">
        <f>#REF!</f>
        <v>#REF!</v>
      </c>
      <c r="C16" s="71" t="e">
        <f t="shared" si="3"/>
        <v>#REF!</v>
      </c>
      <c r="D16" s="71" t="e">
        <f t="shared" si="2"/>
        <v>#REF!</v>
      </c>
      <c r="E16" s="71" t="e">
        <f t="shared" si="2"/>
        <v>#REF!</v>
      </c>
      <c r="F16" s="71" t="e">
        <f t="shared" si="2"/>
        <v>#REF!</v>
      </c>
      <c r="G16" s="71" t="e">
        <f t="shared" si="2"/>
        <v>#REF!</v>
      </c>
      <c r="H16" s="71" t="e">
        <f t="shared" si="2"/>
        <v>#REF!</v>
      </c>
      <c r="I16" s="71" t="e">
        <f t="shared" si="2"/>
        <v>#REF!</v>
      </c>
      <c r="J16" s="71" t="e">
        <f t="shared" si="2"/>
        <v>#REF!</v>
      </c>
      <c r="K16" s="71" t="e">
        <f t="shared" si="2"/>
        <v>#REF!</v>
      </c>
      <c r="L16" s="71" t="e">
        <f t="shared" si="2"/>
        <v>#REF!</v>
      </c>
      <c r="M16" s="71" t="e">
        <f t="shared" si="2"/>
        <v>#REF!</v>
      </c>
      <c r="N16" s="71" t="e">
        <f t="shared" si="2"/>
        <v>#REF!</v>
      </c>
      <c r="O16" s="71" t="e">
        <f t="shared" si="2"/>
        <v>#REF!</v>
      </c>
      <c r="P16" s="71" t="e">
        <f t="shared" si="2"/>
        <v>#REF!</v>
      </c>
      <c r="Q16" s="71" t="e">
        <f t="shared" si="2"/>
        <v>#REF!</v>
      </c>
      <c r="R16" s="71" t="e">
        <f t="shared" si="2"/>
        <v>#REF!</v>
      </c>
      <c r="S16" s="71" t="e">
        <f t="shared" si="2"/>
        <v>#REF!</v>
      </c>
      <c r="T16" s="71" t="e">
        <f t="shared" si="2"/>
        <v>#REF!</v>
      </c>
      <c r="U16" s="71" t="e">
        <f t="shared" si="2"/>
        <v>#REF!</v>
      </c>
      <c r="V16" s="71" t="e">
        <f t="shared" si="2"/>
        <v>#REF!</v>
      </c>
      <c r="W16" s="71" t="e">
        <f t="shared" si="2"/>
        <v>#REF!</v>
      </c>
      <c r="X16" s="71" t="e">
        <f t="shared" si="2"/>
        <v>#REF!</v>
      </c>
      <c r="Y16" s="72" t="e">
        <f t="shared" si="2"/>
        <v>#REF!</v>
      </c>
    </row>
    <row r="17" spans="1:25" ht="15" thickBot="1" x14ac:dyDescent="0.25">
      <c r="A17" s="68">
        <v>2</v>
      </c>
      <c r="B17" s="66" t="e">
        <f>ROUND(SUM(B18:B22),2)</f>
        <v>#REF!</v>
      </c>
      <c r="C17" s="66" t="e">
        <f t="shared" ref="C17" si="4">ROUND(SUM(C18:C22),2)</f>
        <v>#REF!</v>
      </c>
      <c r="D17" s="66" t="e">
        <f t="shared" ref="D17" si="5">ROUND(SUM(D18:D22),2)</f>
        <v>#REF!</v>
      </c>
      <c r="E17" s="66" t="e">
        <f t="shared" ref="E17" si="6">ROUND(SUM(E18:E22),2)</f>
        <v>#REF!</v>
      </c>
      <c r="F17" s="66" t="e">
        <f t="shared" ref="F17" si="7">ROUND(SUM(F18:F22),2)</f>
        <v>#REF!</v>
      </c>
      <c r="G17" s="66" t="e">
        <f t="shared" ref="G17" si="8">ROUND(SUM(G18:G22),2)</f>
        <v>#REF!</v>
      </c>
      <c r="H17" s="66" t="e">
        <f t="shared" ref="H17" si="9">ROUND(SUM(H18:H22),2)</f>
        <v>#REF!</v>
      </c>
      <c r="I17" s="66" t="e">
        <f t="shared" ref="I17" si="10">ROUND(SUM(I18:I22),2)</f>
        <v>#REF!</v>
      </c>
      <c r="J17" s="66" t="e">
        <f t="shared" ref="J17" si="11">ROUND(SUM(J18:J22),2)</f>
        <v>#REF!</v>
      </c>
      <c r="K17" s="66" t="e">
        <f t="shared" ref="K17" si="12">ROUND(SUM(K18:K22),2)</f>
        <v>#REF!</v>
      </c>
      <c r="L17" s="66" t="e">
        <f t="shared" ref="L17" si="13">ROUND(SUM(L18:L22),2)</f>
        <v>#REF!</v>
      </c>
      <c r="M17" s="66" t="e">
        <f t="shared" ref="M17" si="14">ROUND(SUM(M18:M22),2)</f>
        <v>#REF!</v>
      </c>
      <c r="N17" s="66" t="e">
        <f t="shared" ref="N17" si="15">ROUND(SUM(N18:N22),2)</f>
        <v>#REF!</v>
      </c>
      <c r="O17" s="66" t="e">
        <f t="shared" ref="O17" si="16">ROUND(SUM(O18:O22),2)</f>
        <v>#REF!</v>
      </c>
      <c r="P17" s="66" t="e">
        <f t="shared" ref="P17" si="17">ROUND(SUM(P18:P22),2)</f>
        <v>#REF!</v>
      </c>
      <c r="Q17" s="66" t="e">
        <f t="shared" ref="Q17" si="18">ROUND(SUM(Q18:Q22),2)</f>
        <v>#REF!</v>
      </c>
      <c r="R17" s="66" t="e">
        <f t="shared" ref="R17" si="19">ROUND(SUM(R18:R22),2)</f>
        <v>#REF!</v>
      </c>
      <c r="S17" s="66" t="e">
        <f t="shared" ref="S17" si="20">ROUND(SUM(S18:S22),2)</f>
        <v>#REF!</v>
      </c>
      <c r="T17" s="66" t="e">
        <f t="shared" ref="T17" si="21">ROUND(SUM(T18:T22),2)</f>
        <v>#REF!</v>
      </c>
      <c r="U17" s="66" t="e">
        <f t="shared" ref="U17" si="22">ROUND(SUM(U18:U22),2)</f>
        <v>#REF!</v>
      </c>
      <c r="V17" s="66" t="e">
        <f t="shared" ref="V17" si="23">ROUND(SUM(V18:V22),2)</f>
        <v>#REF!</v>
      </c>
      <c r="W17" s="66" t="e">
        <f t="shared" ref="W17" si="24">ROUND(SUM(W18:W22),2)</f>
        <v>#REF!</v>
      </c>
      <c r="X17" s="66" t="e">
        <f t="shared" ref="X17" si="25">ROUND(SUM(X18:X22),2)</f>
        <v>#REF!</v>
      </c>
      <c r="Y17" s="67" t="e">
        <f t="shared" ref="Y17" si="26">ROUND(SUM(Y18:Y22),2)</f>
        <v>#REF!</v>
      </c>
    </row>
    <row r="18" spans="1:25" ht="38.25" hidden="1" outlineLevel="1" x14ac:dyDescent="0.2">
      <c r="A18" s="69" t="s">
        <v>68</v>
      </c>
      <c r="B18" s="64" t="e">
        <f>SUMIF(#REF!,' 3 цк'!$A17,#REF!)</f>
        <v>#REF!</v>
      </c>
      <c r="C18" s="64" t="e">
        <f>SUMIF(#REF!,' 3 цк'!$A17,#REF!)</f>
        <v>#REF!</v>
      </c>
      <c r="D18" s="64" t="e">
        <f>SUMIF(#REF!,' 3 цк'!$A17,#REF!)</f>
        <v>#REF!</v>
      </c>
      <c r="E18" s="64" t="e">
        <f>SUMIF(#REF!,' 3 цк'!$A17,#REF!)</f>
        <v>#REF!</v>
      </c>
      <c r="F18" s="64" t="e">
        <f>SUMIF(#REF!,' 3 цк'!$A17,#REF!)</f>
        <v>#REF!</v>
      </c>
      <c r="G18" s="64" t="e">
        <f>SUMIF(#REF!,' 3 цк'!$A17,#REF!)</f>
        <v>#REF!</v>
      </c>
      <c r="H18" s="64" t="e">
        <f>SUMIF(#REF!,' 3 цк'!$A17,#REF!)</f>
        <v>#REF!</v>
      </c>
      <c r="I18" s="64" t="e">
        <f>SUMIF(#REF!,' 3 цк'!$A17,#REF!)</f>
        <v>#REF!</v>
      </c>
      <c r="J18" s="64" t="e">
        <f>SUMIF(#REF!,' 3 цк'!$A17,#REF!)</f>
        <v>#REF!</v>
      </c>
      <c r="K18" s="64" t="e">
        <f>SUMIF(#REF!,' 3 цк'!$A17,#REF!)</f>
        <v>#REF!</v>
      </c>
      <c r="L18" s="64" t="e">
        <f>SUMIF(#REF!,' 3 цк'!$A17,#REF!)</f>
        <v>#REF!</v>
      </c>
      <c r="M18" s="64" t="e">
        <f>SUMIF(#REF!,' 3 цк'!$A17,#REF!)</f>
        <v>#REF!</v>
      </c>
      <c r="N18" s="64" t="e">
        <f>SUMIF(#REF!,' 3 цк'!$A17,#REF!)</f>
        <v>#REF!</v>
      </c>
      <c r="O18" s="64" t="e">
        <f>SUMIF(#REF!,' 3 цк'!$A17,#REF!)</f>
        <v>#REF!</v>
      </c>
      <c r="P18" s="64" t="e">
        <f>SUMIF(#REF!,' 3 цк'!$A17,#REF!)</f>
        <v>#REF!</v>
      </c>
      <c r="Q18" s="64" t="e">
        <f>SUMIF(#REF!,' 3 цк'!$A17,#REF!)</f>
        <v>#REF!</v>
      </c>
      <c r="R18" s="64" t="e">
        <f>SUMIF(#REF!,' 3 цк'!$A17,#REF!)</f>
        <v>#REF!</v>
      </c>
      <c r="S18" s="64" t="e">
        <f>SUMIF(#REF!,' 3 цк'!$A17,#REF!)</f>
        <v>#REF!</v>
      </c>
      <c r="T18" s="64" t="e">
        <f>SUMIF(#REF!,' 3 цк'!$A17,#REF!)</f>
        <v>#REF!</v>
      </c>
      <c r="U18" s="64" t="e">
        <f>SUMIF(#REF!,' 3 цк'!$A17,#REF!)</f>
        <v>#REF!</v>
      </c>
      <c r="V18" s="64" t="e">
        <f>SUMIF(#REF!,' 3 цк'!$A17,#REF!)</f>
        <v>#REF!</v>
      </c>
      <c r="W18" s="64" t="e">
        <f>SUMIF(#REF!,' 3 цк'!$A17,#REF!)</f>
        <v>#REF!</v>
      </c>
      <c r="X18" s="64" t="e">
        <f>SUMIF(#REF!,' 3 цк'!$A17,#REF!)</f>
        <v>#REF!</v>
      </c>
      <c r="Y18" s="65" t="e">
        <f>SUMIF(#REF!,' 3 цк'!$A17,#REF!)</f>
        <v>#REF!</v>
      </c>
    </row>
    <row r="19" spans="1:25" ht="38.25" hidden="1" outlineLevel="1" x14ac:dyDescent="0.2">
      <c r="A19" s="69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69" t="s">
        <v>2</v>
      </c>
      <c r="B20" s="27">
        <f t="shared" ref="B20:Q22" si="28">B14</f>
        <v>1175.92</v>
      </c>
      <c r="C20" s="27">
        <f t="shared" si="28"/>
        <v>1175.92</v>
      </c>
      <c r="D20" s="27">
        <f t="shared" si="28"/>
        <v>1175.92</v>
      </c>
      <c r="E20" s="27">
        <f t="shared" si="28"/>
        <v>1175.92</v>
      </c>
      <c r="F20" s="27">
        <f t="shared" si="28"/>
        <v>1175.92</v>
      </c>
      <c r="G20" s="27">
        <f t="shared" si="28"/>
        <v>1175.92</v>
      </c>
      <c r="H20" s="27">
        <f t="shared" si="28"/>
        <v>1175.92</v>
      </c>
      <c r="I20" s="27">
        <f t="shared" si="28"/>
        <v>1175.92</v>
      </c>
      <c r="J20" s="27">
        <f t="shared" si="28"/>
        <v>1175.92</v>
      </c>
      <c r="K20" s="27">
        <f t="shared" si="28"/>
        <v>1175.92</v>
      </c>
      <c r="L20" s="27">
        <f t="shared" si="28"/>
        <v>1175.92</v>
      </c>
      <c r="M20" s="27">
        <f t="shared" si="28"/>
        <v>1175.92</v>
      </c>
      <c r="N20" s="27">
        <f t="shared" si="28"/>
        <v>1175.92</v>
      </c>
      <c r="O20" s="27">
        <f t="shared" si="28"/>
        <v>1175.92</v>
      </c>
      <c r="P20" s="27">
        <f t="shared" si="28"/>
        <v>1175.92</v>
      </c>
      <c r="Q20" s="27">
        <f t="shared" si="28"/>
        <v>1175.92</v>
      </c>
      <c r="R20" s="27">
        <f t="shared" si="27"/>
        <v>1175.92</v>
      </c>
      <c r="S20" s="27">
        <f t="shared" si="27"/>
        <v>1175.92</v>
      </c>
      <c r="T20" s="27">
        <f t="shared" si="27"/>
        <v>1175.92</v>
      </c>
      <c r="U20" s="27">
        <f t="shared" si="27"/>
        <v>1175.92</v>
      </c>
      <c r="V20" s="27">
        <f t="shared" si="27"/>
        <v>1175.92</v>
      </c>
      <c r="W20" s="27">
        <f t="shared" si="27"/>
        <v>1175.92</v>
      </c>
      <c r="X20" s="27">
        <f t="shared" si="27"/>
        <v>1175.92</v>
      </c>
      <c r="Y20" s="28">
        <f t="shared" si="27"/>
        <v>1175.92</v>
      </c>
    </row>
    <row r="21" spans="1:25" hidden="1" outlineLevel="1" x14ac:dyDescent="0.2">
      <c r="A21" s="69" t="s">
        <v>3</v>
      </c>
      <c r="B21" s="27">
        <f t="shared" si="28"/>
        <v>150.72999999999999</v>
      </c>
      <c r="C21" s="27">
        <f t="shared" si="27"/>
        <v>150.72999999999999</v>
      </c>
      <c r="D21" s="27">
        <f t="shared" si="27"/>
        <v>150.72999999999999</v>
      </c>
      <c r="E21" s="27">
        <f t="shared" si="27"/>
        <v>150.72999999999999</v>
      </c>
      <c r="F21" s="27">
        <f t="shared" si="27"/>
        <v>150.72999999999999</v>
      </c>
      <c r="G21" s="27">
        <f t="shared" si="27"/>
        <v>150.72999999999999</v>
      </c>
      <c r="H21" s="27">
        <f t="shared" si="27"/>
        <v>150.72999999999999</v>
      </c>
      <c r="I21" s="27">
        <f t="shared" si="27"/>
        <v>150.72999999999999</v>
      </c>
      <c r="J21" s="27">
        <f t="shared" si="27"/>
        <v>150.72999999999999</v>
      </c>
      <c r="K21" s="27">
        <f t="shared" si="27"/>
        <v>150.72999999999999</v>
      </c>
      <c r="L21" s="27">
        <f t="shared" si="27"/>
        <v>150.72999999999999</v>
      </c>
      <c r="M21" s="27">
        <f t="shared" si="27"/>
        <v>150.72999999999999</v>
      </c>
      <c r="N21" s="27">
        <f t="shared" si="27"/>
        <v>150.72999999999999</v>
      </c>
      <c r="O21" s="27">
        <f t="shared" si="27"/>
        <v>150.72999999999999</v>
      </c>
      <c r="P21" s="27">
        <f t="shared" si="27"/>
        <v>150.72999999999999</v>
      </c>
      <c r="Q21" s="27">
        <f t="shared" si="27"/>
        <v>150.72999999999999</v>
      </c>
      <c r="R21" s="27">
        <f t="shared" si="27"/>
        <v>150.72999999999999</v>
      </c>
      <c r="S21" s="27">
        <f t="shared" si="27"/>
        <v>150.72999999999999</v>
      </c>
      <c r="T21" s="27">
        <f t="shared" si="27"/>
        <v>150.72999999999999</v>
      </c>
      <c r="U21" s="27">
        <f t="shared" si="27"/>
        <v>150.72999999999999</v>
      </c>
      <c r="V21" s="27">
        <f t="shared" si="27"/>
        <v>150.72999999999999</v>
      </c>
      <c r="W21" s="27">
        <f t="shared" si="27"/>
        <v>150.72999999999999</v>
      </c>
      <c r="X21" s="27">
        <f t="shared" si="27"/>
        <v>150.72999999999999</v>
      </c>
      <c r="Y21" s="28">
        <f t="shared" si="27"/>
        <v>150.72999999999999</v>
      </c>
    </row>
    <row r="22" spans="1:25" ht="15" hidden="1" outlineLevel="1" thickBot="1" x14ac:dyDescent="0.25">
      <c r="A22" s="70" t="s">
        <v>64</v>
      </c>
      <c r="B22" s="71" t="e">
        <f t="shared" si="28"/>
        <v>#REF!</v>
      </c>
      <c r="C22" s="71" t="e">
        <f t="shared" si="27"/>
        <v>#REF!</v>
      </c>
      <c r="D22" s="71" t="e">
        <f t="shared" si="27"/>
        <v>#REF!</v>
      </c>
      <c r="E22" s="71" t="e">
        <f t="shared" si="27"/>
        <v>#REF!</v>
      </c>
      <c r="F22" s="71" t="e">
        <f t="shared" si="27"/>
        <v>#REF!</v>
      </c>
      <c r="G22" s="71" t="e">
        <f t="shared" si="27"/>
        <v>#REF!</v>
      </c>
      <c r="H22" s="71" t="e">
        <f t="shared" si="27"/>
        <v>#REF!</v>
      </c>
      <c r="I22" s="71" t="e">
        <f t="shared" si="27"/>
        <v>#REF!</v>
      </c>
      <c r="J22" s="71" t="e">
        <f t="shared" si="27"/>
        <v>#REF!</v>
      </c>
      <c r="K22" s="71" t="e">
        <f t="shared" si="27"/>
        <v>#REF!</v>
      </c>
      <c r="L22" s="71" t="e">
        <f t="shared" si="27"/>
        <v>#REF!</v>
      </c>
      <c r="M22" s="71" t="e">
        <f t="shared" si="27"/>
        <v>#REF!</v>
      </c>
      <c r="N22" s="71" t="e">
        <f t="shared" si="27"/>
        <v>#REF!</v>
      </c>
      <c r="O22" s="71" t="e">
        <f t="shared" si="27"/>
        <v>#REF!</v>
      </c>
      <c r="P22" s="71" t="e">
        <f t="shared" si="27"/>
        <v>#REF!</v>
      </c>
      <c r="Q22" s="71" t="e">
        <f t="shared" si="27"/>
        <v>#REF!</v>
      </c>
      <c r="R22" s="71" t="e">
        <f t="shared" si="27"/>
        <v>#REF!</v>
      </c>
      <c r="S22" s="71" t="e">
        <f t="shared" si="27"/>
        <v>#REF!</v>
      </c>
      <c r="T22" s="71" t="e">
        <f t="shared" si="27"/>
        <v>#REF!</v>
      </c>
      <c r="U22" s="71" t="e">
        <f t="shared" si="27"/>
        <v>#REF!</v>
      </c>
      <c r="V22" s="71" t="e">
        <f t="shared" si="27"/>
        <v>#REF!</v>
      </c>
      <c r="W22" s="71" t="e">
        <f t="shared" si="27"/>
        <v>#REF!</v>
      </c>
      <c r="X22" s="71" t="e">
        <f t="shared" si="27"/>
        <v>#REF!</v>
      </c>
      <c r="Y22" s="72" t="e">
        <f t="shared" si="27"/>
        <v>#REF!</v>
      </c>
    </row>
    <row r="23" spans="1:25" ht="15" collapsed="1" thickBot="1" x14ac:dyDescent="0.25">
      <c r="A23" s="68">
        <v>3</v>
      </c>
      <c r="B23" s="66" t="e">
        <f>ROUND(SUM(B24:B28),2)</f>
        <v>#REF!</v>
      </c>
      <c r="C23" s="66" t="e">
        <f t="shared" ref="C23" si="29">ROUND(SUM(C24:C28),2)</f>
        <v>#REF!</v>
      </c>
      <c r="D23" s="66" t="e">
        <f t="shared" ref="D23" si="30">ROUND(SUM(D24:D28),2)</f>
        <v>#REF!</v>
      </c>
      <c r="E23" s="66" t="e">
        <f t="shared" ref="E23" si="31">ROUND(SUM(E24:E28),2)</f>
        <v>#REF!</v>
      </c>
      <c r="F23" s="66" t="e">
        <f t="shared" ref="F23" si="32">ROUND(SUM(F24:F28),2)</f>
        <v>#REF!</v>
      </c>
      <c r="G23" s="66" t="e">
        <f t="shared" ref="G23" si="33">ROUND(SUM(G24:G28),2)</f>
        <v>#REF!</v>
      </c>
      <c r="H23" s="66" t="e">
        <f t="shared" ref="H23" si="34">ROUND(SUM(H24:H28),2)</f>
        <v>#REF!</v>
      </c>
      <c r="I23" s="66" t="e">
        <f t="shared" ref="I23" si="35">ROUND(SUM(I24:I28),2)</f>
        <v>#REF!</v>
      </c>
      <c r="J23" s="66" t="e">
        <f t="shared" ref="J23" si="36">ROUND(SUM(J24:J28),2)</f>
        <v>#REF!</v>
      </c>
      <c r="K23" s="66" t="e">
        <f t="shared" ref="K23" si="37">ROUND(SUM(K24:K28),2)</f>
        <v>#REF!</v>
      </c>
      <c r="L23" s="66" t="e">
        <f t="shared" ref="L23" si="38">ROUND(SUM(L24:L28),2)</f>
        <v>#REF!</v>
      </c>
      <c r="M23" s="66" t="e">
        <f t="shared" ref="M23" si="39">ROUND(SUM(M24:M28),2)</f>
        <v>#REF!</v>
      </c>
      <c r="N23" s="66" t="e">
        <f t="shared" ref="N23" si="40">ROUND(SUM(N24:N28),2)</f>
        <v>#REF!</v>
      </c>
      <c r="O23" s="66" t="e">
        <f t="shared" ref="O23" si="41">ROUND(SUM(O24:O28),2)</f>
        <v>#REF!</v>
      </c>
      <c r="P23" s="66" t="e">
        <f t="shared" ref="P23" si="42">ROUND(SUM(P24:P28),2)</f>
        <v>#REF!</v>
      </c>
      <c r="Q23" s="66" t="e">
        <f t="shared" ref="Q23" si="43">ROUND(SUM(Q24:Q28),2)</f>
        <v>#REF!</v>
      </c>
      <c r="R23" s="66" t="e">
        <f t="shared" ref="R23" si="44">ROUND(SUM(R24:R28),2)</f>
        <v>#REF!</v>
      </c>
      <c r="S23" s="66" t="e">
        <f t="shared" ref="S23" si="45">ROUND(SUM(S24:S28),2)</f>
        <v>#REF!</v>
      </c>
      <c r="T23" s="66" t="e">
        <f t="shared" ref="T23" si="46">ROUND(SUM(T24:T28),2)</f>
        <v>#REF!</v>
      </c>
      <c r="U23" s="66" t="e">
        <f t="shared" ref="U23" si="47">ROUND(SUM(U24:U28),2)</f>
        <v>#REF!</v>
      </c>
      <c r="V23" s="66" t="e">
        <f t="shared" ref="V23" si="48">ROUND(SUM(V24:V28),2)</f>
        <v>#REF!</v>
      </c>
      <c r="W23" s="66" t="e">
        <f t="shared" ref="W23" si="49">ROUND(SUM(W24:W28),2)</f>
        <v>#REF!</v>
      </c>
      <c r="X23" s="66" t="e">
        <f t="shared" ref="X23" si="50">ROUND(SUM(X24:X28),2)</f>
        <v>#REF!</v>
      </c>
      <c r="Y23" s="67" t="e">
        <f t="shared" ref="Y23" si="51">ROUND(SUM(Y24:Y28),2)</f>
        <v>#REF!</v>
      </c>
    </row>
    <row r="24" spans="1:25" ht="38.25" hidden="1" outlineLevel="1" x14ac:dyDescent="0.2">
      <c r="A24" s="69" t="s">
        <v>68</v>
      </c>
      <c r="B24" s="64" t="e">
        <f>SUMIF(#REF!,' 3 цк'!$A23,#REF!)</f>
        <v>#REF!</v>
      </c>
      <c r="C24" s="64" t="e">
        <f>SUMIF(#REF!,' 3 цк'!$A23,#REF!)</f>
        <v>#REF!</v>
      </c>
      <c r="D24" s="64" t="e">
        <f>SUMIF(#REF!,' 3 цк'!$A23,#REF!)</f>
        <v>#REF!</v>
      </c>
      <c r="E24" s="64" t="e">
        <f>SUMIF(#REF!,' 3 цк'!$A23,#REF!)</f>
        <v>#REF!</v>
      </c>
      <c r="F24" s="64" t="e">
        <f>SUMIF(#REF!,' 3 цк'!$A23,#REF!)</f>
        <v>#REF!</v>
      </c>
      <c r="G24" s="64" t="e">
        <f>SUMIF(#REF!,' 3 цк'!$A23,#REF!)</f>
        <v>#REF!</v>
      </c>
      <c r="H24" s="64" t="e">
        <f>SUMIF(#REF!,' 3 цк'!$A23,#REF!)</f>
        <v>#REF!</v>
      </c>
      <c r="I24" s="64" t="e">
        <f>SUMIF(#REF!,' 3 цк'!$A23,#REF!)</f>
        <v>#REF!</v>
      </c>
      <c r="J24" s="64" t="e">
        <f>SUMIF(#REF!,' 3 цк'!$A23,#REF!)</f>
        <v>#REF!</v>
      </c>
      <c r="K24" s="64" t="e">
        <f>SUMIF(#REF!,' 3 цк'!$A23,#REF!)</f>
        <v>#REF!</v>
      </c>
      <c r="L24" s="64" t="e">
        <f>SUMIF(#REF!,' 3 цк'!$A23,#REF!)</f>
        <v>#REF!</v>
      </c>
      <c r="M24" s="64" t="e">
        <f>SUMIF(#REF!,' 3 цк'!$A23,#REF!)</f>
        <v>#REF!</v>
      </c>
      <c r="N24" s="64" t="e">
        <f>SUMIF(#REF!,' 3 цк'!$A23,#REF!)</f>
        <v>#REF!</v>
      </c>
      <c r="O24" s="64" t="e">
        <f>SUMIF(#REF!,' 3 цк'!$A23,#REF!)</f>
        <v>#REF!</v>
      </c>
      <c r="P24" s="64" t="e">
        <f>SUMIF(#REF!,' 3 цк'!$A23,#REF!)</f>
        <v>#REF!</v>
      </c>
      <c r="Q24" s="64" t="e">
        <f>SUMIF(#REF!,' 3 цк'!$A23,#REF!)</f>
        <v>#REF!</v>
      </c>
      <c r="R24" s="64" t="e">
        <f>SUMIF(#REF!,' 3 цк'!$A23,#REF!)</f>
        <v>#REF!</v>
      </c>
      <c r="S24" s="64" t="e">
        <f>SUMIF(#REF!,' 3 цк'!$A23,#REF!)</f>
        <v>#REF!</v>
      </c>
      <c r="T24" s="64" t="e">
        <f>SUMIF(#REF!,' 3 цк'!$A23,#REF!)</f>
        <v>#REF!</v>
      </c>
      <c r="U24" s="64" t="e">
        <f>SUMIF(#REF!,' 3 цк'!$A23,#REF!)</f>
        <v>#REF!</v>
      </c>
      <c r="V24" s="64" t="e">
        <f>SUMIF(#REF!,' 3 цк'!$A23,#REF!)</f>
        <v>#REF!</v>
      </c>
      <c r="W24" s="64" t="e">
        <f>SUMIF(#REF!,' 3 цк'!$A23,#REF!)</f>
        <v>#REF!</v>
      </c>
      <c r="X24" s="64" t="e">
        <f>SUMIF(#REF!,' 3 цк'!$A23,#REF!)</f>
        <v>#REF!</v>
      </c>
      <c r="Y24" s="65" t="e">
        <f>SUMIF(#REF!,' 3 цк'!$A23,#REF!)</f>
        <v>#REF!</v>
      </c>
    </row>
    <row r="25" spans="1:25" ht="38.25" hidden="1" outlineLevel="1" x14ac:dyDescent="0.2">
      <c r="A25" s="69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69" t="s">
        <v>2</v>
      </c>
      <c r="B26" s="27">
        <f t="shared" ref="B26:Y26" si="53">B20</f>
        <v>1175.92</v>
      </c>
      <c r="C26" s="27">
        <f t="shared" si="53"/>
        <v>1175.92</v>
      </c>
      <c r="D26" s="27">
        <f t="shared" si="53"/>
        <v>1175.92</v>
      </c>
      <c r="E26" s="27">
        <f t="shared" si="53"/>
        <v>1175.92</v>
      </c>
      <c r="F26" s="27">
        <f t="shared" si="53"/>
        <v>1175.92</v>
      </c>
      <c r="G26" s="27">
        <f t="shared" si="53"/>
        <v>1175.92</v>
      </c>
      <c r="H26" s="27">
        <f t="shared" si="53"/>
        <v>1175.92</v>
      </c>
      <c r="I26" s="27">
        <f t="shared" si="53"/>
        <v>1175.92</v>
      </c>
      <c r="J26" s="27">
        <f t="shared" si="53"/>
        <v>1175.92</v>
      </c>
      <c r="K26" s="27">
        <f t="shared" si="53"/>
        <v>1175.92</v>
      </c>
      <c r="L26" s="27">
        <f t="shared" si="53"/>
        <v>1175.92</v>
      </c>
      <c r="M26" s="27">
        <f t="shared" si="53"/>
        <v>1175.92</v>
      </c>
      <c r="N26" s="27">
        <f t="shared" si="53"/>
        <v>1175.92</v>
      </c>
      <c r="O26" s="27">
        <f t="shared" si="53"/>
        <v>1175.92</v>
      </c>
      <c r="P26" s="27">
        <f t="shared" si="53"/>
        <v>1175.92</v>
      </c>
      <c r="Q26" s="27">
        <f t="shared" si="53"/>
        <v>1175.92</v>
      </c>
      <c r="R26" s="27">
        <f t="shared" si="53"/>
        <v>1175.92</v>
      </c>
      <c r="S26" s="27">
        <f t="shared" si="53"/>
        <v>1175.92</v>
      </c>
      <c r="T26" s="27">
        <f t="shared" si="53"/>
        <v>1175.92</v>
      </c>
      <c r="U26" s="27">
        <f t="shared" si="53"/>
        <v>1175.92</v>
      </c>
      <c r="V26" s="27">
        <f t="shared" si="53"/>
        <v>1175.92</v>
      </c>
      <c r="W26" s="27">
        <f t="shared" si="53"/>
        <v>1175.92</v>
      </c>
      <c r="X26" s="27">
        <f t="shared" si="53"/>
        <v>1175.92</v>
      </c>
      <c r="Y26" s="28">
        <f t="shared" si="53"/>
        <v>1175.92</v>
      </c>
    </row>
    <row r="27" spans="1:25" hidden="1" outlineLevel="1" x14ac:dyDescent="0.2">
      <c r="A27" s="69" t="s">
        <v>3</v>
      </c>
      <c r="B27" s="27">
        <f t="shared" ref="B27:Y27" si="54">B21</f>
        <v>150.72999999999999</v>
      </c>
      <c r="C27" s="27">
        <f t="shared" si="54"/>
        <v>150.72999999999999</v>
      </c>
      <c r="D27" s="27">
        <f t="shared" si="54"/>
        <v>150.72999999999999</v>
      </c>
      <c r="E27" s="27">
        <f t="shared" si="54"/>
        <v>150.72999999999999</v>
      </c>
      <c r="F27" s="27">
        <f t="shared" si="54"/>
        <v>150.72999999999999</v>
      </c>
      <c r="G27" s="27">
        <f t="shared" si="54"/>
        <v>150.72999999999999</v>
      </c>
      <c r="H27" s="27">
        <f t="shared" si="54"/>
        <v>150.72999999999999</v>
      </c>
      <c r="I27" s="27">
        <f t="shared" si="54"/>
        <v>150.72999999999999</v>
      </c>
      <c r="J27" s="27">
        <f t="shared" si="54"/>
        <v>150.72999999999999</v>
      </c>
      <c r="K27" s="27">
        <f t="shared" si="54"/>
        <v>150.72999999999999</v>
      </c>
      <c r="L27" s="27">
        <f t="shared" si="54"/>
        <v>150.72999999999999</v>
      </c>
      <c r="M27" s="27">
        <f t="shared" si="54"/>
        <v>150.72999999999999</v>
      </c>
      <c r="N27" s="27">
        <f t="shared" si="54"/>
        <v>150.72999999999999</v>
      </c>
      <c r="O27" s="27">
        <f t="shared" si="54"/>
        <v>150.72999999999999</v>
      </c>
      <c r="P27" s="27">
        <f t="shared" si="54"/>
        <v>150.72999999999999</v>
      </c>
      <c r="Q27" s="27">
        <f t="shared" si="54"/>
        <v>150.72999999999999</v>
      </c>
      <c r="R27" s="27">
        <f t="shared" si="54"/>
        <v>150.72999999999999</v>
      </c>
      <c r="S27" s="27">
        <f t="shared" si="54"/>
        <v>150.72999999999999</v>
      </c>
      <c r="T27" s="27">
        <f t="shared" si="54"/>
        <v>150.72999999999999</v>
      </c>
      <c r="U27" s="27">
        <f t="shared" si="54"/>
        <v>150.72999999999999</v>
      </c>
      <c r="V27" s="27">
        <f t="shared" si="54"/>
        <v>150.72999999999999</v>
      </c>
      <c r="W27" s="27">
        <f t="shared" si="54"/>
        <v>150.72999999999999</v>
      </c>
      <c r="X27" s="27">
        <f t="shared" si="54"/>
        <v>150.72999999999999</v>
      </c>
      <c r="Y27" s="28">
        <f t="shared" si="54"/>
        <v>150.72999999999999</v>
      </c>
    </row>
    <row r="28" spans="1:25" ht="15" hidden="1" outlineLevel="1" thickBot="1" x14ac:dyDescent="0.25">
      <c r="A28" s="70" t="s">
        <v>64</v>
      </c>
      <c r="B28" s="71" t="e">
        <f t="shared" ref="B28:Y28" si="55">B22</f>
        <v>#REF!</v>
      </c>
      <c r="C28" s="71" t="e">
        <f t="shared" si="55"/>
        <v>#REF!</v>
      </c>
      <c r="D28" s="71" t="e">
        <f t="shared" si="55"/>
        <v>#REF!</v>
      </c>
      <c r="E28" s="71" t="e">
        <f t="shared" si="55"/>
        <v>#REF!</v>
      </c>
      <c r="F28" s="71" t="e">
        <f t="shared" si="55"/>
        <v>#REF!</v>
      </c>
      <c r="G28" s="71" t="e">
        <f t="shared" si="55"/>
        <v>#REF!</v>
      </c>
      <c r="H28" s="71" t="e">
        <f t="shared" si="55"/>
        <v>#REF!</v>
      </c>
      <c r="I28" s="71" t="e">
        <f t="shared" si="55"/>
        <v>#REF!</v>
      </c>
      <c r="J28" s="71" t="e">
        <f t="shared" si="55"/>
        <v>#REF!</v>
      </c>
      <c r="K28" s="71" t="e">
        <f t="shared" si="55"/>
        <v>#REF!</v>
      </c>
      <c r="L28" s="71" t="e">
        <f t="shared" si="55"/>
        <v>#REF!</v>
      </c>
      <c r="M28" s="71" t="e">
        <f t="shared" si="55"/>
        <v>#REF!</v>
      </c>
      <c r="N28" s="71" t="e">
        <f t="shared" si="55"/>
        <v>#REF!</v>
      </c>
      <c r="O28" s="71" t="e">
        <f t="shared" si="55"/>
        <v>#REF!</v>
      </c>
      <c r="P28" s="71" t="e">
        <f t="shared" si="55"/>
        <v>#REF!</v>
      </c>
      <c r="Q28" s="71" t="e">
        <f t="shared" si="55"/>
        <v>#REF!</v>
      </c>
      <c r="R28" s="71" t="e">
        <f t="shared" si="55"/>
        <v>#REF!</v>
      </c>
      <c r="S28" s="71" t="e">
        <f t="shared" si="55"/>
        <v>#REF!</v>
      </c>
      <c r="T28" s="71" t="e">
        <f t="shared" si="55"/>
        <v>#REF!</v>
      </c>
      <c r="U28" s="71" t="e">
        <f t="shared" si="55"/>
        <v>#REF!</v>
      </c>
      <c r="V28" s="71" t="e">
        <f t="shared" si="55"/>
        <v>#REF!</v>
      </c>
      <c r="W28" s="71" t="e">
        <f t="shared" si="55"/>
        <v>#REF!</v>
      </c>
      <c r="X28" s="71" t="e">
        <f t="shared" si="55"/>
        <v>#REF!</v>
      </c>
      <c r="Y28" s="72" t="e">
        <f t="shared" si="55"/>
        <v>#REF!</v>
      </c>
    </row>
    <row r="29" spans="1:25" ht="15" collapsed="1" thickBot="1" x14ac:dyDescent="0.25">
      <c r="A29" s="68">
        <v>4</v>
      </c>
      <c r="B29" s="66" t="e">
        <f>ROUND(SUM(B30:B34),2)</f>
        <v>#REF!</v>
      </c>
      <c r="C29" s="66" t="e">
        <f t="shared" ref="C29" si="56">ROUND(SUM(C30:C34),2)</f>
        <v>#REF!</v>
      </c>
      <c r="D29" s="66" t="e">
        <f t="shared" ref="D29" si="57">ROUND(SUM(D30:D34),2)</f>
        <v>#REF!</v>
      </c>
      <c r="E29" s="66" t="e">
        <f t="shared" ref="E29" si="58">ROUND(SUM(E30:E34),2)</f>
        <v>#REF!</v>
      </c>
      <c r="F29" s="66" t="e">
        <f t="shared" ref="F29" si="59">ROUND(SUM(F30:F34),2)</f>
        <v>#REF!</v>
      </c>
      <c r="G29" s="66" t="e">
        <f t="shared" ref="G29" si="60">ROUND(SUM(G30:G34),2)</f>
        <v>#REF!</v>
      </c>
      <c r="H29" s="66" t="e">
        <f t="shared" ref="H29" si="61">ROUND(SUM(H30:H34),2)</f>
        <v>#REF!</v>
      </c>
      <c r="I29" s="66" t="e">
        <f t="shared" ref="I29" si="62">ROUND(SUM(I30:I34),2)</f>
        <v>#REF!</v>
      </c>
      <c r="J29" s="66" t="e">
        <f t="shared" ref="J29" si="63">ROUND(SUM(J30:J34),2)</f>
        <v>#REF!</v>
      </c>
      <c r="K29" s="66" t="e">
        <f t="shared" ref="K29" si="64">ROUND(SUM(K30:K34),2)</f>
        <v>#REF!</v>
      </c>
      <c r="L29" s="66" t="e">
        <f t="shared" ref="L29" si="65">ROUND(SUM(L30:L34),2)</f>
        <v>#REF!</v>
      </c>
      <c r="M29" s="66" t="e">
        <f t="shared" ref="M29" si="66">ROUND(SUM(M30:M34),2)</f>
        <v>#REF!</v>
      </c>
      <c r="N29" s="66" t="e">
        <f t="shared" ref="N29" si="67">ROUND(SUM(N30:N34),2)</f>
        <v>#REF!</v>
      </c>
      <c r="O29" s="66" t="e">
        <f t="shared" ref="O29" si="68">ROUND(SUM(O30:O34),2)</f>
        <v>#REF!</v>
      </c>
      <c r="P29" s="66" t="e">
        <f t="shared" ref="P29" si="69">ROUND(SUM(P30:P34),2)</f>
        <v>#REF!</v>
      </c>
      <c r="Q29" s="66" t="e">
        <f t="shared" ref="Q29" si="70">ROUND(SUM(Q30:Q34),2)</f>
        <v>#REF!</v>
      </c>
      <c r="R29" s="66" t="e">
        <f t="shared" ref="R29" si="71">ROUND(SUM(R30:R34),2)</f>
        <v>#REF!</v>
      </c>
      <c r="S29" s="66" t="e">
        <f t="shared" ref="S29" si="72">ROUND(SUM(S30:S34),2)</f>
        <v>#REF!</v>
      </c>
      <c r="T29" s="66" t="e">
        <f t="shared" ref="T29" si="73">ROUND(SUM(T30:T34),2)</f>
        <v>#REF!</v>
      </c>
      <c r="U29" s="66" t="e">
        <f t="shared" ref="U29" si="74">ROUND(SUM(U30:U34),2)</f>
        <v>#REF!</v>
      </c>
      <c r="V29" s="66" t="e">
        <f t="shared" ref="V29" si="75">ROUND(SUM(V30:V34),2)</f>
        <v>#REF!</v>
      </c>
      <c r="W29" s="66" t="e">
        <f t="shared" ref="W29" si="76">ROUND(SUM(W30:W34),2)</f>
        <v>#REF!</v>
      </c>
      <c r="X29" s="66" t="e">
        <f t="shared" ref="X29" si="77">ROUND(SUM(X30:X34),2)</f>
        <v>#REF!</v>
      </c>
      <c r="Y29" s="67" t="e">
        <f t="shared" ref="Y29" si="78">ROUND(SUM(Y30:Y34),2)</f>
        <v>#REF!</v>
      </c>
    </row>
    <row r="30" spans="1:25" ht="38.25" hidden="1" outlineLevel="1" x14ac:dyDescent="0.2">
      <c r="A30" s="69" t="s">
        <v>68</v>
      </c>
      <c r="B30" s="64" t="e">
        <f>SUMIF(#REF!,' 3 цк'!$A29,#REF!)</f>
        <v>#REF!</v>
      </c>
      <c r="C30" s="64" t="e">
        <f>SUMIF(#REF!,' 3 цк'!$A29,#REF!)</f>
        <v>#REF!</v>
      </c>
      <c r="D30" s="64" t="e">
        <f>SUMIF(#REF!,' 3 цк'!$A29,#REF!)</f>
        <v>#REF!</v>
      </c>
      <c r="E30" s="64" t="e">
        <f>SUMIF(#REF!,' 3 цк'!$A29,#REF!)</f>
        <v>#REF!</v>
      </c>
      <c r="F30" s="64" t="e">
        <f>SUMIF(#REF!,' 3 цк'!$A29,#REF!)</f>
        <v>#REF!</v>
      </c>
      <c r="G30" s="64" t="e">
        <f>SUMIF(#REF!,' 3 цк'!$A29,#REF!)</f>
        <v>#REF!</v>
      </c>
      <c r="H30" s="64" t="e">
        <f>SUMIF(#REF!,' 3 цк'!$A29,#REF!)</f>
        <v>#REF!</v>
      </c>
      <c r="I30" s="64" t="e">
        <f>SUMIF(#REF!,' 3 цк'!$A29,#REF!)</f>
        <v>#REF!</v>
      </c>
      <c r="J30" s="64" t="e">
        <f>SUMIF(#REF!,' 3 цк'!$A29,#REF!)</f>
        <v>#REF!</v>
      </c>
      <c r="K30" s="64" t="e">
        <f>SUMIF(#REF!,' 3 цк'!$A29,#REF!)</f>
        <v>#REF!</v>
      </c>
      <c r="L30" s="64" t="e">
        <f>SUMIF(#REF!,' 3 цк'!$A29,#REF!)</f>
        <v>#REF!</v>
      </c>
      <c r="M30" s="64" t="e">
        <f>SUMIF(#REF!,' 3 цк'!$A29,#REF!)</f>
        <v>#REF!</v>
      </c>
      <c r="N30" s="64" t="e">
        <f>SUMIF(#REF!,' 3 цк'!$A29,#REF!)</f>
        <v>#REF!</v>
      </c>
      <c r="O30" s="64" t="e">
        <f>SUMIF(#REF!,' 3 цк'!$A29,#REF!)</f>
        <v>#REF!</v>
      </c>
      <c r="P30" s="64" t="e">
        <f>SUMIF(#REF!,' 3 цк'!$A29,#REF!)</f>
        <v>#REF!</v>
      </c>
      <c r="Q30" s="64" t="e">
        <f>SUMIF(#REF!,' 3 цк'!$A29,#REF!)</f>
        <v>#REF!</v>
      </c>
      <c r="R30" s="64" t="e">
        <f>SUMIF(#REF!,' 3 цк'!$A29,#REF!)</f>
        <v>#REF!</v>
      </c>
      <c r="S30" s="64" t="e">
        <f>SUMIF(#REF!,' 3 цк'!$A29,#REF!)</f>
        <v>#REF!</v>
      </c>
      <c r="T30" s="64" t="e">
        <f>SUMIF(#REF!,' 3 цк'!$A29,#REF!)</f>
        <v>#REF!</v>
      </c>
      <c r="U30" s="64" t="e">
        <f>SUMIF(#REF!,' 3 цк'!$A29,#REF!)</f>
        <v>#REF!</v>
      </c>
      <c r="V30" s="64" t="e">
        <f>SUMIF(#REF!,' 3 цк'!$A29,#REF!)</f>
        <v>#REF!</v>
      </c>
      <c r="W30" s="64" t="e">
        <f>SUMIF(#REF!,' 3 цк'!$A29,#REF!)</f>
        <v>#REF!</v>
      </c>
      <c r="X30" s="64" t="e">
        <f>SUMIF(#REF!,' 3 цк'!$A29,#REF!)</f>
        <v>#REF!</v>
      </c>
      <c r="Y30" s="65" t="e">
        <f>SUMIF(#REF!,' 3 цк'!$A29,#REF!)</f>
        <v>#REF!</v>
      </c>
    </row>
    <row r="31" spans="1:25" ht="38.25" hidden="1" outlineLevel="1" x14ac:dyDescent="0.2">
      <c r="A31" s="69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69" t="s">
        <v>2</v>
      </c>
      <c r="B32" s="27">
        <f t="shared" ref="B32:Y32" si="80">B26</f>
        <v>1175.92</v>
      </c>
      <c r="C32" s="27">
        <f t="shared" si="80"/>
        <v>1175.92</v>
      </c>
      <c r="D32" s="27">
        <f t="shared" si="80"/>
        <v>1175.92</v>
      </c>
      <c r="E32" s="27">
        <f t="shared" si="80"/>
        <v>1175.92</v>
      </c>
      <c r="F32" s="27">
        <f t="shared" si="80"/>
        <v>1175.92</v>
      </c>
      <c r="G32" s="27">
        <f t="shared" si="80"/>
        <v>1175.92</v>
      </c>
      <c r="H32" s="27">
        <f t="shared" si="80"/>
        <v>1175.92</v>
      </c>
      <c r="I32" s="27">
        <f t="shared" si="80"/>
        <v>1175.92</v>
      </c>
      <c r="J32" s="27">
        <f t="shared" si="80"/>
        <v>1175.92</v>
      </c>
      <c r="K32" s="27">
        <f t="shared" si="80"/>
        <v>1175.92</v>
      </c>
      <c r="L32" s="27">
        <f t="shared" si="80"/>
        <v>1175.92</v>
      </c>
      <c r="M32" s="27">
        <f t="shared" si="80"/>
        <v>1175.92</v>
      </c>
      <c r="N32" s="27">
        <f t="shared" si="80"/>
        <v>1175.92</v>
      </c>
      <c r="O32" s="27">
        <f t="shared" si="80"/>
        <v>1175.92</v>
      </c>
      <c r="P32" s="27">
        <f t="shared" si="80"/>
        <v>1175.92</v>
      </c>
      <c r="Q32" s="27">
        <f t="shared" si="80"/>
        <v>1175.92</v>
      </c>
      <c r="R32" s="27">
        <f t="shared" si="80"/>
        <v>1175.92</v>
      </c>
      <c r="S32" s="27">
        <f t="shared" si="80"/>
        <v>1175.92</v>
      </c>
      <c r="T32" s="27">
        <f t="shared" si="80"/>
        <v>1175.92</v>
      </c>
      <c r="U32" s="27">
        <f t="shared" si="80"/>
        <v>1175.92</v>
      </c>
      <c r="V32" s="27">
        <f t="shared" si="80"/>
        <v>1175.92</v>
      </c>
      <c r="W32" s="27">
        <f t="shared" si="80"/>
        <v>1175.92</v>
      </c>
      <c r="X32" s="27">
        <f t="shared" si="80"/>
        <v>1175.92</v>
      </c>
      <c r="Y32" s="28">
        <f t="shared" si="80"/>
        <v>1175.92</v>
      </c>
    </row>
    <row r="33" spans="1:25" hidden="1" outlineLevel="1" x14ac:dyDescent="0.2">
      <c r="A33" s="69" t="s">
        <v>3</v>
      </c>
      <c r="B33" s="27">
        <f t="shared" ref="B33:Y33" si="81">B27</f>
        <v>150.72999999999999</v>
      </c>
      <c r="C33" s="27">
        <f t="shared" si="81"/>
        <v>150.72999999999999</v>
      </c>
      <c r="D33" s="27">
        <f t="shared" si="81"/>
        <v>150.72999999999999</v>
      </c>
      <c r="E33" s="27">
        <f t="shared" si="81"/>
        <v>150.72999999999999</v>
      </c>
      <c r="F33" s="27">
        <f t="shared" si="81"/>
        <v>150.72999999999999</v>
      </c>
      <c r="G33" s="27">
        <f t="shared" si="81"/>
        <v>150.72999999999999</v>
      </c>
      <c r="H33" s="27">
        <f t="shared" si="81"/>
        <v>150.72999999999999</v>
      </c>
      <c r="I33" s="27">
        <f t="shared" si="81"/>
        <v>150.72999999999999</v>
      </c>
      <c r="J33" s="27">
        <f t="shared" si="81"/>
        <v>150.72999999999999</v>
      </c>
      <c r="K33" s="27">
        <f t="shared" si="81"/>
        <v>150.72999999999999</v>
      </c>
      <c r="L33" s="27">
        <f t="shared" si="81"/>
        <v>150.72999999999999</v>
      </c>
      <c r="M33" s="27">
        <f t="shared" si="81"/>
        <v>150.72999999999999</v>
      </c>
      <c r="N33" s="27">
        <f t="shared" si="81"/>
        <v>150.72999999999999</v>
      </c>
      <c r="O33" s="27">
        <f t="shared" si="81"/>
        <v>150.72999999999999</v>
      </c>
      <c r="P33" s="27">
        <f t="shared" si="81"/>
        <v>150.72999999999999</v>
      </c>
      <c r="Q33" s="27">
        <f t="shared" si="81"/>
        <v>150.72999999999999</v>
      </c>
      <c r="R33" s="27">
        <f t="shared" si="81"/>
        <v>150.72999999999999</v>
      </c>
      <c r="S33" s="27">
        <f t="shared" si="81"/>
        <v>150.72999999999999</v>
      </c>
      <c r="T33" s="27">
        <f t="shared" si="81"/>
        <v>150.72999999999999</v>
      </c>
      <c r="U33" s="27">
        <f t="shared" si="81"/>
        <v>150.72999999999999</v>
      </c>
      <c r="V33" s="27">
        <f t="shared" si="81"/>
        <v>150.72999999999999</v>
      </c>
      <c r="W33" s="27">
        <f t="shared" si="81"/>
        <v>150.72999999999999</v>
      </c>
      <c r="X33" s="27">
        <f t="shared" si="81"/>
        <v>150.72999999999999</v>
      </c>
      <c r="Y33" s="28">
        <f t="shared" si="81"/>
        <v>150.72999999999999</v>
      </c>
    </row>
    <row r="34" spans="1:25" ht="15" hidden="1" outlineLevel="1" thickBot="1" x14ac:dyDescent="0.25">
      <c r="A34" s="70" t="s">
        <v>64</v>
      </c>
      <c r="B34" s="71" t="e">
        <f t="shared" ref="B34:Y34" si="82">B28</f>
        <v>#REF!</v>
      </c>
      <c r="C34" s="71" t="e">
        <f t="shared" si="82"/>
        <v>#REF!</v>
      </c>
      <c r="D34" s="71" t="e">
        <f t="shared" si="82"/>
        <v>#REF!</v>
      </c>
      <c r="E34" s="71" t="e">
        <f t="shared" si="82"/>
        <v>#REF!</v>
      </c>
      <c r="F34" s="71" t="e">
        <f t="shared" si="82"/>
        <v>#REF!</v>
      </c>
      <c r="G34" s="71" t="e">
        <f t="shared" si="82"/>
        <v>#REF!</v>
      </c>
      <c r="H34" s="71" t="e">
        <f t="shared" si="82"/>
        <v>#REF!</v>
      </c>
      <c r="I34" s="71" t="e">
        <f t="shared" si="82"/>
        <v>#REF!</v>
      </c>
      <c r="J34" s="71" t="e">
        <f t="shared" si="82"/>
        <v>#REF!</v>
      </c>
      <c r="K34" s="71" t="e">
        <f t="shared" si="82"/>
        <v>#REF!</v>
      </c>
      <c r="L34" s="71" t="e">
        <f t="shared" si="82"/>
        <v>#REF!</v>
      </c>
      <c r="M34" s="71" t="e">
        <f t="shared" si="82"/>
        <v>#REF!</v>
      </c>
      <c r="N34" s="71" t="e">
        <f t="shared" si="82"/>
        <v>#REF!</v>
      </c>
      <c r="O34" s="71" t="e">
        <f t="shared" si="82"/>
        <v>#REF!</v>
      </c>
      <c r="P34" s="71" t="e">
        <f t="shared" si="82"/>
        <v>#REF!</v>
      </c>
      <c r="Q34" s="71" t="e">
        <f t="shared" si="82"/>
        <v>#REF!</v>
      </c>
      <c r="R34" s="71" t="e">
        <f t="shared" si="82"/>
        <v>#REF!</v>
      </c>
      <c r="S34" s="71" t="e">
        <f t="shared" si="82"/>
        <v>#REF!</v>
      </c>
      <c r="T34" s="71" t="e">
        <f t="shared" si="82"/>
        <v>#REF!</v>
      </c>
      <c r="U34" s="71" t="e">
        <f t="shared" si="82"/>
        <v>#REF!</v>
      </c>
      <c r="V34" s="71" t="e">
        <f t="shared" si="82"/>
        <v>#REF!</v>
      </c>
      <c r="W34" s="71" t="e">
        <f t="shared" si="82"/>
        <v>#REF!</v>
      </c>
      <c r="X34" s="71" t="e">
        <f t="shared" si="82"/>
        <v>#REF!</v>
      </c>
      <c r="Y34" s="72" t="e">
        <f t="shared" si="82"/>
        <v>#REF!</v>
      </c>
    </row>
    <row r="35" spans="1:25" ht="15" collapsed="1" thickBot="1" x14ac:dyDescent="0.25">
      <c r="A35" s="68">
        <v>5</v>
      </c>
      <c r="B35" s="66" t="e">
        <f>ROUND(SUM(B36:B40),2)</f>
        <v>#REF!</v>
      </c>
      <c r="C35" s="66" t="e">
        <f t="shared" ref="C35" si="83">ROUND(SUM(C36:C40),2)</f>
        <v>#REF!</v>
      </c>
      <c r="D35" s="66" t="e">
        <f t="shared" ref="D35" si="84">ROUND(SUM(D36:D40),2)</f>
        <v>#REF!</v>
      </c>
      <c r="E35" s="66" t="e">
        <f t="shared" ref="E35" si="85">ROUND(SUM(E36:E40),2)</f>
        <v>#REF!</v>
      </c>
      <c r="F35" s="66" t="e">
        <f t="shared" ref="F35" si="86">ROUND(SUM(F36:F40),2)</f>
        <v>#REF!</v>
      </c>
      <c r="G35" s="66" t="e">
        <f t="shared" ref="G35" si="87">ROUND(SUM(G36:G40),2)</f>
        <v>#REF!</v>
      </c>
      <c r="H35" s="66" t="e">
        <f t="shared" ref="H35" si="88">ROUND(SUM(H36:H40),2)</f>
        <v>#REF!</v>
      </c>
      <c r="I35" s="66" t="e">
        <f t="shared" ref="I35" si="89">ROUND(SUM(I36:I40),2)</f>
        <v>#REF!</v>
      </c>
      <c r="J35" s="66" t="e">
        <f t="shared" ref="J35" si="90">ROUND(SUM(J36:J40),2)</f>
        <v>#REF!</v>
      </c>
      <c r="K35" s="66" t="e">
        <f t="shared" ref="K35" si="91">ROUND(SUM(K36:K40),2)</f>
        <v>#REF!</v>
      </c>
      <c r="L35" s="66" t="e">
        <f t="shared" ref="L35" si="92">ROUND(SUM(L36:L40),2)</f>
        <v>#REF!</v>
      </c>
      <c r="M35" s="66" t="e">
        <f t="shared" ref="M35" si="93">ROUND(SUM(M36:M40),2)</f>
        <v>#REF!</v>
      </c>
      <c r="N35" s="66" t="e">
        <f t="shared" ref="N35" si="94">ROUND(SUM(N36:N40),2)</f>
        <v>#REF!</v>
      </c>
      <c r="O35" s="66" t="e">
        <f t="shared" ref="O35" si="95">ROUND(SUM(O36:O40),2)</f>
        <v>#REF!</v>
      </c>
      <c r="P35" s="66" t="e">
        <f t="shared" ref="P35" si="96">ROUND(SUM(P36:P40),2)</f>
        <v>#REF!</v>
      </c>
      <c r="Q35" s="66" t="e">
        <f t="shared" ref="Q35" si="97">ROUND(SUM(Q36:Q40),2)</f>
        <v>#REF!</v>
      </c>
      <c r="R35" s="66" t="e">
        <f t="shared" ref="R35" si="98">ROUND(SUM(R36:R40),2)</f>
        <v>#REF!</v>
      </c>
      <c r="S35" s="66" t="e">
        <f t="shared" ref="S35" si="99">ROUND(SUM(S36:S40),2)</f>
        <v>#REF!</v>
      </c>
      <c r="T35" s="66" t="e">
        <f t="shared" ref="T35" si="100">ROUND(SUM(T36:T40),2)</f>
        <v>#REF!</v>
      </c>
      <c r="U35" s="66" t="e">
        <f t="shared" ref="U35" si="101">ROUND(SUM(U36:U40),2)</f>
        <v>#REF!</v>
      </c>
      <c r="V35" s="66" t="e">
        <f t="shared" ref="V35" si="102">ROUND(SUM(V36:V40),2)</f>
        <v>#REF!</v>
      </c>
      <c r="W35" s="66" t="e">
        <f t="shared" ref="W35" si="103">ROUND(SUM(W36:W40),2)</f>
        <v>#REF!</v>
      </c>
      <c r="X35" s="66" t="e">
        <f t="shared" ref="X35" si="104">ROUND(SUM(X36:X40),2)</f>
        <v>#REF!</v>
      </c>
      <c r="Y35" s="67" t="e">
        <f t="shared" ref="Y35" si="105">ROUND(SUM(Y36:Y40),2)</f>
        <v>#REF!</v>
      </c>
    </row>
    <row r="36" spans="1:25" ht="38.25" hidden="1" outlineLevel="1" x14ac:dyDescent="0.2">
      <c r="A36" s="69" t="s">
        <v>68</v>
      </c>
      <c r="B36" s="64" t="e">
        <f>SUMIF(#REF!,' 3 цк'!$A35,#REF!)</f>
        <v>#REF!</v>
      </c>
      <c r="C36" s="64" t="e">
        <f>SUMIF(#REF!,' 3 цк'!$A35,#REF!)</f>
        <v>#REF!</v>
      </c>
      <c r="D36" s="64" t="e">
        <f>SUMIF(#REF!,' 3 цк'!$A35,#REF!)</f>
        <v>#REF!</v>
      </c>
      <c r="E36" s="64" t="e">
        <f>SUMIF(#REF!,' 3 цк'!$A35,#REF!)</f>
        <v>#REF!</v>
      </c>
      <c r="F36" s="64" t="e">
        <f>SUMIF(#REF!,' 3 цк'!$A35,#REF!)</f>
        <v>#REF!</v>
      </c>
      <c r="G36" s="64" t="e">
        <f>SUMIF(#REF!,' 3 цк'!$A35,#REF!)</f>
        <v>#REF!</v>
      </c>
      <c r="H36" s="64" t="e">
        <f>SUMIF(#REF!,' 3 цк'!$A35,#REF!)</f>
        <v>#REF!</v>
      </c>
      <c r="I36" s="64" t="e">
        <f>SUMIF(#REF!,' 3 цк'!$A35,#REF!)</f>
        <v>#REF!</v>
      </c>
      <c r="J36" s="64" t="e">
        <f>SUMIF(#REF!,' 3 цк'!$A35,#REF!)</f>
        <v>#REF!</v>
      </c>
      <c r="K36" s="64" t="e">
        <f>SUMIF(#REF!,' 3 цк'!$A35,#REF!)</f>
        <v>#REF!</v>
      </c>
      <c r="L36" s="64" t="e">
        <f>SUMIF(#REF!,' 3 цк'!$A35,#REF!)</f>
        <v>#REF!</v>
      </c>
      <c r="M36" s="64" t="e">
        <f>SUMIF(#REF!,' 3 цк'!$A35,#REF!)</f>
        <v>#REF!</v>
      </c>
      <c r="N36" s="64" t="e">
        <f>SUMIF(#REF!,' 3 цк'!$A35,#REF!)</f>
        <v>#REF!</v>
      </c>
      <c r="O36" s="64" t="e">
        <f>SUMIF(#REF!,' 3 цк'!$A35,#REF!)</f>
        <v>#REF!</v>
      </c>
      <c r="P36" s="64" t="e">
        <f>SUMIF(#REF!,' 3 цк'!$A35,#REF!)</f>
        <v>#REF!</v>
      </c>
      <c r="Q36" s="64" t="e">
        <f>SUMIF(#REF!,' 3 цк'!$A35,#REF!)</f>
        <v>#REF!</v>
      </c>
      <c r="R36" s="64" t="e">
        <f>SUMIF(#REF!,' 3 цк'!$A35,#REF!)</f>
        <v>#REF!</v>
      </c>
      <c r="S36" s="64" t="e">
        <f>SUMIF(#REF!,' 3 цк'!$A35,#REF!)</f>
        <v>#REF!</v>
      </c>
      <c r="T36" s="64" t="e">
        <f>SUMIF(#REF!,' 3 цк'!$A35,#REF!)</f>
        <v>#REF!</v>
      </c>
      <c r="U36" s="64" t="e">
        <f>SUMIF(#REF!,' 3 цк'!$A35,#REF!)</f>
        <v>#REF!</v>
      </c>
      <c r="V36" s="64" t="e">
        <f>SUMIF(#REF!,' 3 цк'!$A35,#REF!)</f>
        <v>#REF!</v>
      </c>
      <c r="W36" s="64" t="e">
        <f>SUMIF(#REF!,' 3 цк'!$A35,#REF!)</f>
        <v>#REF!</v>
      </c>
      <c r="X36" s="64" t="e">
        <f>SUMIF(#REF!,' 3 цк'!$A35,#REF!)</f>
        <v>#REF!</v>
      </c>
      <c r="Y36" s="65" t="e">
        <f>SUMIF(#REF!,' 3 цк'!$A35,#REF!)</f>
        <v>#REF!</v>
      </c>
    </row>
    <row r="37" spans="1:25" ht="38.25" hidden="1" outlineLevel="1" x14ac:dyDescent="0.2">
      <c r="A37" s="69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69" t="s">
        <v>2</v>
      </c>
      <c r="B38" s="27">
        <f t="shared" ref="B38:Y38" si="107">B32</f>
        <v>1175.92</v>
      </c>
      <c r="C38" s="27">
        <f t="shared" si="107"/>
        <v>1175.92</v>
      </c>
      <c r="D38" s="27">
        <f t="shared" si="107"/>
        <v>1175.92</v>
      </c>
      <c r="E38" s="27">
        <f t="shared" si="107"/>
        <v>1175.92</v>
      </c>
      <c r="F38" s="27">
        <f t="shared" si="107"/>
        <v>1175.92</v>
      </c>
      <c r="G38" s="27">
        <f t="shared" si="107"/>
        <v>1175.92</v>
      </c>
      <c r="H38" s="27">
        <f t="shared" si="107"/>
        <v>1175.92</v>
      </c>
      <c r="I38" s="27">
        <f t="shared" si="107"/>
        <v>1175.92</v>
      </c>
      <c r="J38" s="27">
        <f t="shared" si="107"/>
        <v>1175.92</v>
      </c>
      <c r="K38" s="27">
        <f t="shared" si="107"/>
        <v>1175.92</v>
      </c>
      <c r="L38" s="27">
        <f t="shared" si="107"/>
        <v>1175.92</v>
      </c>
      <c r="M38" s="27">
        <f t="shared" si="107"/>
        <v>1175.92</v>
      </c>
      <c r="N38" s="27">
        <f t="shared" si="107"/>
        <v>1175.92</v>
      </c>
      <c r="O38" s="27">
        <f t="shared" si="107"/>
        <v>1175.92</v>
      </c>
      <c r="P38" s="27">
        <f t="shared" si="107"/>
        <v>1175.92</v>
      </c>
      <c r="Q38" s="27">
        <f t="shared" si="107"/>
        <v>1175.92</v>
      </c>
      <c r="R38" s="27">
        <f t="shared" si="107"/>
        <v>1175.92</v>
      </c>
      <c r="S38" s="27">
        <f t="shared" si="107"/>
        <v>1175.92</v>
      </c>
      <c r="T38" s="27">
        <f t="shared" si="107"/>
        <v>1175.92</v>
      </c>
      <c r="U38" s="27">
        <f t="shared" si="107"/>
        <v>1175.92</v>
      </c>
      <c r="V38" s="27">
        <f t="shared" si="107"/>
        <v>1175.92</v>
      </c>
      <c r="W38" s="27">
        <f t="shared" si="107"/>
        <v>1175.92</v>
      </c>
      <c r="X38" s="27">
        <f t="shared" si="107"/>
        <v>1175.92</v>
      </c>
      <c r="Y38" s="28">
        <f t="shared" si="107"/>
        <v>1175.92</v>
      </c>
    </row>
    <row r="39" spans="1:25" hidden="1" outlineLevel="1" x14ac:dyDescent="0.2">
      <c r="A39" s="69" t="s">
        <v>3</v>
      </c>
      <c r="B39" s="27">
        <f t="shared" ref="B39:Y39" si="108">B33</f>
        <v>150.72999999999999</v>
      </c>
      <c r="C39" s="27">
        <f t="shared" si="108"/>
        <v>150.72999999999999</v>
      </c>
      <c r="D39" s="27">
        <f t="shared" si="108"/>
        <v>150.72999999999999</v>
      </c>
      <c r="E39" s="27">
        <f t="shared" si="108"/>
        <v>150.72999999999999</v>
      </c>
      <c r="F39" s="27">
        <f t="shared" si="108"/>
        <v>150.72999999999999</v>
      </c>
      <c r="G39" s="27">
        <f t="shared" si="108"/>
        <v>150.72999999999999</v>
      </c>
      <c r="H39" s="27">
        <f t="shared" si="108"/>
        <v>150.72999999999999</v>
      </c>
      <c r="I39" s="27">
        <f t="shared" si="108"/>
        <v>150.72999999999999</v>
      </c>
      <c r="J39" s="27">
        <f t="shared" si="108"/>
        <v>150.72999999999999</v>
      </c>
      <c r="K39" s="27">
        <f t="shared" si="108"/>
        <v>150.72999999999999</v>
      </c>
      <c r="L39" s="27">
        <f t="shared" si="108"/>
        <v>150.72999999999999</v>
      </c>
      <c r="M39" s="27">
        <f t="shared" si="108"/>
        <v>150.72999999999999</v>
      </c>
      <c r="N39" s="27">
        <f t="shared" si="108"/>
        <v>150.72999999999999</v>
      </c>
      <c r="O39" s="27">
        <f t="shared" si="108"/>
        <v>150.72999999999999</v>
      </c>
      <c r="P39" s="27">
        <f t="shared" si="108"/>
        <v>150.72999999999999</v>
      </c>
      <c r="Q39" s="27">
        <f t="shared" si="108"/>
        <v>150.72999999999999</v>
      </c>
      <c r="R39" s="27">
        <f t="shared" si="108"/>
        <v>150.72999999999999</v>
      </c>
      <c r="S39" s="27">
        <f t="shared" si="108"/>
        <v>150.72999999999999</v>
      </c>
      <c r="T39" s="27">
        <f t="shared" si="108"/>
        <v>150.72999999999999</v>
      </c>
      <c r="U39" s="27">
        <f t="shared" si="108"/>
        <v>150.72999999999999</v>
      </c>
      <c r="V39" s="27">
        <f t="shared" si="108"/>
        <v>150.72999999999999</v>
      </c>
      <c r="W39" s="27">
        <f t="shared" si="108"/>
        <v>150.72999999999999</v>
      </c>
      <c r="X39" s="27">
        <f t="shared" si="108"/>
        <v>150.72999999999999</v>
      </c>
      <c r="Y39" s="28">
        <f t="shared" si="108"/>
        <v>150.72999999999999</v>
      </c>
    </row>
    <row r="40" spans="1:25" ht="15" hidden="1" outlineLevel="1" thickBot="1" x14ac:dyDescent="0.25">
      <c r="A40" s="70" t="s">
        <v>64</v>
      </c>
      <c r="B40" s="71" t="e">
        <f t="shared" ref="B40:Y40" si="109">B34</f>
        <v>#REF!</v>
      </c>
      <c r="C40" s="71" t="e">
        <f t="shared" si="109"/>
        <v>#REF!</v>
      </c>
      <c r="D40" s="71" t="e">
        <f t="shared" si="109"/>
        <v>#REF!</v>
      </c>
      <c r="E40" s="71" t="e">
        <f t="shared" si="109"/>
        <v>#REF!</v>
      </c>
      <c r="F40" s="71" t="e">
        <f t="shared" si="109"/>
        <v>#REF!</v>
      </c>
      <c r="G40" s="71" t="e">
        <f t="shared" si="109"/>
        <v>#REF!</v>
      </c>
      <c r="H40" s="71" t="e">
        <f t="shared" si="109"/>
        <v>#REF!</v>
      </c>
      <c r="I40" s="71" t="e">
        <f t="shared" si="109"/>
        <v>#REF!</v>
      </c>
      <c r="J40" s="71" t="e">
        <f t="shared" si="109"/>
        <v>#REF!</v>
      </c>
      <c r="K40" s="71" t="e">
        <f t="shared" si="109"/>
        <v>#REF!</v>
      </c>
      <c r="L40" s="71" t="e">
        <f t="shared" si="109"/>
        <v>#REF!</v>
      </c>
      <c r="M40" s="71" t="e">
        <f t="shared" si="109"/>
        <v>#REF!</v>
      </c>
      <c r="N40" s="71" t="e">
        <f t="shared" si="109"/>
        <v>#REF!</v>
      </c>
      <c r="O40" s="71" t="e">
        <f t="shared" si="109"/>
        <v>#REF!</v>
      </c>
      <c r="P40" s="71" t="e">
        <f t="shared" si="109"/>
        <v>#REF!</v>
      </c>
      <c r="Q40" s="71" t="e">
        <f t="shared" si="109"/>
        <v>#REF!</v>
      </c>
      <c r="R40" s="71" t="e">
        <f t="shared" si="109"/>
        <v>#REF!</v>
      </c>
      <c r="S40" s="71" t="e">
        <f t="shared" si="109"/>
        <v>#REF!</v>
      </c>
      <c r="T40" s="71" t="e">
        <f t="shared" si="109"/>
        <v>#REF!</v>
      </c>
      <c r="U40" s="71" t="e">
        <f t="shared" si="109"/>
        <v>#REF!</v>
      </c>
      <c r="V40" s="71" t="e">
        <f t="shared" si="109"/>
        <v>#REF!</v>
      </c>
      <c r="W40" s="71" t="e">
        <f t="shared" si="109"/>
        <v>#REF!</v>
      </c>
      <c r="X40" s="71" t="e">
        <f t="shared" si="109"/>
        <v>#REF!</v>
      </c>
      <c r="Y40" s="72" t="e">
        <f t="shared" si="109"/>
        <v>#REF!</v>
      </c>
    </row>
    <row r="41" spans="1:25" ht="15" collapsed="1" thickBot="1" x14ac:dyDescent="0.25">
      <c r="A41" s="68">
        <v>6</v>
      </c>
      <c r="B41" s="66" t="e">
        <f>ROUND(SUM(B42:B46),2)</f>
        <v>#REF!</v>
      </c>
      <c r="C41" s="66" t="e">
        <f t="shared" ref="C41" si="110">ROUND(SUM(C42:C46),2)</f>
        <v>#REF!</v>
      </c>
      <c r="D41" s="66" t="e">
        <f t="shared" ref="D41" si="111">ROUND(SUM(D42:D46),2)</f>
        <v>#REF!</v>
      </c>
      <c r="E41" s="66" t="e">
        <f t="shared" ref="E41" si="112">ROUND(SUM(E42:E46),2)</f>
        <v>#REF!</v>
      </c>
      <c r="F41" s="66" t="e">
        <f t="shared" ref="F41" si="113">ROUND(SUM(F42:F46),2)</f>
        <v>#REF!</v>
      </c>
      <c r="G41" s="66" t="e">
        <f t="shared" ref="G41" si="114">ROUND(SUM(G42:G46),2)</f>
        <v>#REF!</v>
      </c>
      <c r="H41" s="66" t="e">
        <f t="shared" ref="H41" si="115">ROUND(SUM(H42:H46),2)</f>
        <v>#REF!</v>
      </c>
      <c r="I41" s="66" t="e">
        <f t="shared" ref="I41" si="116">ROUND(SUM(I42:I46),2)</f>
        <v>#REF!</v>
      </c>
      <c r="J41" s="66" t="e">
        <f t="shared" ref="J41" si="117">ROUND(SUM(J42:J46),2)</f>
        <v>#REF!</v>
      </c>
      <c r="K41" s="66" t="e">
        <f t="shared" ref="K41" si="118">ROUND(SUM(K42:K46),2)</f>
        <v>#REF!</v>
      </c>
      <c r="L41" s="66" t="e">
        <f t="shared" ref="L41" si="119">ROUND(SUM(L42:L46),2)</f>
        <v>#REF!</v>
      </c>
      <c r="M41" s="66" t="e">
        <f t="shared" ref="M41" si="120">ROUND(SUM(M42:M46),2)</f>
        <v>#REF!</v>
      </c>
      <c r="N41" s="66" t="e">
        <f t="shared" ref="N41" si="121">ROUND(SUM(N42:N46),2)</f>
        <v>#REF!</v>
      </c>
      <c r="O41" s="66" t="e">
        <f t="shared" ref="O41" si="122">ROUND(SUM(O42:O46),2)</f>
        <v>#REF!</v>
      </c>
      <c r="P41" s="66" t="e">
        <f t="shared" ref="P41" si="123">ROUND(SUM(P42:P46),2)</f>
        <v>#REF!</v>
      </c>
      <c r="Q41" s="66" t="e">
        <f t="shared" ref="Q41" si="124">ROUND(SUM(Q42:Q46),2)</f>
        <v>#REF!</v>
      </c>
      <c r="R41" s="66" t="e">
        <f t="shared" ref="R41" si="125">ROUND(SUM(R42:R46),2)</f>
        <v>#REF!</v>
      </c>
      <c r="S41" s="66" t="e">
        <f t="shared" ref="S41" si="126">ROUND(SUM(S42:S46),2)</f>
        <v>#REF!</v>
      </c>
      <c r="T41" s="66" t="e">
        <f t="shared" ref="T41" si="127">ROUND(SUM(T42:T46),2)</f>
        <v>#REF!</v>
      </c>
      <c r="U41" s="66" t="e">
        <f t="shared" ref="U41" si="128">ROUND(SUM(U42:U46),2)</f>
        <v>#REF!</v>
      </c>
      <c r="V41" s="66" t="e">
        <f t="shared" ref="V41" si="129">ROUND(SUM(V42:V46),2)</f>
        <v>#REF!</v>
      </c>
      <c r="W41" s="66" t="e">
        <f t="shared" ref="W41" si="130">ROUND(SUM(W42:W46),2)</f>
        <v>#REF!</v>
      </c>
      <c r="X41" s="66" t="e">
        <f t="shared" ref="X41" si="131">ROUND(SUM(X42:X46),2)</f>
        <v>#REF!</v>
      </c>
      <c r="Y41" s="67" t="e">
        <f t="shared" ref="Y41" si="132">ROUND(SUM(Y42:Y46),2)</f>
        <v>#REF!</v>
      </c>
    </row>
    <row r="42" spans="1:25" ht="38.25" hidden="1" outlineLevel="1" x14ac:dyDescent="0.2">
      <c r="A42" s="69" t="s">
        <v>68</v>
      </c>
      <c r="B42" s="64" t="e">
        <f>SUMIF(#REF!,' 3 цк'!$A41,#REF!)</f>
        <v>#REF!</v>
      </c>
      <c r="C42" s="64" t="e">
        <f>SUMIF(#REF!,' 3 цк'!$A41,#REF!)</f>
        <v>#REF!</v>
      </c>
      <c r="D42" s="64" t="e">
        <f>SUMIF(#REF!,' 3 цк'!$A41,#REF!)</f>
        <v>#REF!</v>
      </c>
      <c r="E42" s="64" t="e">
        <f>SUMIF(#REF!,' 3 цк'!$A41,#REF!)</f>
        <v>#REF!</v>
      </c>
      <c r="F42" s="64" t="e">
        <f>SUMIF(#REF!,' 3 цк'!$A41,#REF!)</f>
        <v>#REF!</v>
      </c>
      <c r="G42" s="64" t="e">
        <f>SUMIF(#REF!,' 3 цк'!$A41,#REF!)</f>
        <v>#REF!</v>
      </c>
      <c r="H42" s="64" t="e">
        <f>SUMIF(#REF!,' 3 цк'!$A41,#REF!)</f>
        <v>#REF!</v>
      </c>
      <c r="I42" s="64" t="e">
        <f>SUMIF(#REF!,' 3 цк'!$A41,#REF!)</f>
        <v>#REF!</v>
      </c>
      <c r="J42" s="64" t="e">
        <f>SUMIF(#REF!,' 3 цк'!$A41,#REF!)</f>
        <v>#REF!</v>
      </c>
      <c r="K42" s="64" t="e">
        <f>SUMIF(#REF!,' 3 цк'!$A41,#REF!)</f>
        <v>#REF!</v>
      </c>
      <c r="L42" s="64" t="e">
        <f>SUMIF(#REF!,' 3 цк'!$A41,#REF!)</f>
        <v>#REF!</v>
      </c>
      <c r="M42" s="64" t="e">
        <f>SUMIF(#REF!,' 3 цк'!$A41,#REF!)</f>
        <v>#REF!</v>
      </c>
      <c r="N42" s="64" t="e">
        <f>SUMIF(#REF!,' 3 цк'!$A41,#REF!)</f>
        <v>#REF!</v>
      </c>
      <c r="O42" s="64" t="e">
        <f>SUMIF(#REF!,' 3 цк'!$A41,#REF!)</f>
        <v>#REF!</v>
      </c>
      <c r="P42" s="64" t="e">
        <f>SUMIF(#REF!,' 3 цк'!$A41,#REF!)</f>
        <v>#REF!</v>
      </c>
      <c r="Q42" s="64" t="e">
        <f>SUMIF(#REF!,' 3 цк'!$A41,#REF!)</f>
        <v>#REF!</v>
      </c>
      <c r="R42" s="64" t="e">
        <f>SUMIF(#REF!,' 3 цк'!$A41,#REF!)</f>
        <v>#REF!</v>
      </c>
      <c r="S42" s="64" t="e">
        <f>SUMIF(#REF!,' 3 цк'!$A41,#REF!)</f>
        <v>#REF!</v>
      </c>
      <c r="T42" s="64" t="e">
        <f>SUMIF(#REF!,' 3 цк'!$A41,#REF!)</f>
        <v>#REF!</v>
      </c>
      <c r="U42" s="64" t="e">
        <f>SUMIF(#REF!,' 3 цк'!$A41,#REF!)</f>
        <v>#REF!</v>
      </c>
      <c r="V42" s="64" t="e">
        <f>SUMIF(#REF!,' 3 цк'!$A41,#REF!)</f>
        <v>#REF!</v>
      </c>
      <c r="W42" s="64" t="e">
        <f>SUMIF(#REF!,' 3 цк'!$A41,#REF!)</f>
        <v>#REF!</v>
      </c>
      <c r="X42" s="64" t="e">
        <f>SUMIF(#REF!,' 3 цк'!$A41,#REF!)</f>
        <v>#REF!</v>
      </c>
      <c r="Y42" s="65" t="e">
        <f>SUMIF(#REF!,' 3 цк'!$A41,#REF!)</f>
        <v>#REF!</v>
      </c>
    </row>
    <row r="43" spans="1:25" ht="38.25" hidden="1" outlineLevel="1" x14ac:dyDescent="0.2">
      <c r="A43" s="69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69" t="s">
        <v>2</v>
      </c>
      <c r="B44" s="27">
        <f t="shared" ref="B44:Y44" si="134">B38</f>
        <v>1175.92</v>
      </c>
      <c r="C44" s="27">
        <f t="shared" si="134"/>
        <v>1175.92</v>
      </c>
      <c r="D44" s="27">
        <f t="shared" si="134"/>
        <v>1175.92</v>
      </c>
      <c r="E44" s="27">
        <f t="shared" si="134"/>
        <v>1175.92</v>
      </c>
      <c r="F44" s="27">
        <f t="shared" si="134"/>
        <v>1175.92</v>
      </c>
      <c r="G44" s="27">
        <f t="shared" si="134"/>
        <v>1175.92</v>
      </c>
      <c r="H44" s="27">
        <f t="shared" si="134"/>
        <v>1175.92</v>
      </c>
      <c r="I44" s="27">
        <f t="shared" si="134"/>
        <v>1175.92</v>
      </c>
      <c r="J44" s="27">
        <f t="shared" si="134"/>
        <v>1175.92</v>
      </c>
      <c r="K44" s="27">
        <f t="shared" si="134"/>
        <v>1175.92</v>
      </c>
      <c r="L44" s="27">
        <f t="shared" si="134"/>
        <v>1175.92</v>
      </c>
      <c r="M44" s="27">
        <f t="shared" si="134"/>
        <v>1175.92</v>
      </c>
      <c r="N44" s="27">
        <f t="shared" si="134"/>
        <v>1175.92</v>
      </c>
      <c r="O44" s="27">
        <f t="shared" si="134"/>
        <v>1175.92</v>
      </c>
      <c r="P44" s="27">
        <f t="shared" si="134"/>
        <v>1175.92</v>
      </c>
      <c r="Q44" s="27">
        <f t="shared" si="134"/>
        <v>1175.92</v>
      </c>
      <c r="R44" s="27">
        <f t="shared" si="134"/>
        <v>1175.92</v>
      </c>
      <c r="S44" s="27">
        <f t="shared" si="134"/>
        <v>1175.92</v>
      </c>
      <c r="T44" s="27">
        <f t="shared" si="134"/>
        <v>1175.92</v>
      </c>
      <c r="U44" s="27">
        <f t="shared" si="134"/>
        <v>1175.92</v>
      </c>
      <c r="V44" s="27">
        <f t="shared" si="134"/>
        <v>1175.92</v>
      </c>
      <c r="W44" s="27">
        <f t="shared" si="134"/>
        <v>1175.92</v>
      </c>
      <c r="X44" s="27">
        <f t="shared" si="134"/>
        <v>1175.92</v>
      </c>
      <c r="Y44" s="28">
        <f t="shared" si="134"/>
        <v>1175.92</v>
      </c>
    </row>
    <row r="45" spans="1:25" hidden="1" outlineLevel="1" x14ac:dyDescent="0.2">
      <c r="A45" s="69" t="s">
        <v>3</v>
      </c>
      <c r="B45" s="27">
        <f t="shared" ref="B45:Y45" si="135">B39</f>
        <v>150.72999999999999</v>
      </c>
      <c r="C45" s="27">
        <f t="shared" si="135"/>
        <v>150.72999999999999</v>
      </c>
      <c r="D45" s="27">
        <f t="shared" si="135"/>
        <v>150.72999999999999</v>
      </c>
      <c r="E45" s="27">
        <f t="shared" si="135"/>
        <v>150.72999999999999</v>
      </c>
      <c r="F45" s="27">
        <f t="shared" si="135"/>
        <v>150.72999999999999</v>
      </c>
      <c r="G45" s="27">
        <f t="shared" si="135"/>
        <v>150.72999999999999</v>
      </c>
      <c r="H45" s="27">
        <f t="shared" si="135"/>
        <v>150.72999999999999</v>
      </c>
      <c r="I45" s="27">
        <f t="shared" si="135"/>
        <v>150.72999999999999</v>
      </c>
      <c r="J45" s="27">
        <f t="shared" si="135"/>
        <v>150.72999999999999</v>
      </c>
      <c r="K45" s="27">
        <f t="shared" si="135"/>
        <v>150.72999999999999</v>
      </c>
      <c r="L45" s="27">
        <f t="shared" si="135"/>
        <v>150.72999999999999</v>
      </c>
      <c r="M45" s="27">
        <f t="shared" si="135"/>
        <v>150.72999999999999</v>
      </c>
      <c r="N45" s="27">
        <f t="shared" si="135"/>
        <v>150.72999999999999</v>
      </c>
      <c r="O45" s="27">
        <f t="shared" si="135"/>
        <v>150.72999999999999</v>
      </c>
      <c r="P45" s="27">
        <f t="shared" si="135"/>
        <v>150.72999999999999</v>
      </c>
      <c r="Q45" s="27">
        <f t="shared" si="135"/>
        <v>150.72999999999999</v>
      </c>
      <c r="R45" s="27">
        <f t="shared" si="135"/>
        <v>150.72999999999999</v>
      </c>
      <c r="S45" s="27">
        <f t="shared" si="135"/>
        <v>150.72999999999999</v>
      </c>
      <c r="T45" s="27">
        <f t="shared" si="135"/>
        <v>150.72999999999999</v>
      </c>
      <c r="U45" s="27">
        <f t="shared" si="135"/>
        <v>150.72999999999999</v>
      </c>
      <c r="V45" s="27">
        <f t="shared" si="135"/>
        <v>150.72999999999999</v>
      </c>
      <c r="W45" s="27">
        <f t="shared" si="135"/>
        <v>150.72999999999999</v>
      </c>
      <c r="X45" s="27">
        <f t="shared" si="135"/>
        <v>150.72999999999999</v>
      </c>
      <c r="Y45" s="28">
        <f t="shared" si="135"/>
        <v>150.72999999999999</v>
      </c>
    </row>
    <row r="46" spans="1:25" ht="15" hidden="1" outlineLevel="1" thickBot="1" x14ac:dyDescent="0.25">
      <c r="A46" s="70" t="s">
        <v>64</v>
      </c>
      <c r="B46" s="71" t="e">
        <f t="shared" ref="B46:Y46" si="136">B40</f>
        <v>#REF!</v>
      </c>
      <c r="C46" s="71" t="e">
        <f t="shared" si="136"/>
        <v>#REF!</v>
      </c>
      <c r="D46" s="71" t="e">
        <f t="shared" si="136"/>
        <v>#REF!</v>
      </c>
      <c r="E46" s="71" t="e">
        <f t="shared" si="136"/>
        <v>#REF!</v>
      </c>
      <c r="F46" s="71" t="e">
        <f t="shared" si="136"/>
        <v>#REF!</v>
      </c>
      <c r="G46" s="71" t="e">
        <f t="shared" si="136"/>
        <v>#REF!</v>
      </c>
      <c r="H46" s="71" t="e">
        <f t="shared" si="136"/>
        <v>#REF!</v>
      </c>
      <c r="I46" s="71" t="e">
        <f t="shared" si="136"/>
        <v>#REF!</v>
      </c>
      <c r="J46" s="71" t="e">
        <f t="shared" si="136"/>
        <v>#REF!</v>
      </c>
      <c r="K46" s="71" t="e">
        <f t="shared" si="136"/>
        <v>#REF!</v>
      </c>
      <c r="L46" s="71" t="e">
        <f t="shared" si="136"/>
        <v>#REF!</v>
      </c>
      <c r="M46" s="71" t="e">
        <f t="shared" si="136"/>
        <v>#REF!</v>
      </c>
      <c r="N46" s="71" t="e">
        <f t="shared" si="136"/>
        <v>#REF!</v>
      </c>
      <c r="O46" s="71" t="e">
        <f t="shared" si="136"/>
        <v>#REF!</v>
      </c>
      <c r="P46" s="71" t="e">
        <f t="shared" si="136"/>
        <v>#REF!</v>
      </c>
      <c r="Q46" s="71" t="e">
        <f t="shared" si="136"/>
        <v>#REF!</v>
      </c>
      <c r="R46" s="71" t="e">
        <f t="shared" si="136"/>
        <v>#REF!</v>
      </c>
      <c r="S46" s="71" t="e">
        <f t="shared" si="136"/>
        <v>#REF!</v>
      </c>
      <c r="T46" s="71" t="e">
        <f t="shared" si="136"/>
        <v>#REF!</v>
      </c>
      <c r="U46" s="71" t="e">
        <f t="shared" si="136"/>
        <v>#REF!</v>
      </c>
      <c r="V46" s="71" t="e">
        <f t="shared" si="136"/>
        <v>#REF!</v>
      </c>
      <c r="W46" s="71" t="e">
        <f t="shared" si="136"/>
        <v>#REF!</v>
      </c>
      <c r="X46" s="71" t="e">
        <f t="shared" si="136"/>
        <v>#REF!</v>
      </c>
      <c r="Y46" s="72" t="e">
        <f t="shared" si="136"/>
        <v>#REF!</v>
      </c>
    </row>
    <row r="47" spans="1:25" ht="15" collapsed="1" thickBot="1" x14ac:dyDescent="0.25">
      <c r="A47" s="68">
        <v>7</v>
      </c>
      <c r="B47" s="66" t="e">
        <f>ROUND(SUM(B48:B52),2)</f>
        <v>#REF!</v>
      </c>
      <c r="C47" s="66" t="e">
        <f t="shared" ref="C47" si="137">ROUND(SUM(C48:C52),2)</f>
        <v>#REF!</v>
      </c>
      <c r="D47" s="66" t="e">
        <f t="shared" ref="D47" si="138">ROUND(SUM(D48:D52),2)</f>
        <v>#REF!</v>
      </c>
      <c r="E47" s="66" t="e">
        <f t="shared" ref="E47" si="139">ROUND(SUM(E48:E52),2)</f>
        <v>#REF!</v>
      </c>
      <c r="F47" s="66" t="e">
        <f t="shared" ref="F47" si="140">ROUND(SUM(F48:F52),2)</f>
        <v>#REF!</v>
      </c>
      <c r="G47" s="66" t="e">
        <f t="shared" ref="G47" si="141">ROUND(SUM(G48:G52),2)</f>
        <v>#REF!</v>
      </c>
      <c r="H47" s="66" t="e">
        <f t="shared" ref="H47" si="142">ROUND(SUM(H48:H52),2)</f>
        <v>#REF!</v>
      </c>
      <c r="I47" s="66" t="e">
        <f t="shared" ref="I47" si="143">ROUND(SUM(I48:I52),2)</f>
        <v>#REF!</v>
      </c>
      <c r="J47" s="66" t="e">
        <f t="shared" ref="J47" si="144">ROUND(SUM(J48:J52),2)</f>
        <v>#REF!</v>
      </c>
      <c r="K47" s="66" t="e">
        <f t="shared" ref="K47" si="145">ROUND(SUM(K48:K52),2)</f>
        <v>#REF!</v>
      </c>
      <c r="L47" s="66" t="e">
        <f t="shared" ref="L47" si="146">ROUND(SUM(L48:L52),2)</f>
        <v>#REF!</v>
      </c>
      <c r="M47" s="66" t="e">
        <f t="shared" ref="M47" si="147">ROUND(SUM(M48:M52),2)</f>
        <v>#REF!</v>
      </c>
      <c r="N47" s="66" t="e">
        <f t="shared" ref="N47" si="148">ROUND(SUM(N48:N52),2)</f>
        <v>#REF!</v>
      </c>
      <c r="O47" s="66" t="e">
        <f t="shared" ref="O47" si="149">ROUND(SUM(O48:O52),2)</f>
        <v>#REF!</v>
      </c>
      <c r="P47" s="66" t="e">
        <f t="shared" ref="P47" si="150">ROUND(SUM(P48:P52),2)</f>
        <v>#REF!</v>
      </c>
      <c r="Q47" s="66" t="e">
        <f t="shared" ref="Q47" si="151">ROUND(SUM(Q48:Q52),2)</f>
        <v>#REF!</v>
      </c>
      <c r="R47" s="66" t="e">
        <f t="shared" ref="R47" si="152">ROUND(SUM(R48:R52),2)</f>
        <v>#REF!</v>
      </c>
      <c r="S47" s="66" t="e">
        <f t="shared" ref="S47" si="153">ROUND(SUM(S48:S52),2)</f>
        <v>#REF!</v>
      </c>
      <c r="T47" s="66" t="e">
        <f t="shared" ref="T47" si="154">ROUND(SUM(T48:T52),2)</f>
        <v>#REF!</v>
      </c>
      <c r="U47" s="66" t="e">
        <f t="shared" ref="U47" si="155">ROUND(SUM(U48:U52),2)</f>
        <v>#REF!</v>
      </c>
      <c r="V47" s="66" t="e">
        <f t="shared" ref="V47" si="156">ROUND(SUM(V48:V52),2)</f>
        <v>#REF!</v>
      </c>
      <c r="W47" s="66" t="e">
        <f t="shared" ref="W47" si="157">ROUND(SUM(W48:W52),2)</f>
        <v>#REF!</v>
      </c>
      <c r="X47" s="66" t="e">
        <f t="shared" ref="X47" si="158">ROUND(SUM(X48:X52),2)</f>
        <v>#REF!</v>
      </c>
      <c r="Y47" s="67" t="e">
        <f t="shared" ref="Y47" si="159">ROUND(SUM(Y48:Y52),2)</f>
        <v>#REF!</v>
      </c>
    </row>
    <row r="48" spans="1:25" ht="38.25" hidden="1" outlineLevel="1" x14ac:dyDescent="0.2">
      <c r="A48" s="69" t="s">
        <v>68</v>
      </c>
      <c r="B48" s="64" t="e">
        <f>SUMIF(#REF!,' 3 цк'!$A47,#REF!)</f>
        <v>#REF!</v>
      </c>
      <c r="C48" s="64" t="e">
        <f>SUMIF(#REF!,' 3 цк'!$A47,#REF!)</f>
        <v>#REF!</v>
      </c>
      <c r="D48" s="64" t="e">
        <f>SUMIF(#REF!,' 3 цк'!$A47,#REF!)</f>
        <v>#REF!</v>
      </c>
      <c r="E48" s="64" t="e">
        <f>SUMIF(#REF!,' 3 цк'!$A47,#REF!)</f>
        <v>#REF!</v>
      </c>
      <c r="F48" s="64" t="e">
        <f>SUMIF(#REF!,' 3 цк'!$A47,#REF!)</f>
        <v>#REF!</v>
      </c>
      <c r="G48" s="64" t="e">
        <f>SUMIF(#REF!,' 3 цк'!$A47,#REF!)</f>
        <v>#REF!</v>
      </c>
      <c r="H48" s="64" t="e">
        <f>SUMIF(#REF!,' 3 цк'!$A47,#REF!)</f>
        <v>#REF!</v>
      </c>
      <c r="I48" s="64" t="e">
        <f>SUMIF(#REF!,' 3 цк'!$A47,#REF!)</f>
        <v>#REF!</v>
      </c>
      <c r="J48" s="64" t="e">
        <f>SUMIF(#REF!,' 3 цк'!$A47,#REF!)</f>
        <v>#REF!</v>
      </c>
      <c r="K48" s="64" t="e">
        <f>SUMIF(#REF!,' 3 цк'!$A47,#REF!)</f>
        <v>#REF!</v>
      </c>
      <c r="L48" s="64" t="e">
        <f>SUMIF(#REF!,' 3 цк'!$A47,#REF!)</f>
        <v>#REF!</v>
      </c>
      <c r="M48" s="64" t="e">
        <f>SUMIF(#REF!,' 3 цк'!$A47,#REF!)</f>
        <v>#REF!</v>
      </c>
      <c r="N48" s="64" t="e">
        <f>SUMIF(#REF!,' 3 цк'!$A47,#REF!)</f>
        <v>#REF!</v>
      </c>
      <c r="O48" s="64" t="e">
        <f>SUMIF(#REF!,' 3 цк'!$A47,#REF!)</f>
        <v>#REF!</v>
      </c>
      <c r="P48" s="64" t="e">
        <f>SUMIF(#REF!,' 3 цк'!$A47,#REF!)</f>
        <v>#REF!</v>
      </c>
      <c r="Q48" s="64" t="e">
        <f>SUMIF(#REF!,' 3 цк'!$A47,#REF!)</f>
        <v>#REF!</v>
      </c>
      <c r="R48" s="64" t="e">
        <f>SUMIF(#REF!,' 3 цк'!$A47,#REF!)</f>
        <v>#REF!</v>
      </c>
      <c r="S48" s="64" t="e">
        <f>SUMIF(#REF!,' 3 цк'!$A47,#REF!)</f>
        <v>#REF!</v>
      </c>
      <c r="T48" s="64" t="e">
        <f>SUMIF(#REF!,' 3 цк'!$A47,#REF!)</f>
        <v>#REF!</v>
      </c>
      <c r="U48" s="64" t="e">
        <f>SUMIF(#REF!,' 3 цк'!$A47,#REF!)</f>
        <v>#REF!</v>
      </c>
      <c r="V48" s="64" t="e">
        <f>SUMIF(#REF!,' 3 цк'!$A47,#REF!)</f>
        <v>#REF!</v>
      </c>
      <c r="W48" s="64" t="e">
        <f>SUMIF(#REF!,' 3 цк'!$A47,#REF!)</f>
        <v>#REF!</v>
      </c>
      <c r="X48" s="64" t="e">
        <f>SUMIF(#REF!,' 3 цк'!$A47,#REF!)</f>
        <v>#REF!</v>
      </c>
      <c r="Y48" s="65" t="e">
        <f>SUMIF(#REF!,' 3 цк'!$A47,#REF!)</f>
        <v>#REF!</v>
      </c>
    </row>
    <row r="49" spans="1:25" ht="38.25" hidden="1" outlineLevel="1" x14ac:dyDescent="0.2">
      <c r="A49" s="69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69" t="s">
        <v>2</v>
      </c>
      <c r="B50" s="27">
        <f t="shared" ref="B50:Y50" si="161">B44</f>
        <v>1175.92</v>
      </c>
      <c r="C50" s="27">
        <f t="shared" si="161"/>
        <v>1175.92</v>
      </c>
      <c r="D50" s="27">
        <f t="shared" si="161"/>
        <v>1175.92</v>
      </c>
      <c r="E50" s="27">
        <f t="shared" si="161"/>
        <v>1175.92</v>
      </c>
      <c r="F50" s="27">
        <f t="shared" si="161"/>
        <v>1175.92</v>
      </c>
      <c r="G50" s="27">
        <f t="shared" si="161"/>
        <v>1175.92</v>
      </c>
      <c r="H50" s="27">
        <f t="shared" si="161"/>
        <v>1175.92</v>
      </c>
      <c r="I50" s="27">
        <f t="shared" si="161"/>
        <v>1175.92</v>
      </c>
      <c r="J50" s="27">
        <f t="shared" si="161"/>
        <v>1175.92</v>
      </c>
      <c r="K50" s="27">
        <f t="shared" si="161"/>
        <v>1175.92</v>
      </c>
      <c r="L50" s="27">
        <f t="shared" si="161"/>
        <v>1175.92</v>
      </c>
      <c r="M50" s="27">
        <f t="shared" si="161"/>
        <v>1175.92</v>
      </c>
      <c r="N50" s="27">
        <f t="shared" si="161"/>
        <v>1175.92</v>
      </c>
      <c r="O50" s="27">
        <f t="shared" si="161"/>
        <v>1175.92</v>
      </c>
      <c r="P50" s="27">
        <f t="shared" si="161"/>
        <v>1175.92</v>
      </c>
      <c r="Q50" s="27">
        <f t="shared" si="161"/>
        <v>1175.92</v>
      </c>
      <c r="R50" s="27">
        <f t="shared" si="161"/>
        <v>1175.92</v>
      </c>
      <c r="S50" s="27">
        <f t="shared" si="161"/>
        <v>1175.92</v>
      </c>
      <c r="T50" s="27">
        <f t="shared" si="161"/>
        <v>1175.92</v>
      </c>
      <c r="U50" s="27">
        <f t="shared" si="161"/>
        <v>1175.92</v>
      </c>
      <c r="V50" s="27">
        <f t="shared" si="161"/>
        <v>1175.92</v>
      </c>
      <c r="W50" s="27">
        <f t="shared" si="161"/>
        <v>1175.92</v>
      </c>
      <c r="X50" s="27">
        <f t="shared" si="161"/>
        <v>1175.92</v>
      </c>
      <c r="Y50" s="28">
        <f t="shared" si="161"/>
        <v>1175.92</v>
      </c>
    </row>
    <row r="51" spans="1:25" hidden="1" outlineLevel="1" x14ac:dyDescent="0.2">
      <c r="A51" s="69" t="s">
        <v>3</v>
      </c>
      <c r="B51" s="27">
        <f t="shared" ref="B51:Y51" si="162">B45</f>
        <v>150.72999999999999</v>
      </c>
      <c r="C51" s="27">
        <f t="shared" si="162"/>
        <v>150.72999999999999</v>
      </c>
      <c r="D51" s="27">
        <f t="shared" si="162"/>
        <v>150.72999999999999</v>
      </c>
      <c r="E51" s="27">
        <f t="shared" si="162"/>
        <v>150.72999999999999</v>
      </c>
      <c r="F51" s="27">
        <f t="shared" si="162"/>
        <v>150.72999999999999</v>
      </c>
      <c r="G51" s="27">
        <f t="shared" si="162"/>
        <v>150.72999999999999</v>
      </c>
      <c r="H51" s="27">
        <f t="shared" si="162"/>
        <v>150.72999999999999</v>
      </c>
      <c r="I51" s="27">
        <f t="shared" si="162"/>
        <v>150.72999999999999</v>
      </c>
      <c r="J51" s="27">
        <f t="shared" si="162"/>
        <v>150.72999999999999</v>
      </c>
      <c r="K51" s="27">
        <f t="shared" si="162"/>
        <v>150.72999999999999</v>
      </c>
      <c r="L51" s="27">
        <f t="shared" si="162"/>
        <v>150.72999999999999</v>
      </c>
      <c r="M51" s="27">
        <f t="shared" si="162"/>
        <v>150.72999999999999</v>
      </c>
      <c r="N51" s="27">
        <f t="shared" si="162"/>
        <v>150.72999999999999</v>
      </c>
      <c r="O51" s="27">
        <f t="shared" si="162"/>
        <v>150.72999999999999</v>
      </c>
      <c r="P51" s="27">
        <f t="shared" si="162"/>
        <v>150.72999999999999</v>
      </c>
      <c r="Q51" s="27">
        <f t="shared" si="162"/>
        <v>150.72999999999999</v>
      </c>
      <c r="R51" s="27">
        <f t="shared" si="162"/>
        <v>150.72999999999999</v>
      </c>
      <c r="S51" s="27">
        <f t="shared" si="162"/>
        <v>150.72999999999999</v>
      </c>
      <c r="T51" s="27">
        <f t="shared" si="162"/>
        <v>150.72999999999999</v>
      </c>
      <c r="U51" s="27">
        <f t="shared" si="162"/>
        <v>150.72999999999999</v>
      </c>
      <c r="V51" s="27">
        <f t="shared" si="162"/>
        <v>150.72999999999999</v>
      </c>
      <c r="W51" s="27">
        <f t="shared" si="162"/>
        <v>150.72999999999999</v>
      </c>
      <c r="X51" s="27">
        <f t="shared" si="162"/>
        <v>150.72999999999999</v>
      </c>
      <c r="Y51" s="28">
        <f t="shared" si="162"/>
        <v>150.72999999999999</v>
      </c>
    </row>
    <row r="52" spans="1:25" ht="15" hidden="1" outlineLevel="1" thickBot="1" x14ac:dyDescent="0.25">
      <c r="A52" s="70" t="s">
        <v>64</v>
      </c>
      <c r="B52" s="71" t="e">
        <f t="shared" ref="B52:Y52" si="163">B46</f>
        <v>#REF!</v>
      </c>
      <c r="C52" s="71" t="e">
        <f t="shared" si="163"/>
        <v>#REF!</v>
      </c>
      <c r="D52" s="71" t="e">
        <f t="shared" si="163"/>
        <v>#REF!</v>
      </c>
      <c r="E52" s="71" t="e">
        <f t="shared" si="163"/>
        <v>#REF!</v>
      </c>
      <c r="F52" s="71" t="e">
        <f t="shared" si="163"/>
        <v>#REF!</v>
      </c>
      <c r="G52" s="71" t="e">
        <f t="shared" si="163"/>
        <v>#REF!</v>
      </c>
      <c r="H52" s="71" t="e">
        <f t="shared" si="163"/>
        <v>#REF!</v>
      </c>
      <c r="I52" s="71" t="e">
        <f t="shared" si="163"/>
        <v>#REF!</v>
      </c>
      <c r="J52" s="71" t="e">
        <f t="shared" si="163"/>
        <v>#REF!</v>
      </c>
      <c r="K52" s="71" t="e">
        <f t="shared" si="163"/>
        <v>#REF!</v>
      </c>
      <c r="L52" s="71" t="e">
        <f t="shared" si="163"/>
        <v>#REF!</v>
      </c>
      <c r="M52" s="71" t="e">
        <f t="shared" si="163"/>
        <v>#REF!</v>
      </c>
      <c r="N52" s="71" t="e">
        <f t="shared" si="163"/>
        <v>#REF!</v>
      </c>
      <c r="O52" s="71" t="e">
        <f t="shared" si="163"/>
        <v>#REF!</v>
      </c>
      <c r="P52" s="71" t="e">
        <f t="shared" si="163"/>
        <v>#REF!</v>
      </c>
      <c r="Q52" s="71" t="e">
        <f t="shared" si="163"/>
        <v>#REF!</v>
      </c>
      <c r="R52" s="71" t="e">
        <f t="shared" si="163"/>
        <v>#REF!</v>
      </c>
      <c r="S52" s="71" t="e">
        <f t="shared" si="163"/>
        <v>#REF!</v>
      </c>
      <c r="T52" s="71" t="e">
        <f t="shared" si="163"/>
        <v>#REF!</v>
      </c>
      <c r="U52" s="71" t="e">
        <f t="shared" si="163"/>
        <v>#REF!</v>
      </c>
      <c r="V52" s="71" t="e">
        <f t="shared" si="163"/>
        <v>#REF!</v>
      </c>
      <c r="W52" s="71" t="e">
        <f t="shared" si="163"/>
        <v>#REF!</v>
      </c>
      <c r="X52" s="71" t="e">
        <f t="shared" si="163"/>
        <v>#REF!</v>
      </c>
      <c r="Y52" s="72" t="e">
        <f t="shared" si="163"/>
        <v>#REF!</v>
      </c>
    </row>
    <row r="53" spans="1:25" ht="15" collapsed="1" thickBot="1" x14ac:dyDescent="0.25">
      <c r="A53" s="68">
        <v>8</v>
      </c>
      <c r="B53" s="66" t="e">
        <f>ROUND(SUM(B54:B58),2)</f>
        <v>#REF!</v>
      </c>
      <c r="C53" s="66" t="e">
        <f t="shared" ref="C53" si="164">ROUND(SUM(C54:C58),2)</f>
        <v>#REF!</v>
      </c>
      <c r="D53" s="66" t="e">
        <f t="shared" ref="D53" si="165">ROUND(SUM(D54:D58),2)</f>
        <v>#REF!</v>
      </c>
      <c r="E53" s="66" t="e">
        <f t="shared" ref="E53" si="166">ROUND(SUM(E54:E58),2)</f>
        <v>#REF!</v>
      </c>
      <c r="F53" s="66" t="e">
        <f t="shared" ref="F53" si="167">ROUND(SUM(F54:F58),2)</f>
        <v>#REF!</v>
      </c>
      <c r="G53" s="66" t="e">
        <f t="shared" ref="G53" si="168">ROUND(SUM(G54:G58),2)</f>
        <v>#REF!</v>
      </c>
      <c r="H53" s="66" t="e">
        <f t="shared" ref="H53" si="169">ROUND(SUM(H54:H58),2)</f>
        <v>#REF!</v>
      </c>
      <c r="I53" s="66" t="e">
        <f t="shared" ref="I53" si="170">ROUND(SUM(I54:I58),2)</f>
        <v>#REF!</v>
      </c>
      <c r="J53" s="66" t="e">
        <f t="shared" ref="J53" si="171">ROUND(SUM(J54:J58),2)</f>
        <v>#REF!</v>
      </c>
      <c r="K53" s="66" t="e">
        <f t="shared" ref="K53" si="172">ROUND(SUM(K54:K58),2)</f>
        <v>#REF!</v>
      </c>
      <c r="L53" s="66" t="e">
        <f t="shared" ref="L53" si="173">ROUND(SUM(L54:L58),2)</f>
        <v>#REF!</v>
      </c>
      <c r="M53" s="66" t="e">
        <f t="shared" ref="M53" si="174">ROUND(SUM(M54:M58),2)</f>
        <v>#REF!</v>
      </c>
      <c r="N53" s="66" t="e">
        <f t="shared" ref="N53" si="175">ROUND(SUM(N54:N58),2)</f>
        <v>#REF!</v>
      </c>
      <c r="O53" s="66" t="e">
        <f t="shared" ref="O53" si="176">ROUND(SUM(O54:O58),2)</f>
        <v>#REF!</v>
      </c>
      <c r="P53" s="66" t="e">
        <f t="shared" ref="P53" si="177">ROUND(SUM(P54:P58),2)</f>
        <v>#REF!</v>
      </c>
      <c r="Q53" s="66" t="e">
        <f t="shared" ref="Q53" si="178">ROUND(SUM(Q54:Q58),2)</f>
        <v>#REF!</v>
      </c>
      <c r="R53" s="66" t="e">
        <f t="shared" ref="R53" si="179">ROUND(SUM(R54:R58),2)</f>
        <v>#REF!</v>
      </c>
      <c r="S53" s="66" t="e">
        <f t="shared" ref="S53" si="180">ROUND(SUM(S54:S58),2)</f>
        <v>#REF!</v>
      </c>
      <c r="T53" s="66" t="e">
        <f t="shared" ref="T53" si="181">ROUND(SUM(T54:T58),2)</f>
        <v>#REF!</v>
      </c>
      <c r="U53" s="66" t="e">
        <f t="shared" ref="U53" si="182">ROUND(SUM(U54:U58),2)</f>
        <v>#REF!</v>
      </c>
      <c r="V53" s="66" t="e">
        <f t="shared" ref="V53" si="183">ROUND(SUM(V54:V58),2)</f>
        <v>#REF!</v>
      </c>
      <c r="W53" s="66" t="e">
        <f t="shared" ref="W53" si="184">ROUND(SUM(W54:W58),2)</f>
        <v>#REF!</v>
      </c>
      <c r="X53" s="66" t="e">
        <f t="shared" ref="X53" si="185">ROUND(SUM(X54:X58),2)</f>
        <v>#REF!</v>
      </c>
      <c r="Y53" s="67" t="e">
        <f t="shared" ref="Y53" si="186">ROUND(SUM(Y54:Y58),2)</f>
        <v>#REF!</v>
      </c>
    </row>
    <row r="54" spans="1:25" ht="38.25" hidden="1" outlineLevel="1" x14ac:dyDescent="0.2">
      <c r="A54" s="69" t="s">
        <v>68</v>
      </c>
      <c r="B54" s="64" t="e">
        <f>SUMIF(#REF!,' 3 цк'!$A53,#REF!)</f>
        <v>#REF!</v>
      </c>
      <c r="C54" s="64" t="e">
        <f>SUMIF(#REF!,' 3 цк'!$A53,#REF!)</f>
        <v>#REF!</v>
      </c>
      <c r="D54" s="64" t="e">
        <f>SUMIF(#REF!,' 3 цк'!$A53,#REF!)</f>
        <v>#REF!</v>
      </c>
      <c r="E54" s="64" t="e">
        <f>SUMIF(#REF!,' 3 цк'!$A53,#REF!)</f>
        <v>#REF!</v>
      </c>
      <c r="F54" s="64" t="e">
        <f>SUMIF(#REF!,' 3 цк'!$A53,#REF!)</f>
        <v>#REF!</v>
      </c>
      <c r="G54" s="64" t="e">
        <f>SUMIF(#REF!,' 3 цк'!$A53,#REF!)</f>
        <v>#REF!</v>
      </c>
      <c r="H54" s="64" t="e">
        <f>SUMIF(#REF!,' 3 цк'!$A53,#REF!)</f>
        <v>#REF!</v>
      </c>
      <c r="I54" s="64" t="e">
        <f>SUMIF(#REF!,' 3 цк'!$A53,#REF!)</f>
        <v>#REF!</v>
      </c>
      <c r="J54" s="64" t="e">
        <f>SUMIF(#REF!,' 3 цк'!$A53,#REF!)</f>
        <v>#REF!</v>
      </c>
      <c r="K54" s="64" t="e">
        <f>SUMIF(#REF!,' 3 цк'!$A53,#REF!)</f>
        <v>#REF!</v>
      </c>
      <c r="L54" s="64" t="e">
        <f>SUMIF(#REF!,' 3 цк'!$A53,#REF!)</f>
        <v>#REF!</v>
      </c>
      <c r="M54" s="64" t="e">
        <f>SUMIF(#REF!,' 3 цк'!$A53,#REF!)</f>
        <v>#REF!</v>
      </c>
      <c r="N54" s="64" t="e">
        <f>SUMIF(#REF!,' 3 цк'!$A53,#REF!)</f>
        <v>#REF!</v>
      </c>
      <c r="O54" s="64" t="e">
        <f>SUMIF(#REF!,' 3 цк'!$A53,#REF!)</f>
        <v>#REF!</v>
      </c>
      <c r="P54" s="64" t="e">
        <f>SUMIF(#REF!,' 3 цк'!$A53,#REF!)</f>
        <v>#REF!</v>
      </c>
      <c r="Q54" s="64" t="e">
        <f>SUMIF(#REF!,' 3 цк'!$A53,#REF!)</f>
        <v>#REF!</v>
      </c>
      <c r="R54" s="64" t="e">
        <f>SUMIF(#REF!,' 3 цк'!$A53,#REF!)</f>
        <v>#REF!</v>
      </c>
      <c r="S54" s="64" t="e">
        <f>SUMIF(#REF!,' 3 цк'!$A53,#REF!)</f>
        <v>#REF!</v>
      </c>
      <c r="T54" s="64" t="e">
        <f>SUMIF(#REF!,' 3 цк'!$A53,#REF!)</f>
        <v>#REF!</v>
      </c>
      <c r="U54" s="64" t="e">
        <f>SUMIF(#REF!,' 3 цк'!$A53,#REF!)</f>
        <v>#REF!</v>
      </c>
      <c r="V54" s="64" t="e">
        <f>SUMIF(#REF!,' 3 цк'!$A53,#REF!)</f>
        <v>#REF!</v>
      </c>
      <c r="W54" s="64" t="e">
        <f>SUMIF(#REF!,' 3 цк'!$A53,#REF!)</f>
        <v>#REF!</v>
      </c>
      <c r="X54" s="64" t="e">
        <f>SUMIF(#REF!,' 3 цк'!$A53,#REF!)</f>
        <v>#REF!</v>
      </c>
      <c r="Y54" s="65" t="e">
        <f>SUMIF(#REF!,' 3 цк'!$A53,#REF!)</f>
        <v>#REF!</v>
      </c>
    </row>
    <row r="55" spans="1:25" ht="38.25" hidden="1" outlineLevel="1" x14ac:dyDescent="0.2">
      <c r="A55" s="69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69" t="s">
        <v>2</v>
      </c>
      <c r="B56" s="27">
        <f t="shared" ref="B56:Y56" si="188">B50</f>
        <v>1175.92</v>
      </c>
      <c r="C56" s="27">
        <f t="shared" si="188"/>
        <v>1175.92</v>
      </c>
      <c r="D56" s="27">
        <f t="shared" si="188"/>
        <v>1175.92</v>
      </c>
      <c r="E56" s="27">
        <f t="shared" si="188"/>
        <v>1175.92</v>
      </c>
      <c r="F56" s="27">
        <f t="shared" si="188"/>
        <v>1175.92</v>
      </c>
      <c r="G56" s="27">
        <f t="shared" si="188"/>
        <v>1175.92</v>
      </c>
      <c r="H56" s="27">
        <f t="shared" si="188"/>
        <v>1175.92</v>
      </c>
      <c r="I56" s="27">
        <f t="shared" si="188"/>
        <v>1175.92</v>
      </c>
      <c r="J56" s="27">
        <f t="shared" si="188"/>
        <v>1175.92</v>
      </c>
      <c r="K56" s="27">
        <f t="shared" si="188"/>
        <v>1175.92</v>
      </c>
      <c r="L56" s="27">
        <f t="shared" si="188"/>
        <v>1175.92</v>
      </c>
      <c r="M56" s="27">
        <f t="shared" si="188"/>
        <v>1175.92</v>
      </c>
      <c r="N56" s="27">
        <f t="shared" si="188"/>
        <v>1175.92</v>
      </c>
      <c r="O56" s="27">
        <f t="shared" si="188"/>
        <v>1175.92</v>
      </c>
      <c r="P56" s="27">
        <f t="shared" si="188"/>
        <v>1175.92</v>
      </c>
      <c r="Q56" s="27">
        <f t="shared" si="188"/>
        <v>1175.92</v>
      </c>
      <c r="R56" s="27">
        <f t="shared" si="188"/>
        <v>1175.92</v>
      </c>
      <c r="S56" s="27">
        <f t="shared" si="188"/>
        <v>1175.92</v>
      </c>
      <c r="T56" s="27">
        <f t="shared" si="188"/>
        <v>1175.92</v>
      </c>
      <c r="U56" s="27">
        <f t="shared" si="188"/>
        <v>1175.92</v>
      </c>
      <c r="V56" s="27">
        <f t="shared" si="188"/>
        <v>1175.92</v>
      </c>
      <c r="W56" s="27">
        <f t="shared" si="188"/>
        <v>1175.92</v>
      </c>
      <c r="X56" s="27">
        <f t="shared" si="188"/>
        <v>1175.92</v>
      </c>
      <c r="Y56" s="28">
        <f t="shared" si="188"/>
        <v>1175.92</v>
      </c>
    </row>
    <row r="57" spans="1:25" hidden="1" outlineLevel="1" x14ac:dyDescent="0.2">
      <c r="A57" s="69" t="s">
        <v>3</v>
      </c>
      <c r="B57" s="27">
        <f t="shared" ref="B57:Y57" si="189">B51</f>
        <v>150.72999999999999</v>
      </c>
      <c r="C57" s="27">
        <f t="shared" si="189"/>
        <v>150.72999999999999</v>
      </c>
      <c r="D57" s="27">
        <f t="shared" si="189"/>
        <v>150.72999999999999</v>
      </c>
      <c r="E57" s="27">
        <f t="shared" si="189"/>
        <v>150.72999999999999</v>
      </c>
      <c r="F57" s="27">
        <f t="shared" si="189"/>
        <v>150.72999999999999</v>
      </c>
      <c r="G57" s="27">
        <f t="shared" si="189"/>
        <v>150.72999999999999</v>
      </c>
      <c r="H57" s="27">
        <f t="shared" si="189"/>
        <v>150.72999999999999</v>
      </c>
      <c r="I57" s="27">
        <f t="shared" si="189"/>
        <v>150.72999999999999</v>
      </c>
      <c r="J57" s="27">
        <f t="shared" si="189"/>
        <v>150.72999999999999</v>
      </c>
      <c r="K57" s="27">
        <f t="shared" si="189"/>
        <v>150.72999999999999</v>
      </c>
      <c r="L57" s="27">
        <f t="shared" si="189"/>
        <v>150.72999999999999</v>
      </c>
      <c r="M57" s="27">
        <f t="shared" si="189"/>
        <v>150.72999999999999</v>
      </c>
      <c r="N57" s="27">
        <f t="shared" si="189"/>
        <v>150.72999999999999</v>
      </c>
      <c r="O57" s="27">
        <f t="shared" si="189"/>
        <v>150.72999999999999</v>
      </c>
      <c r="P57" s="27">
        <f t="shared" si="189"/>
        <v>150.72999999999999</v>
      </c>
      <c r="Q57" s="27">
        <f t="shared" si="189"/>
        <v>150.72999999999999</v>
      </c>
      <c r="R57" s="27">
        <f t="shared" si="189"/>
        <v>150.72999999999999</v>
      </c>
      <c r="S57" s="27">
        <f t="shared" si="189"/>
        <v>150.72999999999999</v>
      </c>
      <c r="T57" s="27">
        <f t="shared" si="189"/>
        <v>150.72999999999999</v>
      </c>
      <c r="U57" s="27">
        <f t="shared" si="189"/>
        <v>150.72999999999999</v>
      </c>
      <c r="V57" s="27">
        <f t="shared" si="189"/>
        <v>150.72999999999999</v>
      </c>
      <c r="W57" s="27">
        <f t="shared" si="189"/>
        <v>150.72999999999999</v>
      </c>
      <c r="X57" s="27">
        <f t="shared" si="189"/>
        <v>150.72999999999999</v>
      </c>
      <c r="Y57" s="28">
        <f t="shared" si="189"/>
        <v>150.72999999999999</v>
      </c>
    </row>
    <row r="58" spans="1:25" ht="15" hidden="1" outlineLevel="1" thickBot="1" x14ac:dyDescent="0.25">
      <c r="A58" s="70" t="s">
        <v>64</v>
      </c>
      <c r="B58" s="71" t="e">
        <f t="shared" ref="B58:Y58" si="190">B52</f>
        <v>#REF!</v>
      </c>
      <c r="C58" s="71" t="e">
        <f t="shared" si="190"/>
        <v>#REF!</v>
      </c>
      <c r="D58" s="71" t="e">
        <f t="shared" si="190"/>
        <v>#REF!</v>
      </c>
      <c r="E58" s="71" t="e">
        <f t="shared" si="190"/>
        <v>#REF!</v>
      </c>
      <c r="F58" s="71" t="e">
        <f t="shared" si="190"/>
        <v>#REF!</v>
      </c>
      <c r="G58" s="71" t="e">
        <f t="shared" si="190"/>
        <v>#REF!</v>
      </c>
      <c r="H58" s="71" t="e">
        <f t="shared" si="190"/>
        <v>#REF!</v>
      </c>
      <c r="I58" s="71" t="e">
        <f t="shared" si="190"/>
        <v>#REF!</v>
      </c>
      <c r="J58" s="71" t="e">
        <f t="shared" si="190"/>
        <v>#REF!</v>
      </c>
      <c r="K58" s="71" t="e">
        <f t="shared" si="190"/>
        <v>#REF!</v>
      </c>
      <c r="L58" s="71" t="e">
        <f t="shared" si="190"/>
        <v>#REF!</v>
      </c>
      <c r="M58" s="71" t="e">
        <f t="shared" si="190"/>
        <v>#REF!</v>
      </c>
      <c r="N58" s="71" t="e">
        <f t="shared" si="190"/>
        <v>#REF!</v>
      </c>
      <c r="O58" s="71" t="e">
        <f t="shared" si="190"/>
        <v>#REF!</v>
      </c>
      <c r="P58" s="71" t="e">
        <f t="shared" si="190"/>
        <v>#REF!</v>
      </c>
      <c r="Q58" s="71" t="e">
        <f t="shared" si="190"/>
        <v>#REF!</v>
      </c>
      <c r="R58" s="71" t="e">
        <f t="shared" si="190"/>
        <v>#REF!</v>
      </c>
      <c r="S58" s="71" t="e">
        <f t="shared" si="190"/>
        <v>#REF!</v>
      </c>
      <c r="T58" s="71" t="e">
        <f t="shared" si="190"/>
        <v>#REF!</v>
      </c>
      <c r="U58" s="71" t="e">
        <f t="shared" si="190"/>
        <v>#REF!</v>
      </c>
      <c r="V58" s="71" t="e">
        <f t="shared" si="190"/>
        <v>#REF!</v>
      </c>
      <c r="W58" s="71" t="e">
        <f t="shared" si="190"/>
        <v>#REF!</v>
      </c>
      <c r="X58" s="71" t="e">
        <f t="shared" si="190"/>
        <v>#REF!</v>
      </c>
      <c r="Y58" s="72" t="e">
        <f t="shared" si="190"/>
        <v>#REF!</v>
      </c>
    </row>
    <row r="59" spans="1:25" ht="15" collapsed="1" thickBot="1" x14ac:dyDescent="0.25">
      <c r="A59" s="68">
        <v>9</v>
      </c>
      <c r="B59" s="66" t="e">
        <f>ROUND(SUM(B60:B64),2)</f>
        <v>#REF!</v>
      </c>
      <c r="C59" s="66" t="e">
        <f t="shared" ref="C59" si="191">ROUND(SUM(C60:C64),2)</f>
        <v>#REF!</v>
      </c>
      <c r="D59" s="66" t="e">
        <f t="shared" ref="D59" si="192">ROUND(SUM(D60:D64),2)</f>
        <v>#REF!</v>
      </c>
      <c r="E59" s="66" t="e">
        <f t="shared" ref="E59" si="193">ROUND(SUM(E60:E64),2)</f>
        <v>#REF!</v>
      </c>
      <c r="F59" s="66" t="e">
        <f t="shared" ref="F59" si="194">ROUND(SUM(F60:F64),2)</f>
        <v>#REF!</v>
      </c>
      <c r="G59" s="66" t="e">
        <f t="shared" ref="G59" si="195">ROUND(SUM(G60:G64),2)</f>
        <v>#REF!</v>
      </c>
      <c r="H59" s="66" t="e">
        <f t="shared" ref="H59" si="196">ROUND(SUM(H60:H64),2)</f>
        <v>#REF!</v>
      </c>
      <c r="I59" s="66" t="e">
        <f t="shared" ref="I59" si="197">ROUND(SUM(I60:I64),2)</f>
        <v>#REF!</v>
      </c>
      <c r="J59" s="66" t="e">
        <f t="shared" ref="J59" si="198">ROUND(SUM(J60:J64),2)</f>
        <v>#REF!</v>
      </c>
      <c r="K59" s="66" t="e">
        <f t="shared" ref="K59" si="199">ROUND(SUM(K60:K64),2)</f>
        <v>#REF!</v>
      </c>
      <c r="L59" s="66" t="e">
        <f t="shared" ref="L59" si="200">ROUND(SUM(L60:L64),2)</f>
        <v>#REF!</v>
      </c>
      <c r="M59" s="66" t="e">
        <f t="shared" ref="M59" si="201">ROUND(SUM(M60:M64),2)</f>
        <v>#REF!</v>
      </c>
      <c r="N59" s="66" t="e">
        <f t="shared" ref="N59" si="202">ROUND(SUM(N60:N64),2)</f>
        <v>#REF!</v>
      </c>
      <c r="O59" s="66" t="e">
        <f t="shared" ref="O59" si="203">ROUND(SUM(O60:O64),2)</f>
        <v>#REF!</v>
      </c>
      <c r="P59" s="66" t="e">
        <f t="shared" ref="P59" si="204">ROUND(SUM(P60:P64),2)</f>
        <v>#REF!</v>
      </c>
      <c r="Q59" s="66" t="e">
        <f t="shared" ref="Q59" si="205">ROUND(SUM(Q60:Q64),2)</f>
        <v>#REF!</v>
      </c>
      <c r="R59" s="66" t="e">
        <f t="shared" ref="R59" si="206">ROUND(SUM(R60:R64),2)</f>
        <v>#REF!</v>
      </c>
      <c r="S59" s="66" t="e">
        <f t="shared" ref="S59" si="207">ROUND(SUM(S60:S64),2)</f>
        <v>#REF!</v>
      </c>
      <c r="T59" s="66" t="e">
        <f t="shared" ref="T59" si="208">ROUND(SUM(T60:T64),2)</f>
        <v>#REF!</v>
      </c>
      <c r="U59" s="66" t="e">
        <f t="shared" ref="U59" si="209">ROUND(SUM(U60:U64),2)</f>
        <v>#REF!</v>
      </c>
      <c r="V59" s="66" t="e">
        <f t="shared" ref="V59" si="210">ROUND(SUM(V60:V64),2)</f>
        <v>#REF!</v>
      </c>
      <c r="W59" s="66" t="e">
        <f t="shared" ref="W59" si="211">ROUND(SUM(W60:W64),2)</f>
        <v>#REF!</v>
      </c>
      <c r="X59" s="66" t="e">
        <f t="shared" ref="X59" si="212">ROUND(SUM(X60:X64),2)</f>
        <v>#REF!</v>
      </c>
      <c r="Y59" s="67" t="e">
        <f t="shared" ref="Y59" si="213">ROUND(SUM(Y60:Y64),2)</f>
        <v>#REF!</v>
      </c>
    </row>
    <row r="60" spans="1:25" ht="38.25" hidden="1" outlineLevel="1" x14ac:dyDescent="0.2">
      <c r="A60" s="69" t="s">
        <v>68</v>
      </c>
      <c r="B60" s="64" t="e">
        <f>SUMIF(#REF!,' 3 цк'!$A59,#REF!)</f>
        <v>#REF!</v>
      </c>
      <c r="C60" s="64" t="e">
        <f>SUMIF(#REF!,' 3 цк'!$A59,#REF!)</f>
        <v>#REF!</v>
      </c>
      <c r="D60" s="64" t="e">
        <f>SUMIF(#REF!,' 3 цк'!$A59,#REF!)</f>
        <v>#REF!</v>
      </c>
      <c r="E60" s="64" t="e">
        <f>SUMIF(#REF!,' 3 цк'!$A59,#REF!)</f>
        <v>#REF!</v>
      </c>
      <c r="F60" s="64" t="e">
        <f>SUMIF(#REF!,' 3 цк'!$A59,#REF!)</f>
        <v>#REF!</v>
      </c>
      <c r="G60" s="64" t="e">
        <f>SUMIF(#REF!,' 3 цк'!$A59,#REF!)</f>
        <v>#REF!</v>
      </c>
      <c r="H60" s="64" t="e">
        <f>SUMIF(#REF!,' 3 цк'!$A59,#REF!)</f>
        <v>#REF!</v>
      </c>
      <c r="I60" s="64" t="e">
        <f>SUMIF(#REF!,' 3 цк'!$A59,#REF!)</f>
        <v>#REF!</v>
      </c>
      <c r="J60" s="64" t="e">
        <f>SUMIF(#REF!,' 3 цк'!$A59,#REF!)</f>
        <v>#REF!</v>
      </c>
      <c r="K60" s="64" t="e">
        <f>SUMIF(#REF!,' 3 цк'!$A59,#REF!)</f>
        <v>#REF!</v>
      </c>
      <c r="L60" s="64" t="e">
        <f>SUMIF(#REF!,' 3 цк'!$A59,#REF!)</f>
        <v>#REF!</v>
      </c>
      <c r="M60" s="64" t="e">
        <f>SUMIF(#REF!,' 3 цк'!$A59,#REF!)</f>
        <v>#REF!</v>
      </c>
      <c r="N60" s="64" t="e">
        <f>SUMIF(#REF!,' 3 цк'!$A59,#REF!)</f>
        <v>#REF!</v>
      </c>
      <c r="O60" s="64" t="e">
        <f>SUMIF(#REF!,' 3 цк'!$A59,#REF!)</f>
        <v>#REF!</v>
      </c>
      <c r="P60" s="64" t="e">
        <f>SUMIF(#REF!,' 3 цк'!$A59,#REF!)</f>
        <v>#REF!</v>
      </c>
      <c r="Q60" s="64" t="e">
        <f>SUMIF(#REF!,' 3 цк'!$A59,#REF!)</f>
        <v>#REF!</v>
      </c>
      <c r="R60" s="64" t="e">
        <f>SUMIF(#REF!,' 3 цк'!$A59,#REF!)</f>
        <v>#REF!</v>
      </c>
      <c r="S60" s="64" t="e">
        <f>SUMIF(#REF!,' 3 цк'!$A59,#REF!)</f>
        <v>#REF!</v>
      </c>
      <c r="T60" s="64" t="e">
        <f>SUMIF(#REF!,' 3 цк'!$A59,#REF!)</f>
        <v>#REF!</v>
      </c>
      <c r="U60" s="64" t="e">
        <f>SUMIF(#REF!,' 3 цк'!$A59,#REF!)</f>
        <v>#REF!</v>
      </c>
      <c r="V60" s="64" t="e">
        <f>SUMIF(#REF!,' 3 цк'!$A59,#REF!)</f>
        <v>#REF!</v>
      </c>
      <c r="W60" s="64" t="e">
        <f>SUMIF(#REF!,' 3 цк'!$A59,#REF!)</f>
        <v>#REF!</v>
      </c>
      <c r="X60" s="64" t="e">
        <f>SUMIF(#REF!,' 3 цк'!$A59,#REF!)</f>
        <v>#REF!</v>
      </c>
      <c r="Y60" s="65" t="e">
        <f>SUMIF(#REF!,' 3 цк'!$A59,#REF!)</f>
        <v>#REF!</v>
      </c>
    </row>
    <row r="61" spans="1:25" ht="38.25" hidden="1" outlineLevel="1" x14ac:dyDescent="0.2">
      <c r="A61" s="69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69" t="s">
        <v>2</v>
      </c>
      <c r="B62" s="27">
        <f t="shared" ref="B62:Y62" si="215">B56</f>
        <v>1175.92</v>
      </c>
      <c r="C62" s="27">
        <f t="shared" si="215"/>
        <v>1175.92</v>
      </c>
      <c r="D62" s="27">
        <f t="shared" si="215"/>
        <v>1175.92</v>
      </c>
      <c r="E62" s="27">
        <f t="shared" si="215"/>
        <v>1175.92</v>
      </c>
      <c r="F62" s="27">
        <f t="shared" si="215"/>
        <v>1175.92</v>
      </c>
      <c r="G62" s="27">
        <f t="shared" si="215"/>
        <v>1175.92</v>
      </c>
      <c r="H62" s="27">
        <f t="shared" si="215"/>
        <v>1175.92</v>
      </c>
      <c r="I62" s="27">
        <f t="shared" si="215"/>
        <v>1175.92</v>
      </c>
      <c r="J62" s="27">
        <f t="shared" si="215"/>
        <v>1175.92</v>
      </c>
      <c r="K62" s="27">
        <f t="shared" si="215"/>
        <v>1175.92</v>
      </c>
      <c r="L62" s="27">
        <f t="shared" si="215"/>
        <v>1175.92</v>
      </c>
      <c r="M62" s="27">
        <f t="shared" si="215"/>
        <v>1175.92</v>
      </c>
      <c r="N62" s="27">
        <f t="shared" si="215"/>
        <v>1175.92</v>
      </c>
      <c r="O62" s="27">
        <f t="shared" si="215"/>
        <v>1175.92</v>
      </c>
      <c r="P62" s="27">
        <f t="shared" si="215"/>
        <v>1175.92</v>
      </c>
      <c r="Q62" s="27">
        <f t="shared" si="215"/>
        <v>1175.92</v>
      </c>
      <c r="R62" s="27">
        <f t="shared" si="215"/>
        <v>1175.92</v>
      </c>
      <c r="S62" s="27">
        <f t="shared" si="215"/>
        <v>1175.92</v>
      </c>
      <c r="T62" s="27">
        <f t="shared" si="215"/>
        <v>1175.92</v>
      </c>
      <c r="U62" s="27">
        <f t="shared" si="215"/>
        <v>1175.92</v>
      </c>
      <c r="V62" s="27">
        <f t="shared" si="215"/>
        <v>1175.92</v>
      </c>
      <c r="W62" s="27">
        <f t="shared" si="215"/>
        <v>1175.92</v>
      </c>
      <c r="X62" s="27">
        <f t="shared" si="215"/>
        <v>1175.92</v>
      </c>
      <c r="Y62" s="28">
        <f t="shared" si="215"/>
        <v>1175.92</v>
      </c>
    </row>
    <row r="63" spans="1:25" hidden="1" outlineLevel="1" x14ac:dyDescent="0.2">
      <c r="A63" s="69" t="s">
        <v>3</v>
      </c>
      <c r="B63" s="27">
        <f t="shared" ref="B63:Y63" si="216">B57</f>
        <v>150.72999999999999</v>
      </c>
      <c r="C63" s="27">
        <f t="shared" si="216"/>
        <v>150.72999999999999</v>
      </c>
      <c r="D63" s="27">
        <f t="shared" si="216"/>
        <v>150.72999999999999</v>
      </c>
      <c r="E63" s="27">
        <f t="shared" si="216"/>
        <v>150.72999999999999</v>
      </c>
      <c r="F63" s="27">
        <f t="shared" si="216"/>
        <v>150.72999999999999</v>
      </c>
      <c r="G63" s="27">
        <f t="shared" si="216"/>
        <v>150.72999999999999</v>
      </c>
      <c r="H63" s="27">
        <f t="shared" si="216"/>
        <v>150.72999999999999</v>
      </c>
      <c r="I63" s="27">
        <f t="shared" si="216"/>
        <v>150.72999999999999</v>
      </c>
      <c r="J63" s="27">
        <f t="shared" si="216"/>
        <v>150.72999999999999</v>
      </c>
      <c r="K63" s="27">
        <f t="shared" si="216"/>
        <v>150.72999999999999</v>
      </c>
      <c r="L63" s="27">
        <f t="shared" si="216"/>
        <v>150.72999999999999</v>
      </c>
      <c r="M63" s="27">
        <f t="shared" si="216"/>
        <v>150.72999999999999</v>
      </c>
      <c r="N63" s="27">
        <f t="shared" si="216"/>
        <v>150.72999999999999</v>
      </c>
      <c r="O63" s="27">
        <f t="shared" si="216"/>
        <v>150.72999999999999</v>
      </c>
      <c r="P63" s="27">
        <f t="shared" si="216"/>
        <v>150.72999999999999</v>
      </c>
      <c r="Q63" s="27">
        <f t="shared" si="216"/>
        <v>150.72999999999999</v>
      </c>
      <c r="R63" s="27">
        <f t="shared" si="216"/>
        <v>150.72999999999999</v>
      </c>
      <c r="S63" s="27">
        <f t="shared" si="216"/>
        <v>150.72999999999999</v>
      </c>
      <c r="T63" s="27">
        <f t="shared" si="216"/>
        <v>150.72999999999999</v>
      </c>
      <c r="U63" s="27">
        <f t="shared" si="216"/>
        <v>150.72999999999999</v>
      </c>
      <c r="V63" s="27">
        <f t="shared" si="216"/>
        <v>150.72999999999999</v>
      </c>
      <c r="W63" s="27">
        <f t="shared" si="216"/>
        <v>150.72999999999999</v>
      </c>
      <c r="X63" s="27">
        <f t="shared" si="216"/>
        <v>150.72999999999999</v>
      </c>
      <c r="Y63" s="28">
        <f t="shared" si="216"/>
        <v>150.72999999999999</v>
      </c>
    </row>
    <row r="64" spans="1:25" ht="15" hidden="1" outlineLevel="1" thickBot="1" x14ac:dyDescent="0.25">
      <c r="A64" s="70" t="s">
        <v>64</v>
      </c>
      <c r="B64" s="71" t="e">
        <f t="shared" ref="B64:Y64" si="217">B58</f>
        <v>#REF!</v>
      </c>
      <c r="C64" s="71" t="e">
        <f t="shared" si="217"/>
        <v>#REF!</v>
      </c>
      <c r="D64" s="71" t="e">
        <f t="shared" si="217"/>
        <v>#REF!</v>
      </c>
      <c r="E64" s="71" t="e">
        <f t="shared" si="217"/>
        <v>#REF!</v>
      </c>
      <c r="F64" s="71" t="e">
        <f t="shared" si="217"/>
        <v>#REF!</v>
      </c>
      <c r="G64" s="71" t="e">
        <f t="shared" si="217"/>
        <v>#REF!</v>
      </c>
      <c r="H64" s="71" t="e">
        <f t="shared" si="217"/>
        <v>#REF!</v>
      </c>
      <c r="I64" s="71" t="e">
        <f t="shared" si="217"/>
        <v>#REF!</v>
      </c>
      <c r="J64" s="71" t="e">
        <f t="shared" si="217"/>
        <v>#REF!</v>
      </c>
      <c r="K64" s="71" t="e">
        <f t="shared" si="217"/>
        <v>#REF!</v>
      </c>
      <c r="L64" s="71" t="e">
        <f t="shared" si="217"/>
        <v>#REF!</v>
      </c>
      <c r="M64" s="71" t="e">
        <f t="shared" si="217"/>
        <v>#REF!</v>
      </c>
      <c r="N64" s="71" t="e">
        <f t="shared" si="217"/>
        <v>#REF!</v>
      </c>
      <c r="O64" s="71" t="e">
        <f t="shared" si="217"/>
        <v>#REF!</v>
      </c>
      <c r="P64" s="71" t="e">
        <f t="shared" si="217"/>
        <v>#REF!</v>
      </c>
      <c r="Q64" s="71" t="e">
        <f t="shared" si="217"/>
        <v>#REF!</v>
      </c>
      <c r="R64" s="71" t="e">
        <f t="shared" si="217"/>
        <v>#REF!</v>
      </c>
      <c r="S64" s="71" t="e">
        <f t="shared" si="217"/>
        <v>#REF!</v>
      </c>
      <c r="T64" s="71" t="e">
        <f t="shared" si="217"/>
        <v>#REF!</v>
      </c>
      <c r="U64" s="71" t="e">
        <f t="shared" si="217"/>
        <v>#REF!</v>
      </c>
      <c r="V64" s="71" t="e">
        <f t="shared" si="217"/>
        <v>#REF!</v>
      </c>
      <c r="W64" s="71" t="e">
        <f t="shared" si="217"/>
        <v>#REF!</v>
      </c>
      <c r="X64" s="71" t="e">
        <f t="shared" si="217"/>
        <v>#REF!</v>
      </c>
      <c r="Y64" s="72" t="e">
        <f t="shared" si="217"/>
        <v>#REF!</v>
      </c>
    </row>
    <row r="65" spans="1:25" ht="15" collapsed="1" thickBot="1" x14ac:dyDescent="0.25">
      <c r="A65" s="68">
        <v>10</v>
      </c>
      <c r="B65" s="66" t="e">
        <f>ROUND(SUM(B66:B70),2)</f>
        <v>#REF!</v>
      </c>
      <c r="C65" s="66" t="e">
        <f t="shared" ref="C65" si="218">ROUND(SUM(C66:C70),2)</f>
        <v>#REF!</v>
      </c>
      <c r="D65" s="66" t="e">
        <f t="shared" ref="D65" si="219">ROUND(SUM(D66:D70),2)</f>
        <v>#REF!</v>
      </c>
      <c r="E65" s="66" t="e">
        <f t="shared" ref="E65" si="220">ROUND(SUM(E66:E70),2)</f>
        <v>#REF!</v>
      </c>
      <c r="F65" s="66" t="e">
        <f t="shared" ref="F65" si="221">ROUND(SUM(F66:F70),2)</f>
        <v>#REF!</v>
      </c>
      <c r="G65" s="66" t="e">
        <f t="shared" ref="G65" si="222">ROUND(SUM(G66:G70),2)</f>
        <v>#REF!</v>
      </c>
      <c r="H65" s="66" t="e">
        <f t="shared" ref="H65" si="223">ROUND(SUM(H66:H70),2)</f>
        <v>#REF!</v>
      </c>
      <c r="I65" s="66" t="e">
        <f t="shared" ref="I65" si="224">ROUND(SUM(I66:I70),2)</f>
        <v>#REF!</v>
      </c>
      <c r="J65" s="66" t="e">
        <f t="shared" ref="J65" si="225">ROUND(SUM(J66:J70),2)</f>
        <v>#REF!</v>
      </c>
      <c r="K65" s="66" t="e">
        <f t="shared" ref="K65" si="226">ROUND(SUM(K66:K70),2)</f>
        <v>#REF!</v>
      </c>
      <c r="L65" s="66" t="e">
        <f t="shared" ref="L65" si="227">ROUND(SUM(L66:L70),2)</f>
        <v>#REF!</v>
      </c>
      <c r="M65" s="66" t="e">
        <f t="shared" ref="M65" si="228">ROUND(SUM(M66:M70),2)</f>
        <v>#REF!</v>
      </c>
      <c r="N65" s="66" t="e">
        <f t="shared" ref="N65" si="229">ROUND(SUM(N66:N70),2)</f>
        <v>#REF!</v>
      </c>
      <c r="O65" s="66" t="e">
        <f t="shared" ref="O65" si="230">ROUND(SUM(O66:O70),2)</f>
        <v>#REF!</v>
      </c>
      <c r="P65" s="66" t="e">
        <f t="shared" ref="P65" si="231">ROUND(SUM(P66:P70),2)</f>
        <v>#REF!</v>
      </c>
      <c r="Q65" s="66" t="e">
        <f t="shared" ref="Q65" si="232">ROUND(SUM(Q66:Q70),2)</f>
        <v>#REF!</v>
      </c>
      <c r="R65" s="66" t="e">
        <f t="shared" ref="R65" si="233">ROUND(SUM(R66:R70),2)</f>
        <v>#REF!</v>
      </c>
      <c r="S65" s="66" t="e">
        <f t="shared" ref="S65" si="234">ROUND(SUM(S66:S70),2)</f>
        <v>#REF!</v>
      </c>
      <c r="T65" s="66" t="e">
        <f t="shared" ref="T65" si="235">ROUND(SUM(T66:T70),2)</f>
        <v>#REF!</v>
      </c>
      <c r="U65" s="66" t="e">
        <f t="shared" ref="U65" si="236">ROUND(SUM(U66:U70),2)</f>
        <v>#REF!</v>
      </c>
      <c r="V65" s="66" t="e">
        <f t="shared" ref="V65" si="237">ROUND(SUM(V66:V70),2)</f>
        <v>#REF!</v>
      </c>
      <c r="W65" s="66" t="e">
        <f t="shared" ref="W65" si="238">ROUND(SUM(W66:W70),2)</f>
        <v>#REF!</v>
      </c>
      <c r="X65" s="66" t="e">
        <f t="shared" ref="X65" si="239">ROUND(SUM(X66:X70),2)</f>
        <v>#REF!</v>
      </c>
      <c r="Y65" s="67" t="e">
        <f t="shared" ref="Y65" si="240">ROUND(SUM(Y66:Y70),2)</f>
        <v>#REF!</v>
      </c>
    </row>
    <row r="66" spans="1:25" ht="38.25" hidden="1" outlineLevel="1" x14ac:dyDescent="0.2">
      <c r="A66" s="69" t="s">
        <v>68</v>
      </c>
      <c r="B66" s="64" t="e">
        <f>SUMIF(#REF!,' 3 цк'!$A65,#REF!)</f>
        <v>#REF!</v>
      </c>
      <c r="C66" s="64" t="e">
        <f>SUMIF(#REF!,' 3 цк'!$A65,#REF!)</f>
        <v>#REF!</v>
      </c>
      <c r="D66" s="64" t="e">
        <f>SUMIF(#REF!,' 3 цк'!$A65,#REF!)</f>
        <v>#REF!</v>
      </c>
      <c r="E66" s="64" t="e">
        <f>SUMIF(#REF!,' 3 цк'!$A65,#REF!)</f>
        <v>#REF!</v>
      </c>
      <c r="F66" s="64" t="e">
        <f>SUMIF(#REF!,' 3 цк'!$A65,#REF!)</f>
        <v>#REF!</v>
      </c>
      <c r="G66" s="64" t="e">
        <f>SUMIF(#REF!,' 3 цк'!$A65,#REF!)</f>
        <v>#REF!</v>
      </c>
      <c r="H66" s="64" t="e">
        <f>SUMIF(#REF!,' 3 цк'!$A65,#REF!)</f>
        <v>#REF!</v>
      </c>
      <c r="I66" s="64" t="e">
        <f>SUMIF(#REF!,' 3 цк'!$A65,#REF!)</f>
        <v>#REF!</v>
      </c>
      <c r="J66" s="64" t="e">
        <f>SUMIF(#REF!,' 3 цк'!$A65,#REF!)</f>
        <v>#REF!</v>
      </c>
      <c r="K66" s="64" t="e">
        <f>SUMIF(#REF!,' 3 цк'!$A65,#REF!)</f>
        <v>#REF!</v>
      </c>
      <c r="L66" s="64" t="e">
        <f>SUMIF(#REF!,' 3 цк'!$A65,#REF!)</f>
        <v>#REF!</v>
      </c>
      <c r="M66" s="64" t="e">
        <f>SUMIF(#REF!,' 3 цк'!$A65,#REF!)</f>
        <v>#REF!</v>
      </c>
      <c r="N66" s="64" t="e">
        <f>SUMIF(#REF!,' 3 цк'!$A65,#REF!)</f>
        <v>#REF!</v>
      </c>
      <c r="O66" s="64" t="e">
        <f>SUMIF(#REF!,' 3 цк'!$A65,#REF!)</f>
        <v>#REF!</v>
      </c>
      <c r="P66" s="64" t="e">
        <f>SUMIF(#REF!,' 3 цк'!$A65,#REF!)</f>
        <v>#REF!</v>
      </c>
      <c r="Q66" s="64" t="e">
        <f>SUMIF(#REF!,' 3 цк'!$A65,#REF!)</f>
        <v>#REF!</v>
      </c>
      <c r="R66" s="64" t="e">
        <f>SUMIF(#REF!,' 3 цк'!$A65,#REF!)</f>
        <v>#REF!</v>
      </c>
      <c r="S66" s="64" t="e">
        <f>SUMIF(#REF!,' 3 цк'!$A65,#REF!)</f>
        <v>#REF!</v>
      </c>
      <c r="T66" s="64" t="e">
        <f>SUMIF(#REF!,' 3 цк'!$A65,#REF!)</f>
        <v>#REF!</v>
      </c>
      <c r="U66" s="64" t="e">
        <f>SUMIF(#REF!,' 3 цк'!$A65,#REF!)</f>
        <v>#REF!</v>
      </c>
      <c r="V66" s="64" t="e">
        <f>SUMIF(#REF!,' 3 цк'!$A65,#REF!)</f>
        <v>#REF!</v>
      </c>
      <c r="W66" s="64" t="e">
        <f>SUMIF(#REF!,' 3 цк'!$A65,#REF!)</f>
        <v>#REF!</v>
      </c>
      <c r="X66" s="64" t="e">
        <f>SUMIF(#REF!,' 3 цк'!$A65,#REF!)</f>
        <v>#REF!</v>
      </c>
      <c r="Y66" s="65" t="e">
        <f>SUMIF(#REF!,' 3 цк'!$A65,#REF!)</f>
        <v>#REF!</v>
      </c>
    </row>
    <row r="67" spans="1:25" ht="38.25" hidden="1" outlineLevel="1" x14ac:dyDescent="0.2">
      <c r="A67" s="69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69" t="s">
        <v>2</v>
      </c>
      <c r="B68" s="27">
        <f t="shared" ref="B68:Y68" si="242">B62</f>
        <v>1175.92</v>
      </c>
      <c r="C68" s="27">
        <f t="shared" si="242"/>
        <v>1175.92</v>
      </c>
      <c r="D68" s="27">
        <f t="shared" si="242"/>
        <v>1175.92</v>
      </c>
      <c r="E68" s="27">
        <f t="shared" si="242"/>
        <v>1175.92</v>
      </c>
      <c r="F68" s="27">
        <f t="shared" si="242"/>
        <v>1175.92</v>
      </c>
      <c r="G68" s="27">
        <f t="shared" si="242"/>
        <v>1175.92</v>
      </c>
      <c r="H68" s="27">
        <f t="shared" si="242"/>
        <v>1175.92</v>
      </c>
      <c r="I68" s="27">
        <f t="shared" si="242"/>
        <v>1175.92</v>
      </c>
      <c r="J68" s="27">
        <f t="shared" si="242"/>
        <v>1175.92</v>
      </c>
      <c r="K68" s="27">
        <f t="shared" si="242"/>
        <v>1175.92</v>
      </c>
      <c r="L68" s="27">
        <f t="shared" si="242"/>
        <v>1175.92</v>
      </c>
      <c r="M68" s="27">
        <f t="shared" si="242"/>
        <v>1175.92</v>
      </c>
      <c r="N68" s="27">
        <f t="shared" si="242"/>
        <v>1175.92</v>
      </c>
      <c r="O68" s="27">
        <f t="shared" si="242"/>
        <v>1175.92</v>
      </c>
      <c r="P68" s="27">
        <f t="shared" si="242"/>
        <v>1175.92</v>
      </c>
      <c r="Q68" s="27">
        <f t="shared" si="242"/>
        <v>1175.92</v>
      </c>
      <c r="R68" s="27">
        <f t="shared" si="242"/>
        <v>1175.92</v>
      </c>
      <c r="S68" s="27">
        <f t="shared" si="242"/>
        <v>1175.92</v>
      </c>
      <c r="T68" s="27">
        <f t="shared" si="242"/>
        <v>1175.92</v>
      </c>
      <c r="U68" s="27">
        <f t="shared" si="242"/>
        <v>1175.92</v>
      </c>
      <c r="V68" s="27">
        <f t="shared" si="242"/>
        <v>1175.92</v>
      </c>
      <c r="W68" s="27">
        <f t="shared" si="242"/>
        <v>1175.92</v>
      </c>
      <c r="X68" s="27">
        <f t="shared" si="242"/>
        <v>1175.92</v>
      </c>
      <c r="Y68" s="28">
        <f t="shared" si="242"/>
        <v>1175.92</v>
      </c>
    </row>
    <row r="69" spans="1:25" hidden="1" outlineLevel="1" x14ac:dyDescent="0.2">
      <c r="A69" s="69" t="s">
        <v>3</v>
      </c>
      <c r="B69" s="27">
        <f t="shared" ref="B69:Y69" si="243">B63</f>
        <v>150.72999999999999</v>
      </c>
      <c r="C69" s="27">
        <f t="shared" si="243"/>
        <v>150.72999999999999</v>
      </c>
      <c r="D69" s="27">
        <f t="shared" si="243"/>
        <v>150.72999999999999</v>
      </c>
      <c r="E69" s="27">
        <f t="shared" si="243"/>
        <v>150.72999999999999</v>
      </c>
      <c r="F69" s="27">
        <f t="shared" si="243"/>
        <v>150.72999999999999</v>
      </c>
      <c r="G69" s="27">
        <f t="shared" si="243"/>
        <v>150.72999999999999</v>
      </c>
      <c r="H69" s="27">
        <f t="shared" si="243"/>
        <v>150.72999999999999</v>
      </c>
      <c r="I69" s="27">
        <f t="shared" si="243"/>
        <v>150.72999999999999</v>
      </c>
      <c r="J69" s="27">
        <f t="shared" si="243"/>
        <v>150.72999999999999</v>
      </c>
      <c r="K69" s="27">
        <f t="shared" si="243"/>
        <v>150.72999999999999</v>
      </c>
      <c r="L69" s="27">
        <f t="shared" si="243"/>
        <v>150.72999999999999</v>
      </c>
      <c r="M69" s="27">
        <f t="shared" si="243"/>
        <v>150.72999999999999</v>
      </c>
      <c r="N69" s="27">
        <f t="shared" si="243"/>
        <v>150.72999999999999</v>
      </c>
      <c r="O69" s="27">
        <f t="shared" si="243"/>
        <v>150.72999999999999</v>
      </c>
      <c r="P69" s="27">
        <f t="shared" si="243"/>
        <v>150.72999999999999</v>
      </c>
      <c r="Q69" s="27">
        <f t="shared" si="243"/>
        <v>150.72999999999999</v>
      </c>
      <c r="R69" s="27">
        <f t="shared" si="243"/>
        <v>150.72999999999999</v>
      </c>
      <c r="S69" s="27">
        <f t="shared" si="243"/>
        <v>150.72999999999999</v>
      </c>
      <c r="T69" s="27">
        <f t="shared" si="243"/>
        <v>150.72999999999999</v>
      </c>
      <c r="U69" s="27">
        <f t="shared" si="243"/>
        <v>150.72999999999999</v>
      </c>
      <c r="V69" s="27">
        <f t="shared" si="243"/>
        <v>150.72999999999999</v>
      </c>
      <c r="W69" s="27">
        <f t="shared" si="243"/>
        <v>150.72999999999999</v>
      </c>
      <c r="X69" s="27">
        <f t="shared" si="243"/>
        <v>150.72999999999999</v>
      </c>
      <c r="Y69" s="28">
        <f t="shared" si="243"/>
        <v>150.72999999999999</v>
      </c>
    </row>
    <row r="70" spans="1:25" ht="15" hidden="1" outlineLevel="1" thickBot="1" x14ac:dyDescent="0.25">
      <c r="A70" s="70" t="s">
        <v>64</v>
      </c>
      <c r="B70" s="71" t="e">
        <f t="shared" ref="B70:Y70" si="244">B64</f>
        <v>#REF!</v>
      </c>
      <c r="C70" s="71" t="e">
        <f t="shared" si="244"/>
        <v>#REF!</v>
      </c>
      <c r="D70" s="71" t="e">
        <f t="shared" si="244"/>
        <v>#REF!</v>
      </c>
      <c r="E70" s="71" t="e">
        <f t="shared" si="244"/>
        <v>#REF!</v>
      </c>
      <c r="F70" s="71" t="e">
        <f t="shared" si="244"/>
        <v>#REF!</v>
      </c>
      <c r="G70" s="71" t="e">
        <f t="shared" si="244"/>
        <v>#REF!</v>
      </c>
      <c r="H70" s="71" t="e">
        <f t="shared" si="244"/>
        <v>#REF!</v>
      </c>
      <c r="I70" s="71" t="e">
        <f t="shared" si="244"/>
        <v>#REF!</v>
      </c>
      <c r="J70" s="71" t="e">
        <f t="shared" si="244"/>
        <v>#REF!</v>
      </c>
      <c r="K70" s="71" t="e">
        <f t="shared" si="244"/>
        <v>#REF!</v>
      </c>
      <c r="L70" s="71" t="e">
        <f t="shared" si="244"/>
        <v>#REF!</v>
      </c>
      <c r="M70" s="71" t="e">
        <f t="shared" si="244"/>
        <v>#REF!</v>
      </c>
      <c r="N70" s="71" t="e">
        <f t="shared" si="244"/>
        <v>#REF!</v>
      </c>
      <c r="O70" s="71" t="e">
        <f t="shared" si="244"/>
        <v>#REF!</v>
      </c>
      <c r="P70" s="71" t="e">
        <f t="shared" si="244"/>
        <v>#REF!</v>
      </c>
      <c r="Q70" s="71" t="e">
        <f t="shared" si="244"/>
        <v>#REF!</v>
      </c>
      <c r="R70" s="71" t="e">
        <f t="shared" si="244"/>
        <v>#REF!</v>
      </c>
      <c r="S70" s="71" t="e">
        <f t="shared" si="244"/>
        <v>#REF!</v>
      </c>
      <c r="T70" s="71" t="e">
        <f t="shared" si="244"/>
        <v>#REF!</v>
      </c>
      <c r="U70" s="71" t="e">
        <f t="shared" si="244"/>
        <v>#REF!</v>
      </c>
      <c r="V70" s="71" t="e">
        <f t="shared" si="244"/>
        <v>#REF!</v>
      </c>
      <c r="W70" s="71" t="e">
        <f t="shared" si="244"/>
        <v>#REF!</v>
      </c>
      <c r="X70" s="71" t="e">
        <f t="shared" si="244"/>
        <v>#REF!</v>
      </c>
      <c r="Y70" s="72" t="e">
        <f t="shared" si="244"/>
        <v>#REF!</v>
      </c>
    </row>
    <row r="71" spans="1:25" ht="15" collapsed="1" thickBot="1" x14ac:dyDescent="0.25">
      <c r="A71" s="68">
        <v>11</v>
      </c>
      <c r="B71" s="66" t="e">
        <f>ROUND(SUM(B72:B76),2)</f>
        <v>#REF!</v>
      </c>
      <c r="C71" s="66" t="e">
        <f t="shared" ref="C71" si="245">ROUND(SUM(C72:C76),2)</f>
        <v>#REF!</v>
      </c>
      <c r="D71" s="66" t="e">
        <f t="shared" ref="D71" si="246">ROUND(SUM(D72:D76),2)</f>
        <v>#REF!</v>
      </c>
      <c r="E71" s="66" t="e">
        <f t="shared" ref="E71" si="247">ROUND(SUM(E72:E76),2)</f>
        <v>#REF!</v>
      </c>
      <c r="F71" s="66" t="e">
        <f t="shared" ref="F71" si="248">ROUND(SUM(F72:F76),2)</f>
        <v>#REF!</v>
      </c>
      <c r="G71" s="66" t="e">
        <f t="shared" ref="G71" si="249">ROUND(SUM(G72:G76),2)</f>
        <v>#REF!</v>
      </c>
      <c r="H71" s="66" t="e">
        <f t="shared" ref="H71" si="250">ROUND(SUM(H72:H76),2)</f>
        <v>#REF!</v>
      </c>
      <c r="I71" s="66" t="e">
        <f t="shared" ref="I71" si="251">ROUND(SUM(I72:I76),2)</f>
        <v>#REF!</v>
      </c>
      <c r="J71" s="66" t="e">
        <f t="shared" ref="J71" si="252">ROUND(SUM(J72:J76),2)</f>
        <v>#REF!</v>
      </c>
      <c r="K71" s="66" t="e">
        <f t="shared" ref="K71" si="253">ROUND(SUM(K72:K76),2)</f>
        <v>#REF!</v>
      </c>
      <c r="L71" s="66" t="e">
        <f t="shared" ref="L71" si="254">ROUND(SUM(L72:L76),2)</f>
        <v>#REF!</v>
      </c>
      <c r="M71" s="66" t="e">
        <f t="shared" ref="M71" si="255">ROUND(SUM(M72:M76),2)</f>
        <v>#REF!</v>
      </c>
      <c r="N71" s="66" t="e">
        <f t="shared" ref="N71" si="256">ROUND(SUM(N72:N76),2)</f>
        <v>#REF!</v>
      </c>
      <c r="O71" s="66" t="e">
        <f t="shared" ref="O71" si="257">ROUND(SUM(O72:O76),2)</f>
        <v>#REF!</v>
      </c>
      <c r="P71" s="66" t="e">
        <f t="shared" ref="P71" si="258">ROUND(SUM(P72:P76),2)</f>
        <v>#REF!</v>
      </c>
      <c r="Q71" s="66" t="e">
        <f t="shared" ref="Q71" si="259">ROUND(SUM(Q72:Q76),2)</f>
        <v>#REF!</v>
      </c>
      <c r="R71" s="66" t="e">
        <f t="shared" ref="R71" si="260">ROUND(SUM(R72:R76),2)</f>
        <v>#REF!</v>
      </c>
      <c r="S71" s="66" t="e">
        <f t="shared" ref="S71" si="261">ROUND(SUM(S72:S76),2)</f>
        <v>#REF!</v>
      </c>
      <c r="T71" s="66" t="e">
        <f t="shared" ref="T71" si="262">ROUND(SUM(T72:T76),2)</f>
        <v>#REF!</v>
      </c>
      <c r="U71" s="66" t="e">
        <f t="shared" ref="U71" si="263">ROUND(SUM(U72:U76),2)</f>
        <v>#REF!</v>
      </c>
      <c r="V71" s="66" t="e">
        <f t="shared" ref="V71" si="264">ROUND(SUM(V72:V76),2)</f>
        <v>#REF!</v>
      </c>
      <c r="W71" s="66" t="e">
        <f t="shared" ref="W71" si="265">ROUND(SUM(W72:W76),2)</f>
        <v>#REF!</v>
      </c>
      <c r="X71" s="66" t="e">
        <f t="shared" ref="X71" si="266">ROUND(SUM(X72:X76),2)</f>
        <v>#REF!</v>
      </c>
      <c r="Y71" s="67" t="e">
        <f t="shared" ref="Y71" si="267">ROUND(SUM(Y72:Y76),2)</f>
        <v>#REF!</v>
      </c>
    </row>
    <row r="72" spans="1:25" ht="38.25" hidden="1" outlineLevel="1" x14ac:dyDescent="0.2">
      <c r="A72" s="69" t="s">
        <v>68</v>
      </c>
      <c r="B72" s="64" t="e">
        <f>SUMIF(#REF!,' 3 цк'!$A71,#REF!)</f>
        <v>#REF!</v>
      </c>
      <c r="C72" s="64" t="e">
        <f>SUMIF(#REF!,' 3 цк'!$A71,#REF!)</f>
        <v>#REF!</v>
      </c>
      <c r="D72" s="64" t="e">
        <f>SUMIF(#REF!,' 3 цк'!$A71,#REF!)</f>
        <v>#REF!</v>
      </c>
      <c r="E72" s="64" t="e">
        <f>SUMIF(#REF!,' 3 цк'!$A71,#REF!)</f>
        <v>#REF!</v>
      </c>
      <c r="F72" s="64" t="e">
        <f>SUMIF(#REF!,' 3 цк'!$A71,#REF!)</f>
        <v>#REF!</v>
      </c>
      <c r="G72" s="64" t="e">
        <f>SUMIF(#REF!,' 3 цк'!$A71,#REF!)</f>
        <v>#REF!</v>
      </c>
      <c r="H72" s="64" t="e">
        <f>SUMIF(#REF!,' 3 цк'!$A71,#REF!)</f>
        <v>#REF!</v>
      </c>
      <c r="I72" s="64" t="e">
        <f>SUMIF(#REF!,' 3 цк'!$A71,#REF!)</f>
        <v>#REF!</v>
      </c>
      <c r="J72" s="64" t="e">
        <f>SUMIF(#REF!,' 3 цк'!$A71,#REF!)</f>
        <v>#REF!</v>
      </c>
      <c r="K72" s="64" t="e">
        <f>SUMIF(#REF!,' 3 цк'!$A71,#REF!)</f>
        <v>#REF!</v>
      </c>
      <c r="L72" s="64" t="e">
        <f>SUMIF(#REF!,' 3 цк'!$A71,#REF!)</f>
        <v>#REF!</v>
      </c>
      <c r="M72" s="64" t="e">
        <f>SUMIF(#REF!,' 3 цк'!$A71,#REF!)</f>
        <v>#REF!</v>
      </c>
      <c r="N72" s="64" t="e">
        <f>SUMIF(#REF!,' 3 цк'!$A71,#REF!)</f>
        <v>#REF!</v>
      </c>
      <c r="O72" s="64" t="e">
        <f>SUMIF(#REF!,' 3 цк'!$A71,#REF!)</f>
        <v>#REF!</v>
      </c>
      <c r="P72" s="64" t="e">
        <f>SUMIF(#REF!,' 3 цк'!$A71,#REF!)</f>
        <v>#REF!</v>
      </c>
      <c r="Q72" s="64" t="e">
        <f>SUMIF(#REF!,' 3 цк'!$A71,#REF!)</f>
        <v>#REF!</v>
      </c>
      <c r="R72" s="64" t="e">
        <f>SUMIF(#REF!,' 3 цк'!$A71,#REF!)</f>
        <v>#REF!</v>
      </c>
      <c r="S72" s="64" t="e">
        <f>SUMIF(#REF!,' 3 цк'!$A71,#REF!)</f>
        <v>#REF!</v>
      </c>
      <c r="T72" s="64" t="e">
        <f>SUMIF(#REF!,' 3 цк'!$A71,#REF!)</f>
        <v>#REF!</v>
      </c>
      <c r="U72" s="64" t="e">
        <f>SUMIF(#REF!,' 3 цк'!$A71,#REF!)</f>
        <v>#REF!</v>
      </c>
      <c r="V72" s="64" t="e">
        <f>SUMIF(#REF!,' 3 цк'!$A71,#REF!)</f>
        <v>#REF!</v>
      </c>
      <c r="W72" s="64" t="e">
        <f>SUMIF(#REF!,' 3 цк'!$A71,#REF!)</f>
        <v>#REF!</v>
      </c>
      <c r="X72" s="64" t="e">
        <f>SUMIF(#REF!,' 3 цк'!$A71,#REF!)</f>
        <v>#REF!</v>
      </c>
      <c r="Y72" s="65" t="e">
        <f>SUMIF(#REF!,' 3 цк'!$A71,#REF!)</f>
        <v>#REF!</v>
      </c>
    </row>
    <row r="73" spans="1:25" ht="38.25" hidden="1" outlineLevel="1" x14ac:dyDescent="0.2">
      <c r="A73" s="69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69" t="s">
        <v>2</v>
      </c>
      <c r="B74" s="27">
        <f t="shared" ref="B74:Y74" si="269">B68</f>
        <v>1175.92</v>
      </c>
      <c r="C74" s="27">
        <f t="shared" si="269"/>
        <v>1175.92</v>
      </c>
      <c r="D74" s="27">
        <f t="shared" si="269"/>
        <v>1175.92</v>
      </c>
      <c r="E74" s="27">
        <f t="shared" si="269"/>
        <v>1175.92</v>
      </c>
      <c r="F74" s="27">
        <f t="shared" si="269"/>
        <v>1175.92</v>
      </c>
      <c r="G74" s="27">
        <f t="shared" si="269"/>
        <v>1175.92</v>
      </c>
      <c r="H74" s="27">
        <f t="shared" si="269"/>
        <v>1175.92</v>
      </c>
      <c r="I74" s="27">
        <f t="shared" si="269"/>
        <v>1175.92</v>
      </c>
      <c r="J74" s="27">
        <f t="shared" si="269"/>
        <v>1175.92</v>
      </c>
      <c r="K74" s="27">
        <f t="shared" si="269"/>
        <v>1175.92</v>
      </c>
      <c r="L74" s="27">
        <f t="shared" si="269"/>
        <v>1175.92</v>
      </c>
      <c r="M74" s="27">
        <f t="shared" si="269"/>
        <v>1175.92</v>
      </c>
      <c r="N74" s="27">
        <f t="shared" si="269"/>
        <v>1175.92</v>
      </c>
      <c r="O74" s="27">
        <f t="shared" si="269"/>
        <v>1175.92</v>
      </c>
      <c r="P74" s="27">
        <f t="shared" si="269"/>
        <v>1175.92</v>
      </c>
      <c r="Q74" s="27">
        <f t="shared" si="269"/>
        <v>1175.92</v>
      </c>
      <c r="R74" s="27">
        <f t="shared" si="269"/>
        <v>1175.92</v>
      </c>
      <c r="S74" s="27">
        <f t="shared" si="269"/>
        <v>1175.92</v>
      </c>
      <c r="T74" s="27">
        <f t="shared" si="269"/>
        <v>1175.92</v>
      </c>
      <c r="U74" s="27">
        <f t="shared" si="269"/>
        <v>1175.92</v>
      </c>
      <c r="V74" s="27">
        <f t="shared" si="269"/>
        <v>1175.92</v>
      </c>
      <c r="W74" s="27">
        <f t="shared" si="269"/>
        <v>1175.92</v>
      </c>
      <c r="X74" s="27">
        <f t="shared" si="269"/>
        <v>1175.92</v>
      </c>
      <c r="Y74" s="28">
        <f t="shared" si="269"/>
        <v>1175.92</v>
      </c>
    </row>
    <row r="75" spans="1:25" hidden="1" outlineLevel="1" x14ac:dyDescent="0.2">
      <c r="A75" s="69" t="s">
        <v>3</v>
      </c>
      <c r="B75" s="27">
        <f t="shared" ref="B75:Y75" si="270">B69</f>
        <v>150.72999999999999</v>
      </c>
      <c r="C75" s="27">
        <f t="shared" si="270"/>
        <v>150.72999999999999</v>
      </c>
      <c r="D75" s="27">
        <f t="shared" si="270"/>
        <v>150.72999999999999</v>
      </c>
      <c r="E75" s="27">
        <f t="shared" si="270"/>
        <v>150.72999999999999</v>
      </c>
      <c r="F75" s="27">
        <f t="shared" si="270"/>
        <v>150.72999999999999</v>
      </c>
      <c r="G75" s="27">
        <f t="shared" si="270"/>
        <v>150.72999999999999</v>
      </c>
      <c r="H75" s="27">
        <f t="shared" si="270"/>
        <v>150.72999999999999</v>
      </c>
      <c r="I75" s="27">
        <f t="shared" si="270"/>
        <v>150.72999999999999</v>
      </c>
      <c r="J75" s="27">
        <f t="shared" si="270"/>
        <v>150.72999999999999</v>
      </c>
      <c r="K75" s="27">
        <f t="shared" si="270"/>
        <v>150.72999999999999</v>
      </c>
      <c r="L75" s="27">
        <f t="shared" si="270"/>
        <v>150.72999999999999</v>
      </c>
      <c r="M75" s="27">
        <f t="shared" si="270"/>
        <v>150.72999999999999</v>
      </c>
      <c r="N75" s="27">
        <f t="shared" si="270"/>
        <v>150.72999999999999</v>
      </c>
      <c r="O75" s="27">
        <f t="shared" si="270"/>
        <v>150.72999999999999</v>
      </c>
      <c r="P75" s="27">
        <f t="shared" si="270"/>
        <v>150.72999999999999</v>
      </c>
      <c r="Q75" s="27">
        <f t="shared" si="270"/>
        <v>150.72999999999999</v>
      </c>
      <c r="R75" s="27">
        <f t="shared" si="270"/>
        <v>150.72999999999999</v>
      </c>
      <c r="S75" s="27">
        <f t="shared" si="270"/>
        <v>150.72999999999999</v>
      </c>
      <c r="T75" s="27">
        <f t="shared" si="270"/>
        <v>150.72999999999999</v>
      </c>
      <c r="U75" s="27">
        <f t="shared" si="270"/>
        <v>150.72999999999999</v>
      </c>
      <c r="V75" s="27">
        <f t="shared" si="270"/>
        <v>150.72999999999999</v>
      </c>
      <c r="W75" s="27">
        <f t="shared" si="270"/>
        <v>150.72999999999999</v>
      </c>
      <c r="X75" s="27">
        <f t="shared" si="270"/>
        <v>150.72999999999999</v>
      </c>
      <c r="Y75" s="28">
        <f t="shared" si="270"/>
        <v>150.72999999999999</v>
      </c>
    </row>
    <row r="76" spans="1:25" ht="15" hidden="1" outlineLevel="1" thickBot="1" x14ac:dyDescent="0.25">
      <c r="A76" s="70" t="s">
        <v>64</v>
      </c>
      <c r="B76" s="71" t="e">
        <f t="shared" ref="B76:Y76" si="271">B70</f>
        <v>#REF!</v>
      </c>
      <c r="C76" s="71" t="e">
        <f t="shared" si="271"/>
        <v>#REF!</v>
      </c>
      <c r="D76" s="71" t="e">
        <f t="shared" si="271"/>
        <v>#REF!</v>
      </c>
      <c r="E76" s="71" t="e">
        <f t="shared" si="271"/>
        <v>#REF!</v>
      </c>
      <c r="F76" s="71" t="e">
        <f t="shared" si="271"/>
        <v>#REF!</v>
      </c>
      <c r="G76" s="71" t="e">
        <f t="shared" si="271"/>
        <v>#REF!</v>
      </c>
      <c r="H76" s="71" t="e">
        <f t="shared" si="271"/>
        <v>#REF!</v>
      </c>
      <c r="I76" s="71" t="e">
        <f t="shared" si="271"/>
        <v>#REF!</v>
      </c>
      <c r="J76" s="71" t="e">
        <f t="shared" si="271"/>
        <v>#REF!</v>
      </c>
      <c r="K76" s="71" t="e">
        <f t="shared" si="271"/>
        <v>#REF!</v>
      </c>
      <c r="L76" s="71" t="e">
        <f t="shared" si="271"/>
        <v>#REF!</v>
      </c>
      <c r="M76" s="71" t="e">
        <f t="shared" si="271"/>
        <v>#REF!</v>
      </c>
      <c r="N76" s="71" t="e">
        <f t="shared" si="271"/>
        <v>#REF!</v>
      </c>
      <c r="O76" s="71" t="e">
        <f t="shared" si="271"/>
        <v>#REF!</v>
      </c>
      <c r="P76" s="71" t="e">
        <f t="shared" si="271"/>
        <v>#REF!</v>
      </c>
      <c r="Q76" s="71" t="e">
        <f t="shared" si="271"/>
        <v>#REF!</v>
      </c>
      <c r="R76" s="71" t="e">
        <f t="shared" si="271"/>
        <v>#REF!</v>
      </c>
      <c r="S76" s="71" t="e">
        <f t="shared" si="271"/>
        <v>#REF!</v>
      </c>
      <c r="T76" s="71" t="e">
        <f t="shared" si="271"/>
        <v>#REF!</v>
      </c>
      <c r="U76" s="71" t="e">
        <f t="shared" si="271"/>
        <v>#REF!</v>
      </c>
      <c r="V76" s="71" t="e">
        <f t="shared" si="271"/>
        <v>#REF!</v>
      </c>
      <c r="W76" s="71" t="e">
        <f t="shared" si="271"/>
        <v>#REF!</v>
      </c>
      <c r="X76" s="71" t="e">
        <f t="shared" si="271"/>
        <v>#REF!</v>
      </c>
      <c r="Y76" s="72" t="e">
        <f t="shared" si="271"/>
        <v>#REF!</v>
      </c>
    </row>
    <row r="77" spans="1:25" ht="15" collapsed="1" thickBot="1" x14ac:dyDescent="0.25">
      <c r="A77" s="68">
        <v>12</v>
      </c>
      <c r="B77" s="66" t="e">
        <f>ROUND(SUM(B78:B82),2)</f>
        <v>#REF!</v>
      </c>
      <c r="C77" s="66" t="e">
        <f t="shared" ref="C77" si="272">ROUND(SUM(C78:C82),2)</f>
        <v>#REF!</v>
      </c>
      <c r="D77" s="66" t="e">
        <f t="shared" ref="D77" si="273">ROUND(SUM(D78:D82),2)</f>
        <v>#REF!</v>
      </c>
      <c r="E77" s="66" t="e">
        <f t="shared" ref="E77" si="274">ROUND(SUM(E78:E82),2)</f>
        <v>#REF!</v>
      </c>
      <c r="F77" s="66" t="e">
        <f t="shared" ref="F77" si="275">ROUND(SUM(F78:F82),2)</f>
        <v>#REF!</v>
      </c>
      <c r="G77" s="66" t="e">
        <f t="shared" ref="G77" si="276">ROUND(SUM(G78:G82),2)</f>
        <v>#REF!</v>
      </c>
      <c r="H77" s="66" t="e">
        <f t="shared" ref="H77" si="277">ROUND(SUM(H78:H82),2)</f>
        <v>#REF!</v>
      </c>
      <c r="I77" s="66" t="e">
        <f t="shared" ref="I77" si="278">ROUND(SUM(I78:I82),2)</f>
        <v>#REF!</v>
      </c>
      <c r="J77" s="66" t="e">
        <f t="shared" ref="J77" si="279">ROUND(SUM(J78:J82),2)</f>
        <v>#REF!</v>
      </c>
      <c r="K77" s="66" t="e">
        <f t="shared" ref="K77" si="280">ROUND(SUM(K78:K82),2)</f>
        <v>#REF!</v>
      </c>
      <c r="L77" s="66" t="e">
        <f t="shared" ref="L77" si="281">ROUND(SUM(L78:L82),2)</f>
        <v>#REF!</v>
      </c>
      <c r="M77" s="66" t="e">
        <f t="shared" ref="M77" si="282">ROUND(SUM(M78:M82),2)</f>
        <v>#REF!</v>
      </c>
      <c r="N77" s="66" t="e">
        <f t="shared" ref="N77" si="283">ROUND(SUM(N78:N82),2)</f>
        <v>#REF!</v>
      </c>
      <c r="O77" s="66" t="e">
        <f t="shared" ref="O77" si="284">ROUND(SUM(O78:O82),2)</f>
        <v>#REF!</v>
      </c>
      <c r="P77" s="66" t="e">
        <f t="shared" ref="P77" si="285">ROUND(SUM(P78:P82),2)</f>
        <v>#REF!</v>
      </c>
      <c r="Q77" s="66" t="e">
        <f t="shared" ref="Q77" si="286">ROUND(SUM(Q78:Q82),2)</f>
        <v>#REF!</v>
      </c>
      <c r="R77" s="66" t="e">
        <f t="shared" ref="R77" si="287">ROUND(SUM(R78:R82),2)</f>
        <v>#REF!</v>
      </c>
      <c r="S77" s="66" t="e">
        <f t="shared" ref="S77" si="288">ROUND(SUM(S78:S82),2)</f>
        <v>#REF!</v>
      </c>
      <c r="T77" s="66" t="e">
        <f t="shared" ref="T77" si="289">ROUND(SUM(T78:T82),2)</f>
        <v>#REF!</v>
      </c>
      <c r="U77" s="66" t="e">
        <f t="shared" ref="U77" si="290">ROUND(SUM(U78:U82),2)</f>
        <v>#REF!</v>
      </c>
      <c r="V77" s="66" t="e">
        <f t="shared" ref="V77" si="291">ROUND(SUM(V78:V82),2)</f>
        <v>#REF!</v>
      </c>
      <c r="W77" s="66" t="e">
        <f t="shared" ref="W77" si="292">ROUND(SUM(W78:W82),2)</f>
        <v>#REF!</v>
      </c>
      <c r="X77" s="66" t="e">
        <f t="shared" ref="X77" si="293">ROUND(SUM(X78:X82),2)</f>
        <v>#REF!</v>
      </c>
      <c r="Y77" s="67" t="e">
        <f t="shared" ref="Y77" si="294">ROUND(SUM(Y78:Y82),2)</f>
        <v>#REF!</v>
      </c>
    </row>
    <row r="78" spans="1:25" ht="38.25" hidden="1" outlineLevel="1" x14ac:dyDescent="0.2">
      <c r="A78" s="69" t="s">
        <v>68</v>
      </c>
      <c r="B78" s="64" t="e">
        <f>SUMIF(#REF!,' 3 цк'!$A77,#REF!)</f>
        <v>#REF!</v>
      </c>
      <c r="C78" s="64" t="e">
        <f>SUMIF(#REF!,' 3 цк'!$A77,#REF!)</f>
        <v>#REF!</v>
      </c>
      <c r="D78" s="64" t="e">
        <f>SUMIF(#REF!,' 3 цк'!$A77,#REF!)</f>
        <v>#REF!</v>
      </c>
      <c r="E78" s="64" t="e">
        <f>SUMIF(#REF!,' 3 цк'!$A77,#REF!)</f>
        <v>#REF!</v>
      </c>
      <c r="F78" s="64" t="e">
        <f>SUMIF(#REF!,' 3 цк'!$A77,#REF!)</f>
        <v>#REF!</v>
      </c>
      <c r="G78" s="64" t="e">
        <f>SUMIF(#REF!,' 3 цк'!$A77,#REF!)</f>
        <v>#REF!</v>
      </c>
      <c r="H78" s="64" t="e">
        <f>SUMIF(#REF!,' 3 цк'!$A77,#REF!)</f>
        <v>#REF!</v>
      </c>
      <c r="I78" s="64" t="e">
        <f>SUMIF(#REF!,' 3 цк'!$A77,#REF!)</f>
        <v>#REF!</v>
      </c>
      <c r="J78" s="64" t="e">
        <f>SUMIF(#REF!,' 3 цк'!$A77,#REF!)</f>
        <v>#REF!</v>
      </c>
      <c r="K78" s="64" t="e">
        <f>SUMIF(#REF!,' 3 цк'!$A77,#REF!)</f>
        <v>#REF!</v>
      </c>
      <c r="L78" s="64" t="e">
        <f>SUMIF(#REF!,' 3 цк'!$A77,#REF!)</f>
        <v>#REF!</v>
      </c>
      <c r="M78" s="64" t="e">
        <f>SUMIF(#REF!,' 3 цк'!$A77,#REF!)</f>
        <v>#REF!</v>
      </c>
      <c r="N78" s="64" t="e">
        <f>SUMIF(#REF!,' 3 цк'!$A77,#REF!)</f>
        <v>#REF!</v>
      </c>
      <c r="O78" s="64" t="e">
        <f>SUMIF(#REF!,' 3 цк'!$A77,#REF!)</f>
        <v>#REF!</v>
      </c>
      <c r="P78" s="64" t="e">
        <f>SUMIF(#REF!,' 3 цк'!$A77,#REF!)</f>
        <v>#REF!</v>
      </c>
      <c r="Q78" s="64" t="e">
        <f>SUMIF(#REF!,' 3 цк'!$A77,#REF!)</f>
        <v>#REF!</v>
      </c>
      <c r="R78" s="64" t="e">
        <f>SUMIF(#REF!,' 3 цк'!$A77,#REF!)</f>
        <v>#REF!</v>
      </c>
      <c r="S78" s="64" t="e">
        <f>SUMIF(#REF!,' 3 цк'!$A77,#REF!)</f>
        <v>#REF!</v>
      </c>
      <c r="T78" s="64" t="e">
        <f>SUMIF(#REF!,' 3 цк'!$A77,#REF!)</f>
        <v>#REF!</v>
      </c>
      <c r="U78" s="64" t="e">
        <f>SUMIF(#REF!,' 3 цк'!$A77,#REF!)</f>
        <v>#REF!</v>
      </c>
      <c r="V78" s="64" t="e">
        <f>SUMIF(#REF!,' 3 цк'!$A77,#REF!)</f>
        <v>#REF!</v>
      </c>
      <c r="W78" s="64" t="e">
        <f>SUMIF(#REF!,' 3 цк'!$A77,#REF!)</f>
        <v>#REF!</v>
      </c>
      <c r="X78" s="64" t="e">
        <f>SUMIF(#REF!,' 3 цк'!$A77,#REF!)</f>
        <v>#REF!</v>
      </c>
      <c r="Y78" s="65" t="e">
        <f>SUMIF(#REF!,' 3 цк'!$A77,#REF!)</f>
        <v>#REF!</v>
      </c>
    </row>
    <row r="79" spans="1:25" ht="38.25" hidden="1" outlineLevel="1" x14ac:dyDescent="0.2">
      <c r="A79" s="69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69" t="s">
        <v>2</v>
      </c>
      <c r="B80" s="27">
        <f t="shared" ref="B80:Y80" si="296">B74</f>
        <v>1175.92</v>
      </c>
      <c r="C80" s="27">
        <f t="shared" si="296"/>
        <v>1175.92</v>
      </c>
      <c r="D80" s="27">
        <f t="shared" si="296"/>
        <v>1175.92</v>
      </c>
      <c r="E80" s="27">
        <f t="shared" si="296"/>
        <v>1175.92</v>
      </c>
      <c r="F80" s="27">
        <f t="shared" si="296"/>
        <v>1175.92</v>
      </c>
      <c r="G80" s="27">
        <f t="shared" si="296"/>
        <v>1175.92</v>
      </c>
      <c r="H80" s="27">
        <f t="shared" si="296"/>
        <v>1175.92</v>
      </c>
      <c r="I80" s="27">
        <f t="shared" si="296"/>
        <v>1175.92</v>
      </c>
      <c r="J80" s="27">
        <f t="shared" si="296"/>
        <v>1175.92</v>
      </c>
      <c r="K80" s="27">
        <f t="shared" si="296"/>
        <v>1175.92</v>
      </c>
      <c r="L80" s="27">
        <f t="shared" si="296"/>
        <v>1175.92</v>
      </c>
      <c r="M80" s="27">
        <f t="shared" si="296"/>
        <v>1175.92</v>
      </c>
      <c r="N80" s="27">
        <f t="shared" si="296"/>
        <v>1175.92</v>
      </c>
      <c r="O80" s="27">
        <f t="shared" si="296"/>
        <v>1175.92</v>
      </c>
      <c r="P80" s="27">
        <f t="shared" si="296"/>
        <v>1175.92</v>
      </c>
      <c r="Q80" s="27">
        <f t="shared" si="296"/>
        <v>1175.92</v>
      </c>
      <c r="R80" s="27">
        <f t="shared" si="296"/>
        <v>1175.92</v>
      </c>
      <c r="S80" s="27">
        <f t="shared" si="296"/>
        <v>1175.92</v>
      </c>
      <c r="T80" s="27">
        <f t="shared" si="296"/>
        <v>1175.92</v>
      </c>
      <c r="U80" s="27">
        <f t="shared" si="296"/>
        <v>1175.92</v>
      </c>
      <c r="V80" s="27">
        <f t="shared" si="296"/>
        <v>1175.92</v>
      </c>
      <c r="W80" s="27">
        <f t="shared" si="296"/>
        <v>1175.92</v>
      </c>
      <c r="X80" s="27">
        <f t="shared" si="296"/>
        <v>1175.92</v>
      </c>
      <c r="Y80" s="28">
        <f t="shared" si="296"/>
        <v>1175.92</v>
      </c>
    </row>
    <row r="81" spans="1:25" hidden="1" outlineLevel="1" x14ac:dyDescent="0.2">
      <c r="A81" s="69" t="s">
        <v>3</v>
      </c>
      <c r="B81" s="27">
        <f t="shared" ref="B81:Y81" si="297">B75</f>
        <v>150.72999999999999</v>
      </c>
      <c r="C81" s="27">
        <f t="shared" si="297"/>
        <v>150.72999999999999</v>
      </c>
      <c r="D81" s="27">
        <f t="shared" si="297"/>
        <v>150.72999999999999</v>
      </c>
      <c r="E81" s="27">
        <f t="shared" si="297"/>
        <v>150.72999999999999</v>
      </c>
      <c r="F81" s="27">
        <f t="shared" si="297"/>
        <v>150.72999999999999</v>
      </c>
      <c r="G81" s="27">
        <f t="shared" si="297"/>
        <v>150.72999999999999</v>
      </c>
      <c r="H81" s="27">
        <f t="shared" si="297"/>
        <v>150.72999999999999</v>
      </c>
      <c r="I81" s="27">
        <f t="shared" si="297"/>
        <v>150.72999999999999</v>
      </c>
      <c r="J81" s="27">
        <f t="shared" si="297"/>
        <v>150.72999999999999</v>
      </c>
      <c r="K81" s="27">
        <f t="shared" si="297"/>
        <v>150.72999999999999</v>
      </c>
      <c r="L81" s="27">
        <f t="shared" si="297"/>
        <v>150.72999999999999</v>
      </c>
      <c r="M81" s="27">
        <f t="shared" si="297"/>
        <v>150.72999999999999</v>
      </c>
      <c r="N81" s="27">
        <f t="shared" si="297"/>
        <v>150.72999999999999</v>
      </c>
      <c r="O81" s="27">
        <f t="shared" si="297"/>
        <v>150.72999999999999</v>
      </c>
      <c r="P81" s="27">
        <f t="shared" si="297"/>
        <v>150.72999999999999</v>
      </c>
      <c r="Q81" s="27">
        <f t="shared" si="297"/>
        <v>150.72999999999999</v>
      </c>
      <c r="R81" s="27">
        <f t="shared" si="297"/>
        <v>150.72999999999999</v>
      </c>
      <c r="S81" s="27">
        <f t="shared" si="297"/>
        <v>150.72999999999999</v>
      </c>
      <c r="T81" s="27">
        <f t="shared" si="297"/>
        <v>150.72999999999999</v>
      </c>
      <c r="U81" s="27">
        <f t="shared" si="297"/>
        <v>150.72999999999999</v>
      </c>
      <c r="V81" s="27">
        <f t="shared" si="297"/>
        <v>150.72999999999999</v>
      </c>
      <c r="W81" s="27">
        <f t="shared" si="297"/>
        <v>150.72999999999999</v>
      </c>
      <c r="X81" s="27">
        <f t="shared" si="297"/>
        <v>150.72999999999999</v>
      </c>
      <c r="Y81" s="28">
        <f t="shared" si="297"/>
        <v>150.72999999999999</v>
      </c>
    </row>
    <row r="82" spans="1:25" ht="15" hidden="1" outlineLevel="1" thickBot="1" x14ac:dyDescent="0.25">
      <c r="A82" s="70" t="s">
        <v>64</v>
      </c>
      <c r="B82" s="71" t="e">
        <f t="shared" ref="B82:Y82" si="298">B76</f>
        <v>#REF!</v>
      </c>
      <c r="C82" s="71" t="e">
        <f t="shared" si="298"/>
        <v>#REF!</v>
      </c>
      <c r="D82" s="71" t="e">
        <f t="shared" si="298"/>
        <v>#REF!</v>
      </c>
      <c r="E82" s="71" t="e">
        <f t="shared" si="298"/>
        <v>#REF!</v>
      </c>
      <c r="F82" s="71" t="e">
        <f t="shared" si="298"/>
        <v>#REF!</v>
      </c>
      <c r="G82" s="71" t="e">
        <f t="shared" si="298"/>
        <v>#REF!</v>
      </c>
      <c r="H82" s="71" t="e">
        <f t="shared" si="298"/>
        <v>#REF!</v>
      </c>
      <c r="I82" s="71" t="e">
        <f t="shared" si="298"/>
        <v>#REF!</v>
      </c>
      <c r="J82" s="71" t="e">
        <f t="shared" si="298"/>
        <v>#REF!</v>
      </c>
      <c r="K82" s="71" t="e">
        <f t="shared" si="298"/>
        <v>#REF!</v>
      </c>
      <c r="L82" s="71" t="e">
        <f t="shared" si="298"/>
        <v>#REF!</v>
      </c>
      <c r="M82" s="71" t="e">
        <f t="shared" si="298"/>
        <v>#REF!</v>
      </c>
      <c r="N82" s="71" t="e">
        <f t="shared" si="298"/>
        <v>#REF!</v>
      </c>
      <c r="O82" s="71" t="e">
        <f t="shared" si="298"/>
        <v>#REF!</v>
      </c>
      <c r="P82" s="71" t="e">
        <f t="shared" si="298"/>
        <v>#REF!</v>
      </c>
      <c r="Q82" s="71" t="e">
        <f t="shared" si="298"/>
        <v>#REF!</v>
      </c>
      <c r="R82" s="71" t="e">
        <f t="shared" si="298"/>
        <v>#REF!</v>
      </c>
      <c r="S82" s="71" t="e">
        <f t="shared" si="298"/>
        <v>#REF!</v>
      </c>
      <c r="T82" s="71" t="e">
        <f t="shared" si="298"/>
        <v>#REF!</v>
      </c>
      <c r="U82" s="71" t="e">
        <f t="shared" si="298"/>
        <v>#REF!</v>
      </c>
      <c r="V82" s="71" t="e">
        <f t="shared" si="298"/>
        <v>#REF!</v>
      </c>
      <c r="W82" s="71" t="e">
        <f t="shared" si="298"/>
        <v>#REF!</v>
      </c>
      <c r="X82" s="71" t="e">
        <f t="shared" si="298"/>
        <v>#REF!</v>
      </c>
      <c r="Y82" s="72" t="e">
        <f t="shared" si="298"/>
        <v>#REF!</v>
      </c>
    </row>
    <row r="83" spans="1:25" ht="15" collapsed="1" thickBot="1" x14ac:dyDescent="0.25">
      <c r="A83" s="68">
        <v>13</v>
      </c>
      <c r="B83" s="66" t="e">
        <f>ROUND(SUM(B84:B88),2)</f>
        <v>#REF!</v>
      </c>
      <c r="C83" s="66" t="e">
        <f t="shared" ref="C83" si="299">ROUND(SUM(C84:C88),2)</f>
        <v>#REF!</v>
      </c>
      <c r="D83" s="66" t="e">
        <f t="shared" ref="D83" si="300">ROUND(SUM(D84:D88),2)</f>
        <v>#REF!</v>
      </c>
      <c r="E83" s="66" t="e">
        <f t="shared" ref="E83" si="301">ROUND(SUM(E84:E88),2)</f>
        <v>#REF!</v>
      </c>
      <c r="F83" s="66" t="e">
        <f t="shared" ref="F83" si="302">ROUND(SUM(F84:F88),2)</f>
        <v>#REF!</v>
      </c>
      <c r="G83" s="66" t="e">
        <f t="shared" ref="G83" si="303">ROUND(SUM(G84:G88),2)</f>
        <v>#REF!</v>
      </c>
      <c r="H83" s="66" t="e">
        <f t="shared" ref="H83" si="304">ROUND(SUM(H84:H88),2)</f>
        <v>#REF!</v>
      </c>
      <c r="I83" s="66" t="e">
        <f t="shared" ref="I83" si="305">ROUND(SUM(I84:I88),2)</f>
        <v>#REF!</v>
      </c>
      <c r="J83" s="66" t="e">
        <f t="shared" ref="J83" si="306">ROUND(SUM(J84:J88),2)</f>
        <v>#REF!</v>
      </c>
      <c r="K83" s="66" t="e">
        <f t="shared" ref="K83" si="307">ROUND(SUM(K84:K88),2)</f>
        <v>#REF!</v>
      </c>
      <c r="L83" s="66" t="e">
        <f t="shared" ref="L83" si="308">ROUND(SUM(L84:L88),2)</f>
        <v>#REF!</v>
      </c>
      <c r="M83" s="66" t="e">
        <f t="shared" ref="M83" si="309">ROUND(SUM(M84:M88),2)</f>
        <v>#REF!</v>
      </c>
      <c r="N83" s="66" t="e">
        <f t="shared" ref="N83" si="310">ROUND(SUM(N84:N88),2)</f>
        <v>#REF!</v>
      </c>
      <c r="O83" s="66" t="e">
        <f t="shared" ref="O83" si="311">ROUND(SUM(O84:O88),2)</f>
        <v>#REF!</v>
      </c>
      <c r="P83" s="66" t="e">
        <f t="shared" ref="P83" si="312">ROUND(SUM(P84:P88),2)</f>
        <v>#REF!</v>
      </c>
      <c r="Q83" s="66" t="e">
        <f t="shared" ref="Q83" si="313">ROUND(SUM(Q84:Q88),2)</f>
        <v>#REF!</v>
      </c>
      <c r="R83" s="66" t="e">
        <f t="shared" ref="R83" si="314">ROUND(SUM(R84:R88),2)</f>
        <v>#REF!</v>
      </c>
      <c r="S83" s="66" t="e">
        <f t="shared" ref="S83" si="315">ROUND(SUM(S84:S88),2)</f>
        <v>#REF!</v>
      </c>
      <c r="T83" s="66" t="e">
        <f t="shared" ref="T83" si="316">ROUND(SUM(T84:T88),2)</f>
        <v>#REF!</v>
      </c>
      <c r="U83" s="66" t="e">
        <f t="shared" ref="U83" si="317">ROUND(SUM(U84:U88),2)</f>
        <v>#REF!</v>
      </c>
      <c r="V83" s="66" t="e">
        <f t="shared" ref="V83" si="318">ROUND(SUM(V84:V88),2)</f>
        <v>#REF!</v>
      </c>
      <c r="W83" s="66" t="e">
        <f t="shared" ref="W83" si="319">ROUND(SUM(W84:W88),2)</f>
        <v>#REF!</v>
      </c>
      <c r="X83" s="66" t="e">
        <f t="shared" ref="X83" si="320">ROUND(SUM(X84:X88),2)</f>
        <v>#REF!</v>
      </c>
      <c r="Y83" s="67" t="e">
        <f t="shared" ref="Y83" si="321">ROUND(SUM(Y84:Y88),2)</f>
        <v>#REF!</v>
      </c>
    </row>
    <row r="84" spans="1:25" ht="38.25" hidden="1" outlineLevel="1" x14ac:dyDescent="0.2">
      <c r="A84" s="69" t="s">
        <v>68</v>
      </c>
      <c r="B84" s="64" t="e">
        <f>SUMIF(#REF!,' 3 цк'!$A83,#REF!)</f>
        <v>#REF!</v>
      </c>
      <c r="C84" s="64" t="e">
        <f>SUMIF(#REF!,' 3 цк'!$A83,#REF!)</f>
        <v>#REF!</v>
      </c>
      <c r="D84" s="64" t="e">
        <f>SUMIF(#REF!,' 3 цк'!$A83,#REF!)</f>
        <v>#REF!</v>
      </c>
      <c r="E84" s="64" t="e">
        <f>SUMIF(#REF!,' 3 цк'!$A83,#REF!)</f>
        <v>#REF!</v>
      </c>
      <c r="F84" s="64" t="e">
        <f>SUMIF(#REF!,' 3 цк'!$A83,#REF!)</f>
        <v>#REF!</v>
      </c>
      <c r="G84" s="64" t="e">
        <f>SUMIF(#REF!,' 3 цк'!$A83,#REF!)</f>
        <v>#REF!</v>
      </c>
      <c r="H84" s="64" t="e">
        <f>SUMIF(#REF!,' 3 цк'!$A83,#REF!)</f>
        <v>#REF!</v>
      </c>
      <c r="I84" s="64" t="e">
        <f>SUMIF(#REF!,' 3 цк'!$A83,#REF!)</f>
        <v>#REF!</v>
      </c>
      <c r="J84" s="64" t="e">
        <f>SUMIF(#REF!,' 3 цк'!$A83,#REF!)</f>
        <v>#REF!</v>
      </c>
      <c r="K84" s="64" t="e">
        <f>SUMIF(#REF!,' 3 цк'!$A83,#REF!)</f>
        <v>#REF!</v>
      </c>
      <c r="L84" s="64" t="e">
        <f>SUMIF(#REF!,' 3 цк'!$A83,#REF!)</f>
        <v>#REF!</v>
      </c>
      <c r="M84" s="64" t="e">
        <f>SUMIF(#REF!,' 3 цк'!$A83,#REF!)</f>
        <v>#REF!</v>
      </c>
      <c r="N84" s="64" t="e">
        <f>SUMIF(#REF!,' 3 цк'!$A83,#REF!)</f>
        <v>#REF!</v>
      </c>
      <c r="O84" s="64" t="e">
        <f>SUMIF(#REF!,' 3 цк'!$A83,#REF!)</f>
        <v>#REF!</v>
      </c>
      <c r="P84" s="64" t="e">
        <f>SUMIF(#REF!,' 3 цк'!$A83,#REF!)</f>
        <v>#REF!</v>
      </c>
      <c r="Q84" s="64" t="e">
        <f>SUMIF(#REF!,' 3 цк'!$A83,#REF!)</f>
        <v>#REF!</v>
      </c>
      <c r="R84" s="64" t="e">
        <f>SUMIF(#REF!,' 3 цк'!$A83,#REF!)</f>
        <v>#REF!</v>
      </c>
      <c r="S84" s="64" t="e">
        <f>SUMIF(#REF!,' 3 цк'!$A83,#REF!)</f>
        <v>#REF!</v>
      </c>
      <c r="T84" s="64" t="e">
        <f>SUMIF(#REF!,' 3 цк'!$A83,#REF!)</f>
        <v>#REF!</v>
      </c>
      <c r="U84" s="64" t="e">
        <f>SUMIF(#REF!,' 3 цк'!$A83,#REF!)</f>
        <v>#REF!</v>
      </c>
      <c r="V84" s="64" t="e">
        <f>SUMIF(#REF!,' 3 цк'!$A83,#REF!)</f>
        <v>#REF!</v>
      </c>
      <c r="W84" s="64" t="e">
        <f>SUMIF(#REF!,' 3 цк'!$A83,#REF!)</f>
        <v>#REF!</v>
      </c>
      <c r="X84" s="64" t="e">
        <f>SUMIF(#REF!,' 3 цк'!$A83,#REF!)</f>
        <v>#REF!</v>
      </c>
      <c r="Y84" s="65" t="e">
        <f>SUMIF(#REF!,' 3 цк'!$A83,#REF!)</f>
        <v>#REF!</v>
      </c>
    </row>
    <row r="85" spans="1:25" ht="38.25" hidden="1" outlineLevel="1" x14ac:dyDescent="0.2">
      <c r="A85" s="69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69" t="s">
        <v>2</v>
      </c>
      <c r="B86" s="27">
        <f t="shared" ref="B86:Y86" si="323">B80</f>
        <v>1175.92</v>
      </c>
      <c r="C86" s="27">
        <f t="shared" si="323"/>
        <v>1175.92</v>
      </c>
      <c r="D86" s="27">
        <f t="shared" si="323"/>
        <v>1175.92</v>
      </c>
      <c r="E86" s="27">
        <f t="shared" si="323"/>
        <v>1175.92</v>
      </c>
      <c r="F86" s="27">
        <f t="shared" si="323"/>
        <v>1175.92</v>
      </c>
      <c r="G86" s="27">
        <f t="shared" si="323"/>
        <v>1175.92</v>
      </c>
      <c r="H86" s="27">
        <f t="shared" si="323"/>
        <v>1175.92</v>
      </c>
      <c r="I86" s="27">
        <f t="shared" si="323"/>
        <v>1175.92</v>
      </c>
      <c r="J86" s="27">
        <f t="shared" si="323"/>
        <v>1175.92</v>
      </c>
      <c r="K86" s="27">
        <f t="shared" si="323"/>
        <v>1175.92</v>
      </c>
      <c r="L86" s="27">
        <f t="shared" si="323"/>
        <v>1175.92</v>
      </c>
      <c r="M86" s="27">
        <f t="shared" si="323"/>
        <v>1175.92</v>
      </c>
      <c r="N86" s="27">
        <f t="shared" si="323"/>
        <v>1175.92</v>
      </c>
      <c r="O86" s="27">
        <f t="shared" si="323"/>
        <v>1175.92</v>
      </c>
      <c r="P86" s="27">
        <f t="shared" si="323"/>
        <v>1175.92</v>
      </c>
      <c r="Q86" s="27">
        <f t="shared" si="323"/>
        <v>1175.92</v>
      </c>
      <c r="R86" s="27">
        <f t="shared" si="323"/>
        <v>1175.92</v>
      </c>
      <c r="S86" s="27">
        <f t="shared" si="323"/>
        <v>1175.92</v>
      </c>
      <c r="T86" s="27">
        <f t="shared" si="323"/>
        <v>1175.92</v>
      </c>
      <c r="U86" s="27">
        <f t="shared" si="323"/>
        <v>1175.92</v>
      </c>
      <c r="V86" s="27">
        <f t="shared" si="323"/>
        <v>1175.92</v>
      </c>
      <c r="W86" s="27">
        <f t="shared" si="323"/>
        <v>1175.92</v>
      </c>
      <c r="X86" s="27">
        <f t="shared" si="323"/>
        <v>1175.92</v>
      </c>
      <c r="Y86" s="28">
        <f t="shared" si="323"/>
        <v>1175.92</v>
      </c>
    </row>
    <row r="87" spans="1:25" hidden="1" outlineLevel="1" x14ac:dyDescent="0.2">
      <c r="A87" s="69" t="s">
        <v>3</v>
      </c>
      <c r="B87" s="27">
        <f t="shared" ref="B87:Y87" si="324">B81</f>
        <v>150.72999999999999</v>
      </c>
      <c r="C87" s="27">
        <f t="shared" si="324"/>
        <v>150.72999999999999</v>
      </c>
      <c r="D87" s="27">
        <f t="shared" si="324"/>
        <v>150.72999999999999</v>
      </c>
      <c r="E87" s="27">
        <f t="shared" si="324"/>
        <v>150.72999999999999</v>
      </c>
      <c r="F87" s="27">
        <f t="shared" si="324"/>
        <v>150.72999999999999</v>
      </c>
      <c r="G87" s="27">
        <f t="shared" si="324"/>
        <v>150.72999999999999</v>
      </c>
      <c r="H87" s="27">
        <f t="shared" si="324"/>
        <v>150.72999999999999</v>
      </c>
      <c r="I87" s="27">
        <f t="shared" si="324"/>
        <v>150.72999999999999</v>
      </c>
      <c r="J87" s="27">
        <f t="shared" si="324"/>
        <v>150.72999999999999</v>
      </c>
      <c r="K87" s="27">
        <f t="shared" si="324"/>
        <v>150.72999999999999</v>
      </c>
      <c r="L87" s="27">
        <f t="shared" si="324"/>
        <v>150.72999999999999</v>
      </c>
      <c r="M87" s="27">
        <f t="shared" si="324"/>
        <v>150.72999999999999</v>
      </c>
      <c r="N87" s="27">
        <f t="shared" si="324"/>
        <v>150.72999999999999</v>
      </c>
      <c r="O87" s="27">
        <f t="shared" si="324"/>
        <v>150.72999999999999</v>
      </c>
      <c r="P87" s="27">
        <f t="shared" si="324"/>
        <v>150.72999999999999</v>
      </c>
      <c r="Q87" s="27">
        <f t="shared" si="324"/>
        <v>150.72999999999999</v>
      </c>
      <c r="R87" s="27">
        <f t="shared" si="324"/>
        <v>150.72999999999999</v>
      </c>
      <c r="S87" s="27">
        <f t="shared" si="324"/>
        <v>150.72999999999999</v>
      </c>
      <c r="T87" s="27">
        <f t="shared" si="324"/>
        <v>150.72999999999999</v>
      </c>
      <c r="U87" s="27">
        <f t="shared" si="324"/>
        <v>150.72999999999999</v>
      </c>
      <c r="V87" s="27">
        <f t="shared" si="324"/>
        <v>150.72999999999999</v>
      </c>
      <c r="W87" s="27">
        <f t="shared" si="324"/>
        <v>150.72999999999999</v>
      </c>
      <c r="X87" s="27">
        <f t="shared" si="324"/>
        <v>150.72999999999999</v>
      </c>
      <c r="Y87" s="28">
        <f t="shared" si="324"/>
        <v>150.72999999999999</v>
      </c>
    </row>
    <row r="88" spans="1:25" ht="15" hidden="1" outlineLevel="1" thickBot="1" x14ac:dyDescent="0.25">
      <c r="A88" s="70" t="s">
        <v>64</v>
      </c>
      <c r="B88" s="71" t="e">
        <f t="shared" ref="B88:Y88" si="325">B82</f>
        <v>#REF!</v>
      </c>
      <c r="C88" s="71" t="e">
        <f t="shared" si="325"/>
        <v>#REF!</v>
      </c>
      <c r="D88" s="71" t="e">
        <f t="shared" si="325"/>
        <v>#REF!</v>
      </c>
      <c r="E88" s="71" t="e">
        <f t="shared" si="325"/>
        <v>#REF!</v>
      </c>
      <c r="F88" s="71" t="e">
        <f t="shared" si="325"/>
        <v>#REF!</v>
      </c>
      <c r="G88" s="71" t="e">
        <f t="shared" si="325"/>
        <v>#REF!</v>
      </c>
      <c r="H88" s="71" t="e">
        <f t="shared" si="325"/>
        <v>#REF!</v>
      </c>
      <c r="I88" s="71" t="e">
        <f t="shared" si="325"/>
        <v>#REF!</v>
      </c>
      <c r="J88" s="71" t="e">
        <f t="shared" si="325"/>
        <v>#REF!</v>
      </c>
      <c r="K88" s="71" t="e">
        <f t="shared" si="325"/>
        <v>#REF!</v>
      </c>
      <c r="L88" s="71" t="e">
        <f t="shared" si="325"/>
        <v>#REF!</v>
      </c>
      <c r="M88" s="71" t="e">
        <f t="shared" si="325"/>
        <v>#REF!</v>
      </c>
      <c r="N88" s="71" t="e">
        <f t="shared" si="325"/>
        <v>#REF!</v>
      </c>
      <c r="O88" s="71" t="e">
        <f t="shared" si="325"/>
        <v>#REF!</v>
      </c>
      <c r="P88" s="71" t="e">
        <f t="shared" si="325"/>
        <v>#REF!</v>
      </c>
      <c r="Q88" s="71" t="e">
        <f t="shared" si="325"/>
        <v>#REF!</v>
      </c>
      <c r="R88" s="71" t="e">
        <f t="shared" si="325"/>
        <v>#REF!</v>
      </c>
      <c r="S88" s="71" t="e">
        <f t="shared" si="325"/>
        <v>#REF!</v>
      </c>
      <c r="T88" s="71" t="e">
        <f t="shared" si="325"/>
        <v>#REF!</v>
      </c>
      <c r="U88" s="71" t="e">
        <f t="shared" si="325"/>
        <v>#REF!</v>
      </c>
      <c r="V88" s="71" t="e">
        <f t="shared" si="325"/>
        <v>#REF!</v>
      </c>
      <c r="W88" s="71" t="e">
        <f t="shared" si="325"/>
        <v>#REF!</v>
      </c>
      <c r="X88" s="71" t="e">
        <f t="shared" si="325"/>
        <v>#REF!</v>
      </c>
      <c r="Y88" s="72" t="e">
        <f t="shared" si="325"/>
        <v>#REF!</v>
      </c>
    </row>
    <row r="89" spans="1:25" ht="15" collapsed="1" thickBot="1" x14ac:dyDescent="0.25">
      <c r="A89" s="68">
        <v>14</v>
      </c>
      <c r="B89" s="66" t="e">
        <f>ROUND(SUM(B90:B94),2)</f>
        <v>#REF!</v>
      </c>
      <c r="C89" s="66" t="e">
        <f t="shared" ref="C89" si="326">ROUND(SUM(C90:C94),2)</f>
        <v>#REF!</v>
      </c>
      <c r="D89" s="66" t="e">
        <f t="shared" ref="D89" si="327">ROUND(SUM(D90:D94),2)</f>
        <v>#REF!</v>
      </c>
      <c r="E89" s="66" t="e">
        <f t="shared" ref="E89" si="328">ROUND(SUM(E90:E94),2)</f>
        <v>#REF!</v>
      </c>
      <c r="F89" s="66" t="e">
        <f t="shared" ref="F89" si="329">ROUND(SUM(F90:F94),2)</f>
        <v>#REF!</v>
      </c>
      <c r="G89" s="66" t="e">
        <f t="shared" ref="G89" si="330">ROUND(SUM(G90:G94),2)</f>
        <v>#REF!</v>
      </c>
      <c r="H89" s="66" t="e">
        <f t="shared" ref="H89" si="331">ROUND(SUM(H90:H94),2)</f>
        <v>#REF!</v>
      </c>
      <c r="I89" s="66" t="e">
        <f t="shared" ref="I89" si="332">ROUND(SUM(I90:I94),2)</f>
        <v>#REF!</v>
      </c>
      <c r="J89" s="66" t="e">
        <f t="shared" ref="J89" si="333">ROUND(SUM(J90:J94),2)</f>
        <v>#REF!</v>
      </c>
      <c r="K89" s="66" t="e">
        <f t="shared" ref="K89" si="334">ROUND(SUM(K90:K94),2)</f>
        <v>#REF!</v>
      </c>
      <c r="L89" s="66" t="e">
        <f t="shared" ref="L89" si="335">ROUND(SUM(L90:L94),2)</f>
        <v>#REF!</v>
      </c>
      <c r="M89" s="66" t="e">
        <f t="shared" ref="M89" si="336">ROUND(SUM(M90:M94),2)</f>
        <v>#REF!</v>
      </c>
      <c r="N89" s="66" t="e">
        <f t="shared" ref="N89" si="337">ROUND(SUM(N90:N94),2)</f>
        <v>#REF!</v>
      </c>
      <c r="O89" s="66" t="e">
        <f t="shared" ref="O89" si="338">ROUND(SUM(O90:O94),2)</f>
        <v>#REF!</v>
      </c>
      <c r="P89" s="66" t="e">
        <f t="shared" ref="P89" si="339">ROUND(SUM(P90:P94),2)</f>
        <v>#REF!</v>
      </c>
      <c r="Q89" s="66" t="e">
        <f t="shared" ref="Q89" si="340">ROUND(SUM(Q90:Q94),2)</f>
        <v>#REF!</v>
      </c>
      <c r="R89" s="66" t="e">
        <f t="shared" ref="R89" si="341">ROUND(SUM(R90:R94),2)</f>
        <v>#REF!</v>
      </c>
      <c r="S89" s="66" t="e">
        <f t="shared" ref="S89" si="342">ROUND(SUM(S90:S94),2)</f>
        <v>#REF!</v>
      </c>
      <c r="T89" s="66" t="e">
        <f t="shared" ref="T89" si="343">ROUND(SUM(T90:T94),2)</f>
        <v>#REF!</v>
      </c>
      <c r="U89" s="66" t="e">
        <f t="shared" ref="U89" si="344">ROUND(SUM(U90:U94),2)</f>
        <v>#REF!</v>
      </c>
      <c r="V89" s="66" t="e">
        <f t="shared" ref="V89" si="345">ROUND(SUM(V90:V94),2)</f>
        <v>#REF!</v>
      </c>
      <c r="W89" s="66" t="e">
        <f t="shared" ref="W89" si="346">ROUND(SUM(W90:W94),2)</f>
        <v>#REF!</v>
      </c>
      <c r="X89" s="66" t="e">
        <f t="shared" ref="X89" si="347">ROUND(SUM(X90:X94),2)</f>
        <v>#REF!</v>
      </c>
      <c r="Y89" s="67" t="e">
        <f t="shared" ref="Y89" si="348">ROUND(SUM(Y90:Y94),2)</f>
        <v>#REF!</v>
      </c>
    </row>
    <row r="90" spans="1:25" ht="38.25" hidden="1" outlineLevel="1" x14ac:dyDescent="0.2">
      <c r="A90" s="69" t="s">
        <v>68</v>
      </c>
      <c r="B90" s="64" t="e">
        <f>SUMIF(#REF!,' 3 цк'!$A89,#REF!)</f>
        <v>#REF!</v>
      </c>
      <c r="C90" s="64" t="e">
        <f>SUMIF(#REF!,' 3 цк'!$A89,#REF!)</f>
        <v>#REF!</v>
      </c>
      <c r="D90" s="64" t="e">
        <f>SUMIF(#REF!,' 3 цк'!$A89,#REF!)</f>
        <v>#REF!</v>
      </c>
      <c r="E90" s="64" t="e">
        <f>SUMIF(#REF!,' 3 цк'!$A89,#REF!)</f>
        <v>#REF!</v>
      </c>
      <c r="F90" s="64" t="e">
        <f>SUMIF(#REF!,' 3 цк'!$A89,#REF!)</f>
        <v>#REF!</v>
      </c>
      <c r="G90" s="64" t="e">
        <f>SUMIF(#REF!,' 3 цк'!$A89,#REF!)</f>
        <v>#REF!</v>
      </c>
      <c r="H90" s="64" t="e">
        <f>SUMIF(#REF!,' 3 цк'!$A89,#REF!)</f>
        <v>#REF!</v>
      </c>
      <c r="I90" s="64" t="e">
        <f>SUMIF(#REF!,' 3 цк'!$A89,#REF!)</f>
        <v>#REF!</v>
      </c>
      <c r="J90" s="64" t="e">
        <f>SUMIF(#REF!,' 3 цк'!$A89,#REF!)</f>
        <v>#REF!</v>
      </c>
      <c r="K90" s="64" t="e">
        <f>SUMIF(#REF!,' 3 цк'!$A89,#REF!)</f>
        <v>#REF!</v>
      </c>
      <c r="L90" s="64" t="e">
        <f>SUMIF(#REF!,' 3 цк'!$A89,#REF!)</f>
        <v>#REF!</v>
      </c>
      <c r="M90" s="64" t="e">
        <f>SUMIF(#REF!,' 3 цк'!$A89,#REF!)</f>
        <v>#REF!</v>
      </c>
      <c r="N90" s="64" t="e">
        <f>SUMIF(#REF!,' 3 цк'!$A89,#REF!)</f>
        <v>#REF!</v>
      </c>
      <c r="O90" s="64" t="e">
        <f>SUMIF(#REF!,' 3 цк'!$A89,#REF!)</f>
        <v>#REF!</v>
      </c>
      <c r="P90" s="64" t="e">
        <f>SUMIF(#REF!,' 3 цк'!$A89,#REF!)</f>
        <v>#REF!</v>
      </c>
      <c r="Q90" s="64" t="e">
        <f>SUMIF(#REF!,' 3 цк'!$A89,#REF!)</f>
        <v>#REF!</v>
      </c>
      <c r="R90" s="64" t="e">
        <f>SUMIF(#REF!,' 3 цк'!$A89,#REF!)</f>
        <v>#REF!</v>
      </c>
      <c r="S90" s="64" t="e">
        <f>SUMIF(#REF!,' 3 цк'!$A89,#REF!)</f>
        <v>#REF!</v>
      </c>
      <c r="T90" s="64" t="e">
        <f>SUMIF(#REF!,' 3 цк'!$A89,#REF!)</f>
        <v>#REF!</v>
      </c>
      <c r="U90" s="64" t="e">
        <f>SUMIF(#REF!,' 3 цк'!$A89,#REF!)</f>
        <v>#REF!</v>
      </c>
      <c r="V90" s="64" t="e">
        <f>SUMIF(#REF!,' 3 цк'!$A89,#REF!)</f>
        <v>#REF!</v>
      </c>
      <c r="W90" s="64" t="e">
        <f>SUMIF(#REF!,' 3 цк'!$A89,#REF!)</f>
        <v>#REF!</v>
      </c>
      <c r="X90" s="64" t="e">
        <f>SUMIF(#REF!,' 3 цк'!$A89,#REF!)</f>
        <v>#REF!</v>
      </c>
      <c r="Y90" s="65" t="e">
        <f>SUMIF(#REF!,' 3 цк'!$A89,#REF!)</f>
        <v>#REF!</v>
      </c>
    </row>
    <row r="91" spans="1:25" ht="38.25" hidden="1" outlineLevel="1" x14ac:dyDescent="0.2">
      <c r="A91" s="69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69" t="s">
        <v>2</v>
      </c>
      <c r="B92" s="27">
        <f t="shared" ref="B92:Y92" si="350">B86</f>
        <v>1175.92</v>
      </c>
      <c r="C92" s="27">
        <f t="shared" si="350"/>
        <v>1175.92</v>
      </c>
      <c r="D92" s="27">
        <f t="shared" si="350"/>
        <v>1175.92</v>
      </c>
      <c r="E92" s="27">
        <f t="shared" si="350"/>
        <v>1175.92</v>
      </c>
      <c r="F92" s="27">
        <f t="shared" si="350"/>
        <v>1175.92</v>
      </c>
      <c r="G92" s="27">
        <f t="shared" si="350"/>
        <v>1175.92</v>
      </c>
      <c r="H92" s="27">
        <f t="shared" si="350"/>
        <v>1175.92</v>
      </c>
      <c r="I92" s="27">
        <f t="shared" si="350"/>
        <v>1175.92</v>
      </c>
      <c r="J92" s="27">
        <f t="shared" si="350"/>
        <v>1175.92</v>
      </c>
      <c r="K92" s="27">
        <f t="shared" si="350"/>
        <v>1175.92</v>
      </c>
      <c r="L92" s="27">
        <f t="shared" si="350"/>
        <v>1175.92</v>
      </c>
      <c r="M92" s="27">
        <f t="shared" si="350"/>
        <v>1175.92</v>
      </c>
      <c r="N92" s="27">
        <f t="shared" si="350"/>
        <v>1175.92</v>
      </c>
      <c r="O92" s="27">
        <f t="shared" si="350"/>
        <v>1175.92</v>
      </c>
      <c r="P92" s="27">
        <f t="shared" si="350"/>
        <v>1175.92</v>
      </c>
      <c r="Q92" s="27">
        <f t="shared" si="350"/>
        <v>1175.92</v>
      </c>
      <c r="R92" s="27">
        <f t="shared" si="350"/>
        <v>1175.92</v>
      </c>
      <c r="S92" s="27">
        <f t="shared" si="350"/>
        <v>1175.92</v>
      </c>
      <c r="T92" s="27">
        <f t="shared" si="350"/>
        <v>1175.92</v>
      </c>
      <c r="U92" s="27">
        <f t="shared" si="350"/>
        <v>1175.92</v>
      </c>
      <c r="V92" s="27">
        <f t="shared" si="350"/>
        <v>1175.92</v>
      </c>
      <c r="W92" s="27">
        <f t="shared" si="350"/>
        <v>1175.92</v>
      </c>
      <c r="X92" s="27">
        <f t="shared" si="350"/>
        <v>1175.92</v>
      </c>
      <c r="Y92" s="28">
        <f t="shared" si="350"/>
        <v>1175.92</v>
      </c>
    </row>
    <row r="93" spans="1:25" hidden="1" outlineLevel="1" x14ac:dyDescent="0.2">
      <c r="A93" s="69" t="s">
        <v>3</v>
      </c>
      <c r="B93" s="27">
        <f t="shared" ref="B93:Y93" si="351">B87</f>
        <v>150.72999999999999</v>
      </c>
      <c r="C93" s="27">
        <f t="shared" si="351"/>
        <v>150.72999999999999</v>
      </c>
      <c r="D93" s="27">
        <f t="shared" si="351"/>
        <v>150.72999999999999</v>
      </c>
      <c r="E93" s="27">
        <f t="shared" si="351"/>
        <v>150.72999999999999</v>
      </c>
      <c r="F93" s="27">
        <f t="shared" si="351"/>
        <v>150.72999999999999</v>
      </c>
      <c r="G93" s="27">
        <f t="shared" si="351"/>
        <v>150.72999999999999</v>
      </c>
      <c r="H93" s="27">
        <f t="shared" si="351"/>
        <v>150.72999999999999</v>
      </c>
      <c r="I93" s="27">
        <f t="shared" si="351"/>
        <v>150.72999999999999</v>
      </c>
      <c r="J93" s="27">
        <f t="shared" si="351"/>
        <v>150.72999999999999</v>
      </c>
      <c r="K93" s="27">
        <f t="shared" si="351"/>
        <v>150.72999999999999</v>
      </c>
      <c r="L93" s="27">
        <f t="shared" si="351"/>
        <v>150.72999999999999</v>
      </c>
      <c r="M93" s="27">
        <f t="shared" si="351"/>
        <v>150.72999999999999</v>
      </c>
      <c r="N93" s="27">
        <f t="shared" si="351"/>
        <v>150.72999999999999</v>
      </c>
      <c r="O93" s="27">
        <f t="shared" si="351"/>
        <v>150.72999999999999</v>
      </c>
      <c r="P93" s="27">
        <f t="shared" si="351"/>
        <v>150.72999999999999</v>
      </c>
      <c r="Q93" s="27">
        <f t="shared" si="351"/>
        <v>150.72999999999999</v>
      </c>
      <c r="R93" s="27">
        <f t="shared" si="351"/>
        <v>150.72999999999999</v>
      </c>
      <c r="S93" s="27">
        <f t="shared" si="351"/>
        <v>150.72999999999999</v>
      </c>
      <c r="T93" s="27">
        <f t="shared" si="351"/>
        <v>150.72999999999999</v>
      </c>
      <c r="U93" s="27">
        <f t="shared" si="351"/>
        <v>150.72999999999999</v>
      </c>
      <c r="V93" s="27">
        <f t="shared" si="351"/>
        <v>150.72999999999999</v>
      </c>
      <c r="W93" s="27">
        <f t="shared" si="351"/>
        <v>150.72999999999999</v>
      </c>
      <c r="X93" s="27">
        <f t="shared" si="351"/>
        <v>150.72999999999999</v>
      </c>
      <c r="Y93" s="28">
        <f t="shared" si="351"/>
        <v>150.72999999999999</v>
      </c>
    </row>
    <row r="94" spans="1:25" ht="15" hidden="1" outlineLevel="1" thickBot="1" x14ac:dyDescent="0.25">
      <c r="A94" s="70" t="s">
        <v>64</v>
      </c>
      <c r="B94" s="71" t="e">
        <f t="shared" ref="B94:Y94" si="352">B88</f>
        <v>#REF!</v>
      </c>
      <c r="C94" s="71" t="e">
        <f t="shared" si="352"/>
        <v>#REF!</v>
      </c>
      <c r="D94" s="71" t="e">
        <f t="shared" si="352"/>
        <v>#REF!</v>
      </c>
      <c r="E94" s="71" t="e">
        <f t="shared" si="352"/>
        <v>#REF!</v>
      </c>
      <c r="F94" s="71" t="e">
        <f t="shared" si="352"/>
        <v>#REF!</v>
      </c>
      <c r="G94" s="71" t="e">
        <f t="shared" si="352"/>
        <v>#REF!</v>
      </c>
      <c r="H94" s="71" t="e">
        <f t="shared" si="352"/>
        <v>#REF!</v>
      </c>
      <c r="I94" s="71" t="e">
        <f t="shared" si="352"/>
        <v>#REF!</v>
      </c>
      <c r="J94" s="71" t="e">
        <f t="shared" si="352"/>
        <v>#REF!</v>
      </c>
      <c r="K94" s="71" t="e">
        <f t="shared" si="352"/>
        <v>#REF!</v>
      </c>
      <c r="L94" s="71" t="e">
        <f t="shared" si="352"/>
        <v>#REF!</v>
      </c>
      <c r="M94" s="71" t="e">
        <f t="shared" si="352"/>
        <v>#REF!</v>
      </c>
      <c r="N94" s="71" t="e">
        <f t="shared" si="352"/>
        <v>#REF!</v>
      </c>
      <c r="O94" s="71" t="e">
        <f t="shared" si="352"/>
        <v>#REF!</v>
      </c>
      <c r="P94" s="71" t="e">
        <f t="shared" si="352"/>
        <v>#REF!</v>
      </c>
      <c r="Q94" s="71" t="e">
        <f t="shared" si="352"/>
        <v>#REF!</v>
      </c>
      <c r="R94" s="71" t="e">
        <f t="shared" si="352"/>
        <v>#REF!</v>
      </c>
      <c r="S94" s="71" t="e">
        <f t="shared" si="352"/>
        <v>#REF!</v>
      </c>
      <c r="T94" s="71" t="e">
        <f t="shared" si="352"/>
        <v>#REF!</v>
      </c>
      <c r="U94" s="71" t="e">
        <f t="shared" si="352"/>
        <v>#REF!</v>
      </c>
      <c r="V94" s="71" t="e">
        <f t="shared" si="352"/>
        <v>#REF!</v>
      </c>
      <c r="W94" s="71" t="e">
        <f t="shared" si="352"/>
        <v>#REF!</v>
      </c>
      <c r="X94" s="71" t="e">
        <f t="shared" si="352"/>
        <v>#REF!</v>
      </c>
      <c r="Y94" s="72" t="e">
        <f t="shared" si="352"/>
        <v>#REF!</v>
      </c>
    </row>
    <row r="95" spans="1:25" ht="15" collapsed="1" thickBot="1" x14ac:dyDescent="0.25">
      <c r="A95" s="68">
        <v>15</v>
      </c>
      <c r="B95" s="66" t="e">
        <f>ROUND(SUM(B96:B100),2)</f>
        <v>#REF!</v>
      </c>
      <c r="C95" s="66" t="e">
        <f t="shared" ref="C95" si="353">ROUND(SUM(C96:C100),2)</f>
        <v>#REF!</v>
      </c>
      <c r="D95" s="66" t="e">
        <f t="shared" ref="D95" si="354">ROUND(SUM(D96:D100),2)</f>
        <v>#REF!</v>
      </c>
      <c r="E95" s="66" t="e">
        <f t="shared" ref="E95" si="355">ROUND(SUM(E96:E100),2)</f>
        <v>#REF!</v>
      </c>
      <c r="F95" s="66" t="e">
        <f t="shared" ref="F95" si="356">ROUND(SUM(F96:F100),2)</f>
        <v>#REF!</v>
      </c>
      <c r="G95" s="66" t="e">
        <f t="shared" ref="G95" si="357">ROUND(SUM(G96:G100),2)</f>
        <v>#REF!</v>
      </c>
      <c r="H95" s="66" t="e">
        <f t="shared" ref="H95" si="358">ROUND(SUM(H96:H100),2)</f>
        <v>#REF!</v>
      </c>
      <c r="I95" s="66" t="e">
        <f t="shared" ref="I95" si="359">ROUND(SUM(I96:I100),2)</f>
        <v>#REF!</v>
      </c>
      <c r="J95" s="66" t="e">
        <f t="shared" ref="J95" si="360">ROUND(SUM(J96:J100),2)</f>
        <v>#REF!</v>
      </c>
      <c r="K95" s="66" t="e">
        <f t="shared" ref="K95" si="361">ROUND(SUM(K96:K100),2)</f>
        <v>#REF!</v>
      </c>
      <c r="L95" s="66" t="e">
        <f t="shared" ref="L95" si="362">ROUND(SUM(L96:L100),2)</f>
        <v>#REF!</v>
      </c>
      <c r="M95" s="66" t="e">
        <f t="shared" ref="M95" si="363">ROUND(SUM(M96:M100),2)</f>
        <v>#REF!</v>
      </c>
      <c r="N95" s="66" t="e">
        <f t="shared" ref="N95" si="364">ROUND(SUM(N96:N100),2)</f>
        <v>#REF!</v>
      </c>
      <c r="O95" s="66" t="e">
        <f t="shared" ref="O95" si="365">ROUND(SUM(O96:O100),2)</f>
        <v>#REF!</v>
      </c>
      <c r="P95" s="66" t="e">
        <f t="shared" ref="P95" si="366">ROUND(SUM(P96:P100),2)</f>
        <v>#REF!</v>
      </c>
      <c r="Q95" s="66" t="e">
        <f t="shared" ref="Q95" si="367">ROUND(SUM(Q96:Q100),2)</f>
        <v>#REF!</v>
      </c>
      <c r="R95" s="66" t="e">
        <f t="shared" ref="R95" si="368">ROUND(SUM(R96:R100),2)</f>
        <v>#REF!</v>
      </c>
      <c r="S95" s="66" t="e">
        <f t="shared" ref="S95" si="369">ROUND(SUM(S96:S100),2)</f>
        <v>#REF!</v>
      </c>
      <c r="T95" s="66" t="e">
        <f t="shared" ref="T95" si="370">ROUND(SUM(T96:T100),2)</f>
        <v>#REF!</v>
      </c>
      <c r="U95" s="66" t="e">
        <f t="shared" ref="U95" si="371">ROUND(SUM(U96:U100),2)</f>
        <v>#REF!</v>
      </c>
      <c r="V95" s="66" t="e">
        <f t="shared" ref="V95" si="372">ROUND(SUM(V96:V100),2)</f>
        <v>#REF!</v>
      </c>
      <c r="W95" s="66" t="e">
        <f t="shared" ref="W95" si="373">ROUND(SUM(W96:W100),2)</f>
        <v>#REF!</v>
      </c>
      <c r="X95" s="66" t="e">
        <f t="shared" ref="X95" si="374">ROUND(SUM(X96:X100),2)</f>
        <v>#REF!</v>
      </c>
      <c r="Y95" s="67" t="e">
        <f t="shared" ref="Y95" si="375">ROUND(SUM(Y96:Y100),2)</f>
        <v>#REF!</v>
      </c>
    </row>
    <row r="96" spans="1:25" ht="38.25" hidden="1" outlineLevel="1" x14ac:dyDescent="0.2">
      <c r="A96" s="69" t="s">
        <v>68</v>
      </c>
      <c r="B96" s="64" t="e">
        <f>SUMIF(#REF!,' 3 цк'!$A95,#REF!)</f>
        <v>#REF!</v>
      </c>
      <c r="C96" s="64" t="e">
        <f>SUMIF(#REF!,' 3 цк'!$A95,#REF!)</f>
        <v>#REF!</v>
      </c>
      <c r="D96" s="64" t="e">
        <f>SUMIF(#REF!,' 3 цк'!$A95,#REF!)</f>
        <v>#REF!</v>
      </c>
      <c r="E96" s="64" t="e">
        <f>SUMIF(#REF!,' 3 цк'!$A95,#REF!)</f>
        <v>#REF!</v>
      </c>
      <c r="F96" s="64" t="e">
        <f>SUMIF(#REF!,' 3 цк'!$A95,#REF!)</f>
        <v>#REF!</v>
      </c>
      <c r="G96" s="64" t="e">
        <f>SUMIF(#REF!,' 3 цк'!$A95,#REF!)</f>
        <v>#REF!</v>
      </c>
      <c r="H96" s="64" t="e">
        <f>SUMIF(#REF!,' 3 цк'!$A95,#REF!)</f>
        <v>#REF!</v>
      </c>
      <c r="I96" s="64" t="e">
        <f>SUMIF(#REF!,' 3 цк'!$A95,#REF!)</f>
        <v>#REF!</v>
      </c>
      <c r="J96" s="64" t="e">
        <f>SUMIF(#REF!,' 3 цк'!$A95,#REF!)</f>
        <v>#REF!</v>
      </c>
      <c r="K96" s="64" t="e">
        <f>SUMIF(#REF!,' 3 цк'!$A95,#REF!)</f>
        <v>#REF!</v>
      </c>
      <c r="L96" s="64" t="e">
        <f>SUMIF(#REF!,' 3 цк'!$A95,#REF!)</f>
        <v>#REF!</v>
      </c>
      <c r="M96" s="64" t="e">
        <f>SUMIF(#REF!,' 3 цк'!$A95,#REF!)</f>
        <v>#REF!</v>
      </c>
      <c r="N96" s="64" t="e">
        <f>SUMIF(#REF!,' 3 цк'!$A95,#REF!)</f>
        <v>#REF!</v>
      </c>
      <c r="O96" s="64" t="e">
        <f>SUMIF(#REF!,' 3 цк'!$A95,#REF!)</f>
        <v>#REF!</v>
      </c>
      <c r="P96" s="64" t="e">
        <f>SUMIF(#REF!,' 3 цк'!$A95,#REF!)</f>
        <v>#REF!</v>
      </c>
      <c r="Q96" s="64" t="e">
        <f>SUMIF(#REF!,' 3 цк'!$A95,#REF!)</f>
        <v>#REF!</v>
      </c>
      <c r="R96" s="64" t="e">
        <f>SUMIF(#REF!,' 3 цк'!$A95,#REF!)</f>
        <v>#REF!</v>
      </c>
      <c r="S96" s="64" t="e">
        <f>SUMIF(#REF!,' 3 цк'!$A95,#REF!)</f>
        <v>#REF!</v>
      </c>
      <c r="T96" s="64" t="e">
        <f>SUMIF(#REF!,' 3 цк'!$A95,#REF!)</f>
        <v>#REF!</v>
      </c>
      <c r="U96" s="64" t="e">
        <f>SUMIF(#REF!,' 3 цк'!$A95,#REF!)</f>
        <v>#REF!</v>
      </c>
      <c r="V96" s="64" t="e">
        <f>SUMIF(#REF!,' 3 цк'!$A95,#REF!)</f>
        <v>#REF!</v>
      </c>
      <c r="W96" s="64" t="e">
        <f>SUMIF(#REF!,' 3 цк'!$A95,#REF!)</f>
        <v>#REF!</v>
      </c>
      <c r="X96" s="64" t="e">
        <f>SUMIF(#REF!,' 3 цк'!$A95,#REF!)</f>
        <v>#REF!</v>
      </c>
      <c r="Y96" s="65" t="e">
        <f>SUMIF(#REF!,' 3 цк'!$A95,#REF!)</f>
        <v>#REF!</v>
      </c>
    </row>
    <row r="97" spans="1:25" ht="38.25" hidden="1" outlineLevel="1" x14ac:dyDescent="0.2">
      <c r="A97" s="69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69" t="s">
        <v>2</v>
      </c>
      <c r="B98" s="27">
        <f t="shared" ref="B98:Y98" si="377">B92</f>
        <v>1175.92</v>
      </c>
      <c r="C98" s="27">
        <f t="shared" si="377"/>
        <v>1175.92</v>
      </c>
      <c r="D98" s="27">
        <f t="shared" si="377"/>
        <v>1175.92</v>
      </c>
      <c r="E98" s="27">
        <f t="shared" si="377"/>
        <v>1175.92</v>
      </c>
      <c r="F98" s="27">
        <f t="shared" si="377"/>
        <v>1175.92</v>
      </c>
      <c r="G98" s="27">
        <f t="shared" si="377"/>
        <v>1175.92</v>
      </c>
      <c r="H98" s="27">
        <f t="shared" si="377"/>
        <v>1175.92</v>
      </c>
      <c r="I98" s="27">
        <f t="shared" si="377"/>
        <v>1175.92</v>
      </c>
      <c r="J98" s="27">
        <f t="shared" si="377"/>
        <v>1175.92</v>
      </c>
      <c r="K98" s="27">
        <f t="shared" si="377"/>
        <v>1175.92</v>
      </c>
      <c r="L98" s="27">
        <f t="shared" si="377"/>
        <v>1175.92</v>
      </c>
      <c r="M98" s="27">
        <f t="shared" si="377"/>
        <v>1175.92</v>
      </c>
      <c r="N98" s="27">
        <f t="shared" si="377"/>
        <v>1175.92</v>
      </c>
      <c r="O98" s="27">
        <f t="shared" si="377"/>
        <v>1175.92</v>
      </c>
      <c r="P98" s="27">
        <f t="shared" si="377"/>
        <v>1175.92</v>
      </c>
      <c r="Q98" s="27">
        <f t="shared" si="377"/>
        <v>1175.92</v>
      </c>
      <c r="R98" s="27">
        <f t="shared" si="377"/>
        <v>1175.92</v>
      </c>
      <c r="S98" s="27">
        <f t="shared" si="377"/>
        <v>1175.92</v>
      </c>
      <c r="T98" s="27">
        <f t="shared" si="377"/>
        <v>1175.92</v>
      </c>
      <c r="U98" s="27">
        <f t="shared" si="377"/>
        <v>1175.92</v>
      </c>
      <c r="V98" s="27">
        <f t="shared" si="377"/>
        <v>1175.92</v>
      </c>
      <c r="W98" s="27">
        <f t="shared" si="377"/>
        <v>1175.92</v>
      </c>
      <c r="X98" s="27">
        <f t="shared" si="377"/>
        <v>1175.92</v>
      </c>
      <c r="Y98" s="28">
        <f t="shared" si="377"/>
        <v>1175.92</v>
      </c>
    </row>
    <row r="99" spans="1:25" hidden="1" outlineLevel="1" x14ac:dyDescent="0.2">
      <c r="A99" s="69" t="s">
        <v>3</v>
      </c>
      <c r="B99" s="27">
        <f t="shared" ref="B99:Y99" si="378">B93</f>
        <v>150.72999999999999</v>
      </c>
      <c r="C99" s="27">
        <f t="shared" si="378"/>
        <v>150.72999999999999</v>
      </c>
      <c r="D99" s="27">
        <f t="shared" si="378"/>
        <v>150.72999999999999</v>
      </c>
      <c r="E99" s="27">
        <f t="shared" si="378"/>
        <v>150.72999999999999</v>
      </c>
      <c r="F99" s="27">
        <f t="shared" si="378"/>
        <v>150.72999999999999</v>
      </c>
      <c r="G99" s="27">
        <f t="shared" si="378"/>
        <v>150.72999999999999</v>
      </c>
      <c r="H99" s="27">
        <f t="shared" si="378"/>
        <v>150.72999999999999</v>
      </c>
      <c r="I99" s="27">
        <f t="shared" si="378"/>
        <v>150.72999999999999</v>
      </c>
      <c r="J99" s="27">
        <f t="shared" si="378"/>
        <v>150.72999999999999</v>
      </c>
      <c r="K99" s="27">
        <f t="shared" si="378"/>
        <v>150.72999999999999</v>
      </c>
      <c r="L99" s="27">
        <f t="shared" si="378"/>
        <v>150.72999999999999</v>
      </c>
      <c r="M99" s="27">
        <f t="shared" si="378"/>
        <v>150.72999999999999</v>
      </c>
      <c r="N99" s="27">
        <f t="shared" si="378"/>
        <v>150.72999999999999</v>
      </c>
      <c r="O99" s="27">
        <f t="shared" si="378"/>
        <v>150.72999999999999</v>
      </c>
      <c r="P99" s="27">
        <f t="shared" si="378"/>
        <v>150.72999999999999</v>
      </c>
      <c r="Q99" s="27">
        <f t="shared" si="378"/>
        <v>150.72999999999999</v>
      </c>
      <c r="R99" s="27">
        <f t="shared" si="378"/>
        <v>150.72999999999999</v>
      </c>
      <c r="S99" s="27">
        <f t="shared" si="378"/>
        <v>150.72999999999999</v>
      </c>
      <c r="T99" s="27">
        <f t="shared" si="378"/>
        <v>150.72999999999999</v>
      </c>
      <c r="U99" s="27">
        <f t="shared" si="378"/>
        <v>150.72999999999999</v>
      </c>
      <c r="V99" s="27">
        <f t="shared" si="378"/>
        <v>150.72999999999999</v>
      </c>
      <c r="W99" s="27">
        <f t="shared" si="378"/>
        <v>150.72999999999999</v>
      </c>
      <c r="X99" s="27">
        <f t="shared" si="378"/>
        <v>150.72999999999999</v>
      </c>
      <c r="Y99" s="28">
        <f t="shared" si="378"/>
        <v>150.72999999999999</v>
      </c>
    </row>
    <row r="100" spans="1:25" ht="15" hidden="1" outlineLevel="1" thickBot="1" x14ac:dyDescent="0.25">
      <c r="A100" s="70" t="s">
        <v>64</v>
      </c>
      <c r="B100" s="71" t="e">
        <f t="shared" ref="B100:Y100" si="379">B94</f>
        <v>#REF!</v>
      </c>
      <c r="C100" s="71" t="e">
        <f t="shared" si="379"/>
        <v>#REF!</v>
      </c>
      <c r="D100" s="71" t="e">
        <f t="shared" si="379"/>
        <v>#REF!</v>
      </c>
      <c r="E100" s="71" t="e">
        <f t="shared" si="379"/>
        <v>#REF!</v>
      </c>
      <c r="F100" s="71" t="e">
        <f t="shared" si="379"/>
        <v>#REF!</v>
      </c>
      <c r="G100" s="71" t="e">
        <f t="shared" si="379"/>
        <v>#REF!</v>
      </c>
      <c r="H100" s="71" t="e">
        <f t="shared" si="379"/>
        <v>#REF!</v>
      </c>
      <c r="I100" s="71" t="e">
        <f t="shared" si="379"/>
        <v>#REF!</v>
      </c>
      <c r="J100" s="71" t="e">
        <f t="shared" si="379"/>
        <v>#REF!</v>
      </c>
      <c r="K100" s="71" t="e">
        <f t="shared" si="379"/>
        <v>#REF!</v>
      </c>
      <c r="L100" s="71" t="e">
        <f t="shared" si="379"/>
        <v>#REF!</v>
      </c>
      <c r="M100" s="71" t="e">
        <f t="shared" si="379"/>
        <v>#REF!</v>
      </c>
      <c r="N100" s="71" t="e">
        <f t="shared" si="379"/>
        <v>#REF!</v>
      </c>
      <c r="O100" s="71" t="e">
        <f t="shared" si="379"/>
        <v>#REF!</v>
      </c>
      <c r="P100" s="71" t="e">
        <f t="shared" si="379"/>
        <v>#REF!</v>
      </c>
      <c r="Q100" s="71" t="e">
        <f t="shared" si="379"/>
        <v>#REF!</v>
      </c>
      <c r="R100" s="71" t="e">
        <f t="shared" si="379"/>
        <v>#REF!</v>
      </c>
      <c r="S100" s="71" t="e">
        <f t="shared" si="379"/>
        <v>#REF!</v>
      </c>
      <c r="T100" s="71" t="e">
        <f t="shared" si="379"/>
        <v>#REF!</v>
      </c>
      <c r="U100" s="71" t="e">
        <f t="shared" si="379"/>
        <v>#REF!</v>
      </c>
      <c r="V100" s="71" t="e">
        <f t="shared" si="379"/>
        <v>#REF!</v>
      </c>
      <c r="W100" s="71" t="e">
        <f t="shared" si="379"/>
        <v>#REF!</v>
      </c>
      <c r="X100" s="71" t="e">
        <f t="shared" si="379"/>
        <v>#REF!</v>
      </c>
      <c r="Y100" s="72" t="e">
        <f t="shared" si="379"/>
        <v>#REF!</v>
      </c>
    </row>
    <row r="101" spans="1:25" ht="15" collapsed="1" thickBot="1" x14ac:dyDescent="0.25">
      <c r="A101" s="68">
        <v>16</v>
      </c>
      <c r="B101" s="66" t="e">
        <f>ROUND(SUM(B102:B106),2)</f>
        <v>#REF!</v>
      </c>
      <c r="C101" s="66" t="e">
        <f t="shared" ref="C101" si="380">ROUND(SUM(C102:C106),2)</f>
        <v>#REF!</v>
      </c>
      <c r="D101" s="66" t="e">
        <f t="shared" ref="D101" si="381">ROUND(SUM(D102:D106),2)</f>
        <v>#REF!</v>
      </c>
      <c r="E101" s="66" t="e">
        <f t="shared" ref="E101" si="382">ROUND(SUM(E102:E106),2)</f>
        <v>#REF!</v>
      </c>
      <c r="F101" s="66" t="e">
        <f t="shared" ref="F101" si="383">ROUND(SUM(F102:F106),2)</f>
        <v>#REF!</v>
      </c>
      <c r="G101" s="66" t="e">
        <f t="shared" ref="G101" si="384">ROUND(SUM(G102:G106),2)</f>
        <v>#REF!</v>
      </c>
      <c r="H101" s="66" t="e">
        <f t="shared" ref="H101" si="385">ROUND(SUM(H102:H106),2)</f>
        <v>#REF!</v>
      </c>
      <c r="I101" s="66" t="e">
        <f t="shared" ref="I101" si="386">ROUND(SUM(I102:I106),2)</f>
        <v>#REF!</v>
      </c>
      <c r="J101" s="66" t="e">
        <f t="shared" ref="J101" si="387">ROUND(SUM(J102:J106),2)</f>
        <v>#REF!</v>
      </c>
      <c r="K101" s="66" t="e">
        <f t="shared" ref="K101" si="388">ROUND(SUM(K102:K106),2)</f>
        <v>#REF!</v>
      </c>
      <c r="L101" s="66" t="e">
        <f t="shared" ref="L101" si="389">ROUND(SUM(L102:L106),2)</f>
        <v>#REF!</v>
      </c>
      <c r="M101" s="66" t="e">
        <f t="shared" ref="M101" si="390">ROUND(SUM(M102:M106),2)</f>
        <v>#REF!</v>
      </c>
      <c r="N101" s="66" t="e">
        <f t="shared" ref="N101" si="391">ROUND(SUM(N102:N106),2)</f>
        <v>#REF!</v>
      </c>
      <c r="O101" s="66" t="e">
        <f t="shared" ref="O101" si="392">ROUND(SUM(O102:O106),2)</f>
        <v>#REF!</v>
      </c>
      <c r="P101" s="66" t="e">
        <f t="shared" ref="P101" si="393">ROUND(SUM(P102:P106),2)</f>
        <v>#REF!</v>
      </c>
      <c r="Q101" s="66" t="e">
        <f t="shared" ref="Q101" si="394">ROUND(SUM(Q102:Q106),2)</f>
        <v>#REF!</v>
      </c>
      <c r="R101" s="66" t="e">
        <f t="shared" ref="R101" si="395">ROUND(SUM(R102:R106),2)</f>
        <v>#REF!</v>
      </c>
      <c r="S101" s="66" t="e">
        <f t="shared" ref="S101" si="396">ROUND(SUM(S102:S106),2)</f>
        <v>#REF!</v>
      </c>
      <c r="T101" s="66" t="e">
        <f t="shared" ref="T101" si="397">ROUND(SUM(T102:T106),2)</f>
        <v>#REF!</v>
      </c>
      <c r="U101" s="66" t="e">
        <f t="shared" ref="U101" si="398">ROUND(SUM(U102:U106),2)</f>
        <v>#REF!</v>
      </c>
      <c r="V101" s="66" t="e">
        <f t="shared" ref="V101" si="399">ROUND(SUM(V102:V106),2)</f>
        <v>#REF!</v>
      </c>
      <c r="W101" s="66" t="e">
        <f t="shared" ref="W101" si="400">ROUND(SUM(W102:W106),2)</f>
        <v>#REF!</v>
      </c>
      <c r="X101" s="66" t="e">
        <f t="shared" ref="X101" si="401">ROUND(SUM(X102:X106),2)</f>
        <v>#REF!</v>
      </c>
      <c r="Y101" s="67" t="e">
        <f t="shared" ref="Y101" si="402">ROUND(SUM(Y102:Y106),2)</f>
        <v>#REF!</v>
      </c>
    </row>
    <row r="102" spans="1:25" ht="38.25" hidden="1" outlineLevel="1" x14ac:dyDescent="0.2">
      <c r="A102" s="69" t="s">
        <v>68</v>
      </c>
      <c r="B102" s="64" t="e">
        <f>SUMIF(#REF!,' 3 цк'!$A101,#REF!)</f>
        <v>#REF!</v>
      </c>
      <c r="C102" s="64" t="e">
        <f>SUMIF(#REF!,' 3 цк'!$A101,#REF!)</f>
        <v>#REF!</v>
      </c>
      <c r="D102" s="64" t="e">
        <f>SUMIF(#REF!,' 3 цк'!$A101,#REF!)</f>
        <v>#REF!</v>
      </c>
      <c r="E102" s="64" t="e">
        <f>SUMIF(#REF!,' 3 цк'!$A101,#REF!)</f>
        <v>#REF!</v>
      </c>
      <c r="F102" s="64" t="e">
        <f>SUMIF(#REF!,' 3 цк'!$A101,#REF!)</f>
        <v>#REF!</v>
      </c>
      <c r="G102" s="64" t="e">
        <f>SUMIF(#REF!,' 3 цк'!$A101,#REF!)</f>
        <v>#REF!</v>
      </c>
      <c r="H102" s="64" t="e">
        <f>SUMIF(#REF!,' 3 цк'!$A101,#REF!)</f>
        <v>#REF!</v>
      </c>
      <c r="I102" s="64" t="e">
        <f>SUMIF(#REF!,' 3 цк'!$A101,#REF!)</f>
        <v>#REF!</v>
      </c>
      <c r="J102" s="64" t="e">
        <f>SUMIF(#REF!,' 3 цк'!$A101,#REF!)</f>
        <v>#REF!</v>
      </c>
      <c r="K102" s="64" t="e">
        <f>SUMIF(#REF!,' 3 цк'!$A101,#REF!)</f>
        <v>#REF!</v>
      </c>
      <c r="L102" s="64" t="e">
        <f>SUMIF(#REF!,' 3 цк'!$A101,#REF!)</f>
        <v>#REF!</v>
      </c>
      <c r="M102" s="64" t="e">
        <f>SUMIF(#REF!,' 3 цк'!$A101,#REF!)</f>
        <v>#REF!</v>
      </c>
      <c r="N102" s="64" t="e">
        <f>SUMIF(#REF!,' 3 цк'!$A101,#REF!)</f>
        <v>#REF!</v>
      </c>
      <c r="O102" s="64" t="e">
        <f>SUMIF(#REF!,' 3 цк'!$A101,#REF!)</f>
        <v>#REF!</v>
      </c>
      <c r="P102" s="64" t="e">
        <f>SUMIF(#REF!,' 3 цк'!$A101,#REF!)</f>
        <v>#REF!</v>
      </c>
      <c r="Q102" s="64" t="e">
        <f>SUMIF(#REF!,' 3 цк'!$A101,#REF!)</f>
        <v>#REF!</v>
      </c>
      <c r="R102" s="64" t="e">
        <f>SUMIF(#REF!,' 3 цк'!$A101,#REF!)</f>
        <v>#REF!</v>
      </c>
      <c r="S102" s="64" t="e">
        <f>SUMIF(#REF!,' 3 цк'!$A101,#REF!)</f>
        <v>#REF!</v>
      </c>
      <c r="T102" s="64" t="e">
        <f>SUMIF(#REF!,' 3 цк'!$A101,#REF!)</f>
        <v>#REF!</v>
      </c>
      <c r="U102" s="64" t="e">
        <f>SUMIF(#REF!,' 3 цк'!$A101,#REF!)</f>
        <v>#REF!</v>
      </c>
      <c r="V102" s="64" t="e">
        <f>SUMIF(#REF!,' 3 цк'!$A101,#REF!)</f>
        <v>#REF!</v>
      </c>
      <c r="W102" s="64" t="e">
        <f>SUMIF(#REF!,' 3 цк'!$A101,#REF!)</f>
        <v>#REF!</v>
      </c>
      <c r="X102" s="64" t="e">
        <f>SUMIF(#REF!,' 3 цк'!$A101,#REF!)</f>
        <v>#REF!</v>
      </c>
      <c r="Y102" s="65" t="e">
        <f>SUMIF(#REF!,' 3 цк'!$A101,#REF!)</f>
        <v>#REF!</v>
      </c>
    </row>
    <row r="103" spans="1:25" ht="38.25" hidden="1" outlineLevel="1" x14ac:dyDescent="0.2">
      <c r="A103" s="69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69" t="s">
        <v>2</v>
      </c>
      <c r="B104" s="27">
        <f t="shared" ref="B104:Y104" si="404">B98</f>
        <v>1175.92</v>
      </c>
      <c r="C104" s="27">
        <f t="shared" si="404"/>
        <v>1175.92</v>
      </c>
      <c r="D104" s="27">
        <f t="shared" si="404"/>
        <v>1175.92</v>
      </c>
      <c r="E104" s="27">
        <f t="shared" si="404"/>
        <v>1175.92</v>
      </c>
      <c r="F104" s="27">
        <f t="shared" si="404"/>
        <v>1175.92</v>
      </c>
      <c r="G104" s="27">
        <f t="shared" si="404"/>
        <v>1175.92</v>
      </c>
      <c r="H104" s="27">
        <f t="shared" si="404"/>
        <v>1175.92</v>
      </c>
      <c r="I104" s="27">
        <f t="shared" si="404"/>
        <v>1175.92</v>
      </c>
      <c r="J104" s="27">
        <f t="shared" si="404"/>
        <v>1175.92</v>
      </c>
      <c r="K104" s="27">
        <f t="shared" si="404"/>
        <v>1175.92</v>
      </c>
      <c r="L104" s="27">
        <f t="shared" si="404"/>
        <v>1175.92</v>
      </c>
      <c r="M104" s="27">
        <f t="shared" si="404"/>
        <v>1175.92</v>
      </c>
      <c r="N104" s="27">
        <f t="shared" si="404"/>
        <v>1175.92</v>
      </c>
      <c r="O104" s="27">
        <f t="shared" si="404"/>
        <v>1175.92</v>
      </c>
      <c r="P104" s="27">
        <f t="shared" si="404"/>
        <v>1175.92</v>
      </c>
      <c r="Q104" s="27">
        <f t="shared" si="404"/>
        <v>1175.92</v>
      </c>
      <c r="R104" s="27">
        <f t="shared" si="404"/>
        <v>1175.92</v>
      </c>
      <c r="S104" s="27">
        <f t="shared" si="404"/>
        <v>1175.92</v>
      </c>
      <c r="T104" s="27">
        <f t="shared" si="404"/>
        <v>1175.92</v>
      </c>
      <c r="U104" s="27">
        <f t="shared" si="404"/>
        <v>1175.92</v>
      </c>
      <c r="V104" s="27">
        <f t="shared" si="404"/>
        <v>1175.92</v>
      </c>
      <c r="W104" s="27">
        <f t="shared" si="404"/>
        <v>1175.92</v>
      </c>
      <c r="X104" s="27">
        <f t="shared" si="404"/>
        <v>1175.92</v>
      </c>
      <c r="Y104" s="28">
        <f t="shared" si="404"/>
        <v>1175.92</v>
      </c>
    </row>
    <row r="105" spans="1:25" hidden="1" outlineLevel="1" x14ac:dyDescent="0.2">
      <c r="A105" s="69" t="s">
        <v>3</v>
      </c>
      <c r="B105" s="27">
        <f t="shared" ref="B105:Y105" si="405">B99</f>
        <v>150.72999999999999</v>
      </c>
      <c r="C105" s="27">
        <f t="shared" si="405"/>
        <v>150.72999999999999</v>
      </c>
      <c r="D105" s="27">
        <f t="shared" si="405"/>
        <v>150.72999999999999</v>
      </c>
      <c r="E105" s="27">
        <f t="shared" si="405"/>
        <v>150.72999999999999</v>
      </c>
      <c r="F105" s="27">
        <f t="shared" si="405"/>
        <v>150.72999999999999</v>
      </c>
      <c r="G105" s="27">
        <f t="shared" si="405"/>
        <v>150.72999999999999</v>
      </c>
      <c r="H105" s="27">
        <f t="shared" si="405"/>
        <v>150.72999999999999</v>
      </c>
      <c r="I105" s="27">
        <f t="shared" si="405"/>
        <v>150.72999999999999</v>
      </c>
      <c r="J105" s="27">
        <f t="shared" si="405"/>
        <v>150.72999999999999</v>
      </c>
      <c r="K105" s="27">
        <f t="shared" si="405"/>
        <v>150.72999999999999</v>
      </c>
      <c r="L105" s="27">
        <f t="shared" si="405"/>
        <v>150.72999999999999</v>
      </c>
      <c r="M105" s="27">
        <f t="shared" si="405"/>
        <v>150.72999999999999</v>
      </c>
      <c r="N105" s="27">
        <f t="shared" si="405"/>
        <v>150.72999999999999</v>
      </c>
      <c r="O105" s="27">
        <f t="shared" si="405"/>
        <v>150.72999999999999</v>
      </c>
      <c r="P105" s="27">
        <f t="shared" si="405"/>
        <v>150.72999999999999</v>
      </c>
      <c r="Q105" s="27">
        <f t="shared" si="405"/>
        <v>150.72999999999999</v>
      </c>
      <c r="R105" s="27">
        <f t="shared" si="405"/>
        <v>150.72999999999999</v>
      </c>
      <c r="S105" s="27">
        <f t="shared" si="405"/>
        <v>150.72999999999999</v>
      </c>
      <c r="T105" s="27">
        <f t="shared" si="405"/>
        <v>150.72999999999999</v>
      </c>
      <c r="U105" s="27">
        <f t="shared" si="405"/>
        <v>150.72999999999999</v>
      </c>
      <c r="V105" s="27">
        <f t="shared" si="405"/>
        <v>150.72999999999999</v>
      </c>
      <c r="W105" s="27">
        <f t="shared" si="405"/>
        <v>150.72999999999999</v>
      </c>
      <c r="X105" s="27">
        <f t="shared" si="405"/>
        <v>150.72999999999999</v>
      </c>
      <c r="Y105" s="28">
        <f t="shared" si="405"/>
        <v>150.72999999999999</v>
      </c>
    </row>
    <row r="106" spans="1:25" ht="15" hidden="1" outlineLevel="1" thickBot="1" x14ac:dyDescent="0.25">
      <c r="A106" s="70" t="s">
        <v>64</v>
      </c>
      <c r="B106" s="71" t="e">
        <f t="shared" ref="B106:Y106" si="406">B100</f>
        <v>#REF!</v>
      </c>
      <c r="C106" s="71" t="e">
        <f t="shared" si="406"/>
        <v>#REF!</v>
      </c>
      <c r="D106" s="71" t="e">
        <f t="shared" si="406"/>
        <v>#REF!</v>
      </c>
      <c r="E106" s="71" t="e">
        <f t="shared" si="406"/>
        <v>#REF!</v>
      </c>
      <c r="F106" s="71" t="e">
        <f t="shared" si="406"/>
        <v>#REF!</v>
      </c>
      <c r="G106" s="71" t="e">
        <f t="shared" si="406"/>
        <v>#REF!</v>
      </c>
      <c r="H106" s="71" t="e">
        <f t="shared" si="406"/>
        <v>#REF!</v>
      </c>
      <c r="I106" s="71" t="e">
        <f t="shared" si="406"/>
        <v>#REF!</v>
      </c>
      <c r="J106" s="71" t="e">
        <f t="shared" si="406"/>
        <v>#REF!</v>
      </c>
      <c r="K106" s="71" t="e">
        <f t="shared" si="406"/>
        <v>#REF!</v>
      </c>
      <c r="L106" s="71" t="e">
        <f t="shared" si="406"/>
        <v>#REF!</v>
      </c>
      <c r="M106" s="71" t="e">
        <f t="shared" si="406"/>
        <v>#REF!</v>
      </c>
      <c r="N106" s="71" t="e">
        <f t="shared" si="406"/>
        <v>#REF!</v>
      </c>
      <c r="O106" s="71" t="e">
        <f t="shared" si="406"/>
        <v>#REF!</v>
      </c>
      <c r="P106" s="71" t="e">
        <f t="shared" si="406"/>
        <v>#REF!</v>
      </c>
      <c r="Q106" s="71" t="e">
        <f t="shared" si="406"/>
        <v>#REF!</v>
      </c>
      <c r="R106" s="71" t="e">
        <f t="shared" si="406"/>
        <v>#REF!</v>
      </c>
      <c r="S106" s="71" t="e">
        <f t="shared" si="406"/>
        <v>#REF!</v>
      </c>
      <c r="T106" s="71" t="e">
        <f t="shared" si="406"/>
        <v>#REF!</v>
      </c>
      <c r="U106" s="71" t="e">
        <f t="shared" si="406"/>
        <v>#REF!</v>
      </c>
      <c r="V106" s="71" t="e">
        <f t="shared" si="406"/>
        <v>#REF!</v>
      </c>
      <c r="W106" s="71" t="e">
        <f t="shared" si="406"/>
        <v>#REF!</v>
      </c>
      <c r="X106" s="71" t="e">
        <f t="shared" si="406"/>
        <v>#REF!</v>
      </c>
      <c r="Y106" s="72" t="e">
        <f t="shared" si="406"/>
        <v>#REF!</v>
      </c>
    </row>
    <row r="107" spans="1:25" ht="15" collapsed="1" thickBot="1" x14ac:dyDescent="0.25">
      <c r="A107" s="68">
        <v>17</v>
      </c>
      <c r="B107" s="66" t="e">
        <f>ROUND(SUM(B108:B112),2)</f>
        <v>#REF!</v>
      </c>
      <c r="C107" s="66" t="e">
        <f t="shared" ref="C107" si="407">ROUND(SUM(C108:C112),2)</f>
        <v>#REF!</v>
      </c>
      <c r="D107" s="66" t="e">
        <f t="shared" ref="D107" si="408">ROUND(SUM(D108:D112),2)</f>
        <v>#REF!</v>
      </c>
      <c r="E107" s="66" t="e">
        <f t="shared" ref="E107" si="409">ROUND(SUM(E108:E112),2)</f>
        <v>#REF!</v>
      </c>
      <c r="F107" s="66" t="e">
        <f t="shared" ref="F107" si="410">ROUND(SUM(F108:F112),2)</f>
        <v>#REF!</v>
      </c>
      <c r="G107" s="66" t="e">
        <f t="shared" ref="G107" si="411">ROUND(SUM(G108:G112),2)</f>
        <v>#REF!</v>
      </c>
      <c r="H107" s="66" t="e">
        <f t="shared" ref="H107" si="412">ROUND(SUM(H108:H112),2)</f>
        <v>#REF!</v>
      </c>
      <c r="I107" s="66" t="e">
        <f t="shared" ref="I107" si="413">ROUND(SUM(I108:I112),2)</f>
        <v>#REF!</v>
      </c>
      <c r="J107" s="66" t="e">
        <f t="shared" ref="J107" si="414">ROUND(SUM(J108:J112),2)</f>
        <v>#REF!</v>
      </c>
      <c r="K107" s="66" t="e">
        <f t="shared" ref="K107" si="415">ROUND(SUM(K108:K112),2)</f>
        <v>#REF!</v>
      </c>
      <c r="L107" s="66" t="e">
        <f t="shared" ref="L107" si="416">ROUND(SUM(L108:L112),2)</f>
        <v>#REF!</v>
      </c>
      <c r="M107" s="66" t="e">
        <f t="shared" ref="M107" si="417">ROUND(SUM(M108:M112),2)</f>
        <v>#REF!</v>
      </c>
      <c r="N107" s="66" t="e">
        <f t="shared" ref="N107" si="418">ROUND(SUM(N108:N112),2)</f>
        <v>#REF!</v>
      </c>
      <c r="O107" s="66" t="e">
        <f t="shared" ref="O107" si="419">ROUND(SUM(O108:O112),2)</f>
        <v>#REF!</v>
      </c>
      <c r="P107" s="66" t="e">
        <f t="shared" ref="P107" si="420">ROUND(SUM(P108:P112),2)</f>
        <v>#REF!</v>
      </c>
      <c r="Q107" s="66" t="e">
        <f t="shared" ref="Q107" si="421">ROUND(SUM(Q108:Q112),2)</f>
        <v>#REF!</v>
      </c>
      <c r="R107" s="66" t="e">
        <f t="shared" ref="R107" si="422">ROUND(SUM(R108:R112),2)</f>
        <v>#REF!</v>
      </c>
      <c r="S107" s="66" t="e">
        <f t="shared" ref="S107" si="423">ROUND(SUM(S108:S112),2)</f>
        <v>#REF!</v>
      </c>
      <c r="T107" s="66" t="e">
        <f t="shared" ref="T107" si="424">ROUND(SUM(T108:T112),2)</f>
        <v>#REF!</v>
      </c>
      <c r="U107" s="66" t="e">
        <f t="shared" ref="U107" si="425">ROUND(SUM(U108:U112),2)</f>
        <v>#REF!</v>
      </c>
      <c r="V107" s="66" t="e">
        <f t="shared" ref="V107" si="426">ROUND(SUM(V108:V112),2)</f>
        <v>#REF!</v>
      </c>
      <c r="W107" s="66" t="e">
        <f t="shared" ref="W107" si="427">ROUND(SUM(W108:W112),2)</f>
        <v>#REF!</v>
      </c>
      <c r="X107" s="66" t="e">
        <f t="shared" ref="X107" si="428">ROUND(SUM(X108:X112),2)</f>
        <v>#REF!</v>
      </c>
      <c r="Y107" s="67" t="e">
        <f t="shared" ref="Y107" si="429">ROUND(SUM(Y108:Y112),2)</f>
        <v>#REF!</v>
      </c>
    </row>
    <row r="108" spans="1:25" ht="38.25" hidden="1" outlineLevel="1" x14ac:dyDescent="0.2">
      <c r="A108" s="69" t="s">
        <v>68</v>
      </c>
      <c r="B108" s="64" t="e">
        <f>SUMIF(#REF!,' 3 цк'!$A107,#REF!)</f>
        <v>#REF!</v>
      </c>
      <c r="C108" s="64" t="e">
        <f>SUMIF(#REF!,' 3 цк'!$A107,#REF!)</f>
        <v>#REF!</v>
      </c>
      <c r="D108" s="64" t="e">
        <f>SUMIF(#REF!,' 3 цк'!$A107,#REF!)</f>
        <v>#REF!</v>
      </c>
      <c r="E108" s="64" t="e">
        <f>SUMIF(#REF!,' 3 цк'!$A107,#REF!)</f>
        <v>#REF!</v>
      </c>
      <c r="F108" s="64" t="e">
        <f>SUMIF(#REF!,' 3 цк'!$A107,#REF!)</f>
        <v>#REF!</v>
      </c>
      <c r="G108" s="64" t="e">
        <f>SUMIF(#REF!,' 3 цк'!$A107,#REF!)</f>
        <v>#REF!</v>
      </c>
      <c r="H108" s="64" t="e">
        <f>SUMIF(#REF!,' 3 цк'!$A107,#REF!)</f>
        <v>#REF!</v>
      </c>
      <c r="I108" s="64" t="e">
        <f>SUMIF(#REF!,' 3 цк'!$A107,#REF!)</f>
        <v>#REF!</v>
      </c>
      <c r="J108" s="64" t="e">
        <f>SUMIF(#REF!,' 3 цк'!$A107,#REF!)</f>
        <v>#REF!</v>
      </c>
      <c r="K108" s="64" t="e">
        <f>SUMIF(#REF!,' 3 цк'!$A107,#REF!)</f>
        <v>#REF!</v>
      </c>
      <c r="L108" s="64" t="e">
        <f>SUMIF(#REF!,' 3 цк'!$A107,#REF!)</f>
        <v>#REF!</v>
      </c>
      <c r="M108" s="64" t="e">
        <f>SUMIF(#REF!,' 3 цк'!$A107,#REF!)</f>
        <v>#REF!</v>
      </c>
      <c r="N108" s="64" t="e">
        <f>SUMIF(#REF!,' 3 цк'!$A107,#REF!)</f>
        <v>#REF!</v>
      </c>
      <c r="O108" s="64" t="e">
        <f>SUMIF(#REF!,' 3 цк'!$A107,#REF!)</f>
        <v>#REF!</v>
      </c>
      <c r="P108" s="64" t="e">
        <f>SUMIF(#REF!,' 3 цк'!$A107,#REF!)</f>
        <v>#REF!</v>
      </c>
      <c r="Q108" s="64" t="e">
        <f>SUMIF(#REF!,' 3 цк'!$A107,#REF!)</f>
        <v>#REF!</v>
      </c>
      <c r="R108" s="64" t="e">
        <f>SUMIF(#REF!,' 3 цк'!$A107,#REF!)</f>
        <v>#REF!</v>
      </c>
      <c r="S108" s="64" t="e">
        <f>SUMIF(#REF!,' 3 цк'!$A107,#REF!)</f>
        <v>#REF!</v>
      </c>
      <c r="T108" s="64" t="e">
        <f>SUMIF(#REF!,' 3 цк'!$A107,#REF!)</f>
        <v>#REF!</v>
      </c>
      <c r="U108" s="64" t="e">
        <f>SUMIF(#REF!,' 3 цк'!$A107,#REF!)</f>
        <v>#REF!</v>
      </c>
      <c r="V108" s="64" t="e">
        <f>SUMIF(#REF!,' 3 цк'!$A107,#REF!)</f>
        <v>#REF!</v>
      </c>
      <c r="W108" s="64" t="e">
        <f>SUMIF(#REF!,' 3 цк'!$A107,#REF!)</f>
        <v>#REF!</v>
      </c>
      <c r="X108" s="64" t="e">
        <f>SUMIF(#REF!,' 3 цк'!$A107,#REF!)</f>
        <v>#REF!</v>
      </c>
      <c r="Y108" s="65" t="e">
        <f>SUMIF(#REF!,' 3 цк'!$A107,#REF!)</f>
        <v>#REF!</v>
      </c>
    </row>
    <row r="109" spans="1:25" ht="38.25" hidden="1" outlineLevel="1" x14ac:dyDescent="0.2">
      <c r="A109" s="69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69" t="s">
        <v>2</v>
      </c>
      <c r="B110" s="27">
        <f t="shared" ref="B110:Y110" si="431">B104</f>
        <v>1175.92</v>
      </c>
      <c r="C110" s="27">
        <f t="shared" si="431"/>
        <v>1175.92</v>
      </c>
      <c r="D110" s="27">
        <f t="shared" si="431"/>
        <v>1175.92</v>
      </c>
      <c r="E110" s="27">
        <f t="shared" si="431"/>
        <v>1175.92</v>
      </c>
      <c r="F110" s="27">
        <f t="shared" si="431"/>
        <v>1175.92</v>
      </c>
      <c r="G110" s="27">
        <f t="shared" si="431"/>
        <v>1175.92</v>
      </c>
      <c r="H110" s="27">
        <f t="shared" si="431"/>
        <v>1175.92</v>
      </c>
      <c r="I110" s="27">
        <f t="shared" si="431"/>
        <v>1175.92</v>
      </c>
      <c r="J110" s="27">
        <f t="shared" si="431"/>
        <v>1175.92</v>
      </c>
      <c r="K110" s="27">
        <f t="shared" si="431"/>
        <v>1175.92</v>
      </c>
      <c r="L110" s="27">
        <f t="shared" si="431"/>
        <v>1175.92</v>
      </c>
      <c r="M110" s="27">
        <f t="shared" si="431"/>
        <v>1175.92</v>
      </c>
      <c r="N110" s="27">
        <f t="shared" si="431"/>
        <v>1175.92</v>
      </c>
      <c r="O110" s="27">
        <f t="shared" si="431"/>
        <v>1175.92</v>
      </c>
      <c r="P110" s="27">
        <f t="shared" si="431"/>
        <v>1175.92</v>
      </c>
      <c r="Q110" s="27">
        <f t="shared" si="431"/>
        <v>1175.92</v>
      </c>
      <c r="R110" s="27">
        <f t="shared" si="431"/>
        <v>1175.92</v>
      </c>
      <c r="S110" s="27">
        <f t="shared" si="431"/>
        <v>1175.92</v>
      </c>
      <c r="T110" s="27">
        <f t="shared" si="431"/>
        <v>1175.92</v>
      </c>
      <c r="U110" s="27">
        <f t="shared" si="431"/>
        <v>1175.92</v>
      </c>
      <c r="V110" s="27">
        <f t="shared" si="431"/>
        <v>1175.92</v>
      </c>
      <c r="W110" s="27">
        <f t="shared" si="431"/>
        <v>1175.92</v>
      </c>
      <c r="X110" s="27">
        <f t="shared" si="431"/>
        <v>1175.92</v>
      </c>
      <c r="Y110" s="28">
        <f t="shared" si="431"/>
        <v>1175.92</v>
      </c>
    </row>
    <row r="111" spans="1:25" hidden="1" outlineLevel="1" x14ac:dyDescent="0.2">
      <c r="A111" s="69" t="s">
        <v>3</v>
      </c>
      <c r="B111" s="27">
        <f t="shared" ref="B111:Y111" si="432">B105</f>
        <v>150.72999999999999</v>
      </c>
      <c r="C111" s="27">
        <f t="shared" si="432"/>
        <v>150.72999999999999</v>
      </c>
      <c r="D111" s="27">
        <f t="shared" si="432"/>
        <v>150.72999999999999</v>
      </c>
      <c r="E111" s="27">
        <f t="shared" si="432"/>
        <v>150.72999999999999</v>
      </c>
      <c r="F111" s="27">
        <f t="shared" si="432"/>
        <v>150.72999999999999</v>
      </c>
      <c r="G111" s="27">
        <f t="shared" si="432"/>
        <v>150.72999999999999</v>
      </c>
      <c r="H111" s="27">
        <f t="shared" si="432"/>
        <v>150.72999999999999</v>
      </c>
      <c r="I111" s="27">
        <f t="shared" si="432"/>
        <v>150.72999999999999</v>
      </c>
      <c r="J111" s="27">
        <f t="shared" si="432"/>
        <v>150.72999999999999</v>
      </c>
      <c r="K111" s="27">
        <f t="shared" si="432"/>
        <v>150.72999999999999</v>
      </c>
      <c r="L111" s="27">
        <f t="shared" si="432"/>
        <v>150.72999999999999</v>
      </c>
      <c r="M111" s="27">
        <f t="shared" si="432"/>
        <v>150.72999999999999</v>
      </c>
      <c r="N111" s="27">
        <f t="shared" si="432"/>
        <v>150.72999999999999</v>
      </c>
      <c r="O111" s="27">
        <f t="shared" si="432"/>
        <v>150.72999999999999</v>
      </c>
      <c r="P111" s="27">
        <f t="shared" si="432"/>
        <v>150.72999999999999</v>
      </c>
      <c r="Q111" s="27">
        <f t="shared" si="432"/>
        <v>150.72999999999999</v>
      </c>
      <c r="R111" s="27">
        <f t="shared" si="432"/>
        <v>150.72999999999999</v>
      </c>
      <c r="S111" s="27">
        <f t="shared" si="432"/>
        <v>150.72999999999999</v>
      </c>
      <c r="T111" s="27">
        <f t="shared" si="432"/>
        <v>150.72999999999999</v>
      </c>
      <c r="U111" s="27">
        <f t="shared" si="432"/>
        <v>150.72999999999999</v>
      </c>
      <c r="V111" s="27">
        <f t="shared" si="432"/>
        <v>150.72999999999999</v>
      </c>
      <c r="W111" s="27">
        <f t="shared" si="432"/>
        <v>150.72999999999999</v>
      </c>
      <c r="X111" s="27">
        <f t="shared" si="432"/>
        <v>150.72999999999999</v>
      </c>
      <c r="Y111" s="28">
        <f t="shared" si="432"/>
        <v>150.72999999999999</v>
      </c>
    </row>
    <row r="112" spans="1:25" ht="15" hidden="1" outlineLevel="1" thickBot="1" x14ac:dyDescent="0.25">
      <c r="A112" s="70" t="s">
        <v>64</v>
      </c>
      <c r="B112" s="71" t="e">
        <f t="shared" ref="B112:Y112" si="433">B106</f>
        <v>#REF!</v>
      </c>
      <c r="C112" s="71" t="e">
        <f t="shared" si="433"/>
        <v>#REF!</v>
      </c>
      <c r="D112" s="71" t="e">
        <f t="shared" si="433"/>
        <v>#REF!</v>
      </c>
      <c r="E112" s="71" t="e">
        <f t="shared" si="433"/>
        <v>#REF!</v>
      </c>
      <c r="F112" s="71" t="e">
        <f t="shared" si="433"/>
        <v>#REF!</v>
      </c>
      <c r="G112" s="71" t="e">
        <f t="shared" si="433"/>
        <v>#REF!</v>
      </c>
      <c r="H112" s="71" t="e">
        <f t="shared" si="433"/>
        <v>#REF!</v>
      </c>
      <c r="I112" s="71" t="e">
        <f t="shared" si="433"/>
        <v>#REF!</v>
      </c>
      <c r="J112" s="71" t="e">
        <f t="shared" si="433"/>
        <v>#REF!</v>
      </c>
      <c r="K112" s="71" t="e">
        <f t="shared" si="433"/>
        <v>#REF!</v>
      </c>
      <c r="L112" s="71" t="e">
        <f t="shared" si="433"/>
        <v>#REF!</v>
      </c>
      <c r="M112" s="71" t="e">
        <f t="shared" si="433"/>
        <v>#REF!</v>
      </c>
      <c r="N112" s="71" t="e">
        <f t="shared" si="433"/>
        <v>#REF!</v>
      </c>
      <c r="O112" s="71" t="e">
        <f t="shared" si="433"/>
        <v>#REF!</v>
      </c>
      <c r="P112" s="71" t="e">
        <f t="shared" si="433"/>
        <v>#REF!</v>
      </c>
      <c r="Q112" s="71" t="e">
        <f t="shared" si="433"/>
        <v>#REF!</v>
      </c>
      <c r="R112" s="71" t="e">
        <f t="shared" si="433"/>
        <v>#REF!</v>
      </c>
      <c r="S112" s="71" t="e">
        <f t="shared" si="433"/>
        <v>#REF!</v>
      </c>
      <c r="T112" s="71" t="e">
        <f t="shared" si="433"/>
        <v>#REF!</v>
      </c>
      <c r="U112" s="71" t="e">
        <f t="shared" si="433"/>
        <v>#REF!</v>
      </c>
      <c r="V112" s="71" t="e">
        <f t="shared" si="433"/>
        <v>#REF!</v>
      </c>
      <c r="W112" s="71" t="e">
        <f t="shared" si="433"/>
        <v>#REF!</v>
      </c>
      <c r="X112" s="71" t="e">
        <f t="shared" si="433"/>
        <v>#REF!</v>
      </c>
      <c r="Y112" s="72" t="e">
        <f t="shared" si="433"/>
        <v>#REF!</v>
      </c>
    </row>
    <row r="113" spans="1:25" ht="15" collapsed="1" thickBot="1" x14ac:dyDescent="0.25">
      <c r="A113" s="68">
        <v>18</v>
      </c>
      <c r="B113" s="66" t="e">
        <f>ROUND(SUM(B114:B118),2)</f>
        <v>#REF!</v>
      </c>
      <c r="C113" s="66" t="e">
        <f t="shared" ref="C113" si="434">ROUND(SUM(C114:C118),2)</f>
        <v>#REF!</v>
      </c>
      <c r="D113" s="66" t="e">
        <f t="shared" ref="D113" si="435">ROUND(SUM(D114:D118),2)</f>
        <v>#REF!</v>
      </c>
      <c r="E113" s="66" t="e">
        <f t="shared" ref="E113" si="436">ROUND(SUM(E114:E118),2)</f>
        <v>#REF!</v>
      </c>
      <c r="F113" s="66" t="e">
        <f t="shared" ref="F113" si="437">ROUND(SUM(F114:F118),2)</f>
        <v>#REF!</v>
      </c>
      <c r="G113" s="66" t="e">
        <f t="shared" ref="G113" si="438">ROUND(SUM(G114:G118),2)</f>
        <v>#REF!</v>
      </c>
      <c r="H113" s="66" t="e">
        <f t="shared" ref="H113" si="439">ROUND(SUM(H114:H118),2)</f>
        <v>#REF!</v>
      </c>
      <c r="I113" s="66" t="e">
        <f t="shared" ref="I113" si="440">ROUND(SUM(I114:I118),2)</f>
        <v>#REF!</v>
      </c>
      <c r="J113" s="66" t="e">
        <f t="shared" ref="J113" si="441">ROUND(SUM(J114:J118),2)</f>
        <v>#REF!</v>
      </c>
      <c r="K113" s="66" t="e">
        <f t="shared" ref="K113" si="442">ROUND(SUM(K114:K118),2)</f>
        <v>#REF!</v>
      </c>
      <c r="L113" s="66" t="e">
        <f t="shared" ref="L113" si="443">ROUND(SUM(L114:L118),2)</f>
        <v>#REF!</v>
      </c>
      <c r="M113" s="66" t="e">
        <f t="shared" ref="M113" si="444">ROUND(SUM(M114:M118),2)</f>
        <v>#REF!</v>
      </c>
      <c r="N113" s="66" t="e">
        <f t="shared" ref="N113" si="445">ROUND(SUM(N114:N118),2)</f>
        <v>#REF!</v>
      </c>
      <c r="O113" s="66" t="e">
        <f t="shared" ref="O113" si="446">ROUND(SUM(O114:O118),2)</f>
        <v>#REF!</v>
      </c>
      <c r="P113" s="66" t="e">
        <f t="shared" ref="P113" si="447">ROUND(SUM(P114:P118),2)</f>
        <v>#REF!</v>
      </c>
      <c r="Q113" s="66" t="e">
        <f t="shared" ref="Q113" si="448">ROUND(SUM(Q114:Q118),2)</f>
        <v>#REF!</v>
      </c>
      <c r="R113" s="66" t="e">
        <f t="shared" ref="R113" si="449">ROUND(SUM(R114:R118),2)</f>
        <v>#REF!</v>
      </c>
      <c r="S113" s="66" t="e">
        <f t="shared" ref="S113" si="450">ROUND(SUM(S114:S118),2)</f>
        <v>#REF!</v>
      </c>
      <c r="T113" s="66" t="e">
        <f t="shared" ref="T113" si="451">ROUND(SUM(T114:T118),2)</f>
        <v>#REF!</v>
      </c>
      <c r="U113" s="66" t="e">
        <f t="shared" ref="U113" si="452">ROUND(SUM(U114:U118),2)</f>
        <v>#REF!</v>
      </c>
      <c r="V113" s="66" t="e">
        <f t="shared" ref="V113" si="453">ROUND(SUM(V114:V118),2)</f>
        <v>#REF!</v>
      </c>
      <c r="W113" s="66" t="e">
        <f t="shared" ref="W113" si="454">ROUND(SUM(W114:W118),2)</f>
        <v>#REF!</v>
      </c>
      <c r="X113" s="66" t="e">
        <f t="shared" ref="X113" si="455">ROUND(SUM(X114:X118),2)</f>
        <v>#REF!</v>
      </c>
      <c r="Y113" s="67" t="e">
        <f t="shared" ref="Y113" si="456">ROUND(SUM(Y114:Y118),2)</f>
        <v>#REF!</v>
      </c>
    </row>
    <row r="114" spans="1:25" ht="38.25" hidden="1" outlineLevel="1" x14ac:dyDescent="0.2">
      <c r="A114" s="69" t="s">
        <v>68</v>
      </c>
      <c r="B114" s="64" t="e">
        <f>SUMIF(#REF!,' 3 цк'!$A113,#REF!)</f>
        <v>#REF!</v>
      </c>
      <c r="C114" s="64" t="e">
        <f>SUMIF(#REF!,' 3 цк'!$A113,#REF!)</f>
        <v>#REF!</v>
      </c>
      <c r="D114" s="64" t="e">
        <f>SUMIF(#REF!,' 3 цк'!$A113,#REF!)</f>
        <v>#REF!</v>
      </c>
      <c r="E114" s="64" t="e">
        <f>SUMIF(#REF!,' 3 цк'!$A113,#REF!)</f>
        <v>#REF!</v>
      </c>
      <c r="F114" s="64" t="e">
        <f>SUMIF(#REF!,' 3 цк'!$A113,#REF!)</f>
        <v>#REF!</v>
      </c>
      <c r="G114" s="64" t="e">
        <f>SUMIF(#REF!,' 3 цк'!$A113,#REF!)</f>
        <v>#REF!</v>
      </c>
      <c r="H114" s="64" t="e">
        <f>SUMIF(#REF!,' 3 цк'!$A113,#REF!)</f>
        <v>#REF!</v>
      </c>
      <c r="I114" s="64" t="e">
        <f>SUMIF(#REF!,' 3 цк'!$A113,#REF!)</f>
        <v>#REF!</v>
      </c>
      <c r="J114" s="64" t="e">
        <f>SUMIF(#REF!,' 3 цк'!$A113,#REF!)</f>
        <v>#REF!</v>
      </c>
      <c r="K114" s="64" t="e">
        <f>SUMIF(#REF!,' 3 цк'!$A113,#REF!)</f>
        <v>#REF!</v>
      </c>
      <c r="L114" s="64" t="e">
        <f>SUMIF(#REF!,' 3 цк'!$A113,#REF!)</f>
        <v>#REF!</v>
      </c>
      <c r="M114" s="64" t="e">
        <f>SUMIF(#REF!,' 3 цк'!$A113,#REF!)</f>
        <v>#REF!</v>
      </c>
      <c r="N114" s="64" t="e">
        <f>SUMIF(#REF!,' 3 цк'!$A113,#REF!)</f>
        <v>#REF!</v>
      </c>
      <c r="O114" s="64" t="e">
        <f>SUMIF(#REF!,' 3 цк'!$A113,#REF!)</f>
        <v>#REF!</v>
      </c>
      <c r="P114" s="64" t="e">
        <f>SUMIF(#REF!,' 3 цк'!$A113,#REF!)</f>
        <v>#REF!</v>
      </c>
      <c r="Q114" s="64" t="e">
        <f>SUMIF(#REF!,' 3 цк'!$A113,#REF!)</f>
        <v>#REF!</v>
      </c>
      <c r="R114" s="64" t="e">
        <f>SUMIF(#REF!,' 3 цк'!$A113,#REF!)</f>
        <v>#REF!</v>
      </c>
      <c r="S114" s="64" t="e">
        <f>SUMIF(#REF!,' 3 цк'!$A113,#REF!)</f>
        <v>#REF!</v>
      </c>
      <c r="T114" s="64" t="e">
        <f>SUMIF(#REF!,' 3 цк'!$A113,#REF!)</f>
        <v>#REF!</v>
      </c>
      <c r="U114" s="64" t="e">
        <f>SUMIF(#REF!,' 3 цк'!$A113,#REF!)</f>
        <v>#REF!</v>
      </c>
      <c r="V114" s="64" t="e">
        <f>SUMIF(#REF!,' 3 цк'!$A113,#REF!)</f>
        <v>#REF!</v>
      </c>
      <c r="W114" s="64" t="e">
        <f>SUMIF(#REF!,' 3 цк'!$A113,#REF!)</f>
        <v>#REF!</v>
      </c>
      <c r="X114" s="64" t="e">
        <f>SUMIF(#REF!,' 3 цк'!$A113,#REF!)</f>
        <v>#REF!</v>
      </c>
      <c r="Y114" s="65" t="e">
        <f>SUMIF(#REF!,' 3 цк'!$A113,#REF!)</f>
        <v>#REF!</v>
      </c>
    </row>
    <row r="115" spans="1:25" ht="38.25" hidden="1" outlineLevel="1" x14ac:dyDescent="0.2">
      <c r="A115" s="69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69" t="s">
        <v>2</v>
      </c>
      <c r="B116" s="27">
        <f t="shared" ref="B116:Y116" si="458">B110</f>
        <v>1175.92</v>
      </c>
      <c r="C116" s="27">
        <f t="shared" si="458"/>
        <v>1175.92</v>
      </c>
      <c r="D116" s="27">
        <f t="shared" si="458"/>
        <v>1175.92</v>
      </c>
      <c r="E116" s="27">
        <f t="shared" si="458"/>
        <v>1175.92</v>
      </c>
      <c r="F116" s="27">
        <f t="shared" si="458"/>
        <v>1175.92</v>
      </c>
      <c r="G116" s="27">
        <f t="shared" si="458"/>
        <v>1175.92</v>
      </c>
      <c r="H116" s="27">
        <f t="shared" si="458"/>
        <v>1175.92</v>
      </c>
      <c r="I116" s="27">
        <f t="shared" si="458"/>
        <v>1175.92</v>
      </c>
      <c r="J116" s="27">
        <f t="shared" si="458"/>
        <v>1175.92</v>
      </c>
      <c r="K116" s="27">
        <f t="shared" si="458"/>
        <v>1175.92</v>
      </c>
      <c r="L116" s="27">
        <f t="shared" si="458"/>
        <v>1175.92</v>
      </c>
      <c r="M116" s="27">
        <f t="shared" si="458"/>
        <v>1175.92</v>
      </c>
      <c r="N116" s="27">
        <f t="shared" si="458"/>
        <v>1175.92</v>
      </c>
      <c r="O116" s="27">
        <f t="shared" si="458"/>
        <v>1175.92</v>
      </c>
      <c r="P116" s="27">
        <f t="shared" si="458"/>
        <v>1175.92</v>
      </c>
      <c r="Q116" s="27">
        <f t="shared" si="458"/>
        <v>1175.92</v>
      </c>
      <c r="R116" s="27">
        <f t="shared" si="458"/>
        <v>1175.92</v>
      </c>
      <c r="S116" s="27">
        <f t="shared" si="458"/>
        <v>1175.92</v>
      </c>
      <c r="T116" s="27">
        <f t="shared" si="458"/>
        <v>1175.92</v>
      </c>
      <c r="U116" s="27">
        <f t="shared" si="458"/>
        <v>1175.92</v>
      </c>
      <c r="V116" s="27">
        <f t="shared" si="458"/>
        <v>1175.92</v>
      </c>
      <c r="W116" s="27">
        <f t="shared" si="458"/>
        <v>1175.92</v>
      </c>
      <c r="X116" s="27">
        <f t="shared" si="458"/>
        <v>1175.92</v>
      </c>
      <c r="Y116" s="28">
        <f t="shared" si="458"/>
        <v>1175.92</v>
      </c>
    </row>
    <row r="117" spans="1:25" hidden="1" outlineLevel="1" x14ac:dyDescent="0.2">
      <c r="A117" s="69" t="s">
        <v>3</v>
      </c>
      <c r="B117" s="27">
        <f t="shared" ref="B117:Y117" si="459">B111</f>
        <v>150.72999999999999</v>
      </c>
      <c r="C117" s="27">
        <f t="shared" si="459"/>
        <v>150.72999999999999</v>
      </c>
      <c r="D117" s="27">
        <f t="shared" si="459"/>
        <v>150.72999999999999</v>
      </c>
      <c r="E117" s="27">
        <f t="shared" si="459"/>
        <v>150.72999999999999</v>
      </c>
      <c r="F117" s="27">
        <f t="shared" si="459"/>
        <v>150.72999999999999</v>
      </c>
      <c r="G117" s="27">
        <f t="shared" si="459"/>
        <v>150.72999999999999</v>
      </c>
      <c r="H117" s="27">
        <f t="shared" si="459"/>
        <v>150.72999999999999</v>
      </c>
      <c r="I117" s="27">
        <f t="shared" si="459"/>
        <v>150.72999999999999</v>
      </c>
      <c r="J117" s="27">
        <f t="shared" si="459"/>
        <v>150.72999999999999</v>
      </c>
      <c r="K117" s="27">
        <f t="shared" si="459"/>
        <v>150.72999999999999</v>
      </c>
      <c r="L117" s="27">
        <f t="shared" si="459"/>
        <v>150.72999999999999</v>
      </c>
      <c r="M117" s="27">
        <f t="shared" si="459"/>
        <v>150.72999999999999</v>
      </c>
      <c r="N117" s="27">
        <f t="shared" si="459"/>
        <v>150.72999999999999</v>
      </c>
      <c r="O117" s="27">
        <f t="shared" si="459"/>
        <v>150.72999999999999</v>
      </c>
      <c r="P117" s="27">
        <f t="shared" si="459"/>
        <v>150.72999999999999</v>
      </c>
      <c r="Q117" s="27">
        <f t="shared" si="459"/>
        <v>150.72999999999999</v>
      </c>
      <c r="R117" s="27">
        <f t="shared" si="459"/>
        <v>150.72999999999999</v>
      </c>
      <c r="S117" s="27">
        <f t="shared" si="459"/>
        <v>150.72999999999999</v>
      </c>
      <c r="T117" s="27">
        <f t="shared" si="459"/>
        <v>150.72999999999999</v>
      </c>
      <c r="U117" s="27">
        <f t="shared" si="459"/>
        <v>150.72999999999999</v>
      </c>
      <c r="V117" s="27">
        <f t="shared" si="459"/>
        <v>150.72999999999999</v>
      </c>
      <c r="W117" s="27">
        <f t="shared" si="459"/>
        <v>150.72999999999999</v>
      </c>
      <c r="X117" s="27">
        <f t="shared" si="459"/>
        <v>150.72999999999999</v>
      </c>
      <c r="Y117" s="28">
        <f t="shared" si="459"/>
        <v>150.72999999999999</v>
      </c>
    </row>
    <row r="118" spans="1:25" ht="15" hidden="1" outlineLevel="1" thickBot="1" x14ac:dyDescent="0.25">
      <c r="A118" s="70" t="s">
        <v>64</v>
      </c>
      <c r="B118" s="71" t="e">
        <f t="shared" ref="B118:Y118" si="460">B112</f>
        <v>#REF!</v>
      </c>
      <c r="C118" s="71" t="e">
        <f t="shared" si="460"/>
        <v>#REF!</v>
      </c>
      <c r="D118" s="71" t="e">
        <f t="shared" si="460"/>
        <v>#REF!</v>
      </c>
      <c r="E118" s="71" t="e">
        <f t="shared" si="460"/>
        <v>#REF!</v>
      </c>
      <c r="F118" s="71" t="e">
        <f t="shared" si="460"/>
        <v>#REF!</v>
      </c>
      <c r="G118" s="71" t="e">
        <f t="shared" si="460"/>
        <v>#REF!</v>
      </c>
      <c r="H118" s="71" t="e">
        <f t="shared" si="460"/>
        <v>#REF!</v>
      </c>
      <c r="I118" s="71" t="e">
        <f t="shared" si="460"/>
        <v>#REF!</v>
      </c>
      <c r="J118" s="71" t="e">
        <f t="shared" si="460"/>
        <v>#REF!</v>
      </c>
      <c r="K118" s="71" t="e">
        <f t="shared" si="460"/>
        <v>#REF!</v>
      </c>
      <c r="L118" s="71" t="e">
        <f t="shared" si="460"/>
        <v>#REF!</v>
      </c>
      <c r="M118" s="71" t="e">
        <f t="shared" si="460"/>
        <v>#REF!</v>
      </c>
      <c r="N118" s="71" t="e">
        <f t="shared" si="460"/>
        <v>#REF!</v>
      </c>
      <c r="O118" s="71" t="e">
        <f t="shared" si="460"/>
        <v>#REF!</v>
      </c>
      <c r="P118" s="71" t="e">
        <f t="shared" si="460"/>
        <v>#REF!</v>
      </c>
      <c r="Q118" s="71" t="e">
        <f t="shared" si="460"/>
        <v>#REF!</v>
      </c>
      <c r="R118" s="71" t="e">
        <f t="shared" si="460"/>
        <v>#REF!</v>
      </c>
      <c r="S118" s="71" t="e">
        <f t="shared" si="460"/>
        <v>#REF!</v>
      </c>
      <c r="T118" s="71" t="e">
        <f t="shared" si="460"/>
        <v>#REF!</v>
      </c>
      <c r="U118" s="71" t="e">
        <f t="shared" si="460"/>
        <v>#REF!</v>
      </c>
      <c r="V118" s="71" t="e">
        <f t="shared" si="460"/>
        <v>#REF!</v>
      </c>
      <c r="W118" s="71" t="e">
        <f t="shared" si="460"/>
        <v>#REF!</v>
      </c>
      <c r="X118" s="71" t="e">
        <f t="shared" si="460"/>
        <v>#REF!</v>
      </c>
      <c r="Y118" s="72" t="e">
        <f t="shared" si="460"/>
        <v>#REF!</v>
      </c>
    </row>
    <row r="119" spans="1:25" ht="15" collapsed="1" thickBot="1" x14ac:dyDescent="0.25">
      <c r="A119" s="68">
        <v>19</v>
      </c>
      <c r="B119" s="66" t="e">
        <f>ROUND(SUM(B120:B124),2)</f>
        <v>#REF!</v>
      </c>
      <c r="C119" s="66" t="e">
        <f t="shared" ref="C119" si="461">ROUND(SUM(C120:C124),2)</f>
        <v>#REF!</v>
      </c>
      <c r="D119" s="66" t="e">
        <f t="shared" ref="D119" si="462">ROUND(SUM(D120:D124),2)</f>
        <v>#REF!</v>
      </c>
      <c r="E119" s="66" t="e">
        <f t="shared" ref="E119" si="463">ROUND(SUM(E120:E124),2)</f>
        <v>#REF!</v>
      </c>
      <c r="F119" s="66" t="e">
        <f t="shared" ref="F119" si="464">ROUND(SUM(F120:F124),2)</f>
        <v>#REF!</v>
      </c>
      <c r="G119" s="66" t="e">
        <f t="shared" ref="G119" si="465">ROUND(SUM(G120:G124),2)</f>
        <v>#REF!</v>
      </c>
      <c r="H119" s="66" t="e">
        <f t="shared" ref="H119" si="466">ROUND(SUM(H120:H124),2)</f>
        <v>#REF!</v>
      </c>
      <c r="I119" s="66" t="e">
        <f t="shared" ref="I119" si="467">ROUND(SUM(I120:I124),2)</f>
        <v>#REF!</v>
      </c>
      <c r="J119" s="66" t="e">
        <f t="shared" ref="J119" si="468">ROUND(SUM(J120:J124),2)</f>
        <v>#REF!</v>
      </c>
      <c r="K119" s="66" t="e">
        <f t="shared" ref="K119" si="469">ROUND(SUM(K120:K124),2)</f>
        <v>#REF!</v>
      </c>
      <c r="L119" s="66" t="e">
        <f t="shared" ref="L119" si="470">ROUND(SUM(L120:L124),2)</f>
        <v>#REF!</v>
      </c>
      <c r="M119" s="66" t="e">
        <f t="shared" ref="M119" si="471">ROUND(SUM(M120:M124),2)</f>
        <v>#REF!</v>
      </c>
      <c r="N119" s="66" t="e">
        <f t="shared" ref="N119" si="472">ROUND(SUM(N120:N124),2)</f>
        <v>#REF!</v>
      </c>
      <c r="O119" s="66" t="e">
        <f t="shared" ref="O119" si="473">ROUND(SUM(O120:O124),2)</f>
        <v>#REF!</v>
      </c>
      <c r="P119" s="66" t="e">
        <f t="shared" ref="P119" si="474">ROUND(SUM(P120:P124),2)</f>
        <v>#REF!</v>
      </c>
      <c r="Q119" s="66" t="e">
        <f t="shared" ref="Q119" si="475">ROUND(SUM(Q120:Q124),2)</f>
        <v>#REF!</v>
      </c>
      <c r="R119" s="66" t="e">
        <f t="shared" ref="R119" si="476">ROUND(SUM(R120:R124),2)</f>
        <v>#REF!</v>
      </c>
      <c r="S119" s="66" t="e">
        <f t="shared" ref="S119" si="477">ROUND(SUM(S120:S124),2)</f>
        <v>#REF!</v>
      </c>
      <c r="T119" s="66" t="e">
        <f t="shared" ref="T119" si="478">ROUND(SUM(T120:T124),2)</f>
        <v>#REF!</v>
      </c>
      <c r="U119" s="66" t="e">
        <f t="shared" ref="U119" si="479">ROUND(SUM(U120:U124),2)</f>
        <v>#REF!</v>
      </c>
      <c r="V119" s="66" t="e">
        <f t="shared" ref="V119" si="480">ROUND(SUM(V120:V124),2)</f>
        <v>#REF!</v>
      </c>
      <c r="W119" s="66" t="e">
        <f t="shared" ref="W119" si="481">ROUND(SUM(W120:W124),2)</f>
        <v>#REF!</v>
      </c>
      <c r="X119" s="66" t="e">
        <f t="shared" ref="X119" si="482">ROUND(SUM(X120:X124),2)</f>
        <v>#REF!</v>
      </c>
      <c r="Y119" s="67" t="e">
        <f t="shared" ref="Y119" si="483">ROUND(SUM(Y120:Y124),2)</f>
        <v>#REF!</v>
      </c>
    </row>
    <row r="120" spans="1:25" ht="38.25" hidden="1" outlineLevel="1" x14ac:dyDescent="0.2">
      <c r="A120" s="69" t="s">
        <v>68</v>
      </c>
      <c r="B120" s="64" t="e">
        <f>SUMIF(#REF!,' 3 цк'!$A119,#REF!)</f>
        <v>#REF!</v>
      </c>
      <c r="C120" s="64" t="e">
        <f>SUMIF(#REF!,' 3 цк'!$A119,#REF!)</f>
        <v>#REF!</v>
      </c>
      <c r="D120" s="64" t="e">
        <f>SUMIF(#REF!,' 3 цк'!$A119,#REF!)</f>
        <v>#REF!</v>
      </c>
      <c r="E120" s="64" t="e">
        <f>SUMIF(#REF!,' 3 цк'!$A119,#REF!)</f>
        <v>#REF!</v>
      </c>
      <c r="F120" s="64" t="e">
        <f>SUMIF(#REF!,' 3 цк'!$A119,#REF!)</f>
        <v>#REF!</v>
      </c>
      <c r="G120" s="64" t="e">
        <f>SUMIF(#REF!,' 3 цк'!$A119,#REF!)</f>
        <v>#REF!</v>
      </c>
      <c r="H120" s="64" t="e">
        <f>SUMIF(#REF!,' 3 цк'!$A119,#REF!)</f>
        <v>#REF!</v>
      </c>
      <c r="I120" s="64" t="e">
        <f>SUMIF(#REF!,' 3 цк'!$A119,#REF!)</f>
        <v>#REF!</v>
      </c>
      <c r="J120" s="64" t="e">
        <f>SUMIF(#REF!,' 3 цк'!$A119,#REF!)</f>
        <v>#REF!</v>
      </c>
      <c r="K120" s="64" t="e">
        <f>SUMIF(#REF!,' 3 цк'!$A119,#REF!)</f>
        <v>#REF!</v>
      </c>
      <c r="L120" s="64" t="e">
        <f>SUMIF(#REF!,' 3 цк'!$A119,#REF!)</f>
        <v>#REF!</v>
      </c>
      <c r="M120" s="64" t="e">
        <f>SUMIF(#REF!,' 3 цк'!$A119,#REF!)</f>
        <v>#REF!</v>
      </c>
      <c r="N120" s="64" t="e">
        <f>SUMIF(#REF!,' 3 цк'!$A119,#REF!)</f>
        <v>#REF!</v>
      </c>
      <c r="O120" s="64" t="e">
        <f>SUMIF(#REF!,' 3 цк'!$A119,#REF!)</f>
        <v>#REF!</v>
      </c>
      <c r="P120" s="64" t="e">
        <f>SUMIF(#REF!,' 3 цк'!$A119,#REF!)</f>
        <v>#REF!</v>
      </c>
      <c r="Q120" s="64" t="e">
        <f>SUMIF(#REF!,' 3 цк'!$A119,#REF!)</f>
        <v>#REF!</v>
      </c>
      <c r="R120" s="64" t="e">
        <f>SUMIF(#REF!,' 3 цк'!$A119,#REF!)</f>
        <v>#REF!</v>
      </c>
      <c r="S120" s="64" t="e">
        <f>SUMIF(#REF!,' 3 цк'!$A119,#REF!)</f>
        <v>#REF!</v>
      </c>
      <c r="T120" s="64" t="e">
        <f>SUMIF(#REF!,' 3 цк'!$A119,#REF!)</f>
        <v>#REF!</v>
      </c>
      <c r="U120" s="64" t="e">
        <f>SUMIF(#REF!,' 3 цк'!$A119,#REF!)</f>
        <v>#REF!</v>
      </c>
      <c r="V120" s="64" t="e">
        <f>SUMIF(#REF!,' 3 цк'!$A119,#REF!)</f>
        <v>#REF!</v>
      </c>
      <c r="W120" s="64" t="e">
        <f>SUMIF(#REF!,' 3 цк'!$A119,#REF!)</f>
        <v>#REF!</v>
      </c>
      <c r="X120" s="64" t="e">
        <f>SUMIF(#REF!,' 3 цк'!$A119,#REF!)</f>
        <v>#REF!</v>
      </c>
      <c r="Y120" s="65" t="e">
        <f>SUMIF(#REF!,' 3 цк'!$A119,#REF!)</f>
        <v>#REF!</v>
      </c>
    </row>
    <row r="121" spans="1:25" ht="38.25" hidden="1" outlineLevel="1" x14ac:dyDescent="0.2">
      <c r="A121" s="69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69" t="s">
        <v>2</v>
      </c>
      <c r="B122" s="27">
        <f t="shared" ref="B122:Y122" si="485">B116</f>
        <v>1175.92</v>
      </c>
      <c r="C122" s="27">
        <f t="shared" si="485"/>
        <v>1175.92</v>
      </c>
      <c r="D122" s="27">
        <f t="shared" si="485"/>
        <v>1175.92</v>
      </c>
      <c r="E122" s="27">
        <f t="shared" si="485"/>
        <v>1175.92</v>
      </c>
      <c r="F122" s="27">
        <f t="shared" si="485"/>
        <v>1175.92</v>
      </c>
      <c r="G122" s="27">
        <f t="shared" si="485"/>
        <v>1175.92</v>
      </c>
      <c r="H122" s="27">
        <f t="shared" si="485"/>
        <v>1175.92</v>
      </c>
      <c r="I122" s="27">
        <f t="shared" si="485"/>
        <v>1175.92</v>
      </c>
      <c r="J122" s="27">
        <f t="shared" si="485"/>
        <v>1175.92</v>
      </c>
      <c r="K122" s="27">
        <f t="shared" si="485"/>
        <v>1175.92</v>
      </c>
      <c r="L122" s="27">
        <f t="shared" si="485"/>
        <v>1175.92</v>
      </c>
      <c r="M122" s="27">
        <f t="shared" si="485"/>
        <v>1175.92</v>
      </c>
      <c r="N122" s="27">
        <f t="shared" si="485"/>
        <v>1175.92</v>
      </c>
      <c r="O122" s="27">
        <f t="shared" si="485"/>
        <v>1175.92</v>
      </c>
      <c r="P122" s="27">
        <f t="shared" si="485"/>
        <v>1175.92</v>
      </c>
      <c r="Q122" s="27">
        <f t="shared" si="485"/>
        <v>1175.92</v>
      </c>
      <c r="R122" s="27">
        <f t="shared" si="485"/>
        <v>1175.92</v>
      </c>
      <c r="S122" s="27">
        <f t="shared" si="485"/>
        <v>1175.92</v>
      </c>
      <c r="T122" s="27">
        <f t="shared" si="485"/>
        <v>1175.92</v>
      </c>
      <c r="U122" s="27">
        <f t="shared" si="485"/>
        <v>1175.92</v>
      </c>
      <c r="V122" s="27">
        <f t="shared" si="485"/>
        <v>1175.92</v>
      </c>
      <c r="W122" s="27">
        <f t="shared" si="485"/>
        <v>1175.92</v>
      </c>
      <c r="X122" s="27">
        <f t="shared" si="485"/>
        <v>1175.92</v>
      </c>
      <c r="Y122" s="28">
        <f t="shared" si="485"/>
        <v>1175.92</v>
      </c>
    </row>
    <row r="123" spans="1:25" hidden="1" outlineLevel="1" x14ac:dyDescent="0.2">
      <c r="A123" s="69" t="s">
        <v>3</v>
      </c>
      <c r="B123" s="27">
        <f t="shared" ref="B123:Y123" si="486">B117</f>
        <v>150.72999999999999</v>
      </c>
      <c r="C123" s="27">
        <f t="shared" si="486"/>
        <v>150.72999999999999</v>
      </c>
      <c r="D123" s="27">
        <f t="shared" si="486"/>
        <v>150.72999999999999</v>
      </c>
      <c r="E123" s="27">
        <f t="shared" si="486"/>
        <v>150.72999999999999</v>
      </c>
      <c r="F123" s="27">
        <f t="shared" si="486"/>
        <v>150.72999999999999</v>
      </c>
      <c r="G123" s="27">
        <f t="shared" si="486"/>
        <v>150.72999999999999</v>
      </c>
      <c r="H123" s="27">
        <f t="shared" si="486"/>
        <v>150.72999999999999</v>
      </c>
      <c r="I123" s="27">
        <f t="shared" si="486"/>
        <v>150.72999999999999</v>
      </c>
      <c r="J123" s="27">
        <f t="shared" si="486"/>
        <v>150.72999999999999</v>
      </c>
      <c r="K123" s="27">
        <f t="shared" si="486"/>
        <v>150.72999999999999</v>
      </c>
      <c r="L123" s="27">
        <f t="shared" si="486"/>
        <v>150.72999999999999</v>
      </c>
      <c r="M123" s="27">
        <f t="shared" si="486"/>
        <v>150.72999999999999</v>
      </c>
      <c r="N123" s="27">
        <f t="shared" si="486"/>
        <v>150.72999999999999</v>
      </c>
      <c r="O123" s="27">
        <f t="shared" si="486"/>
        <v>150.72999999999999</v>
      </c>
      <c r="P123" s="27">
        <f t="shared" si="486"/>
        <v>150.72999999999999</v>
      </c>
      <c r="Q123" s="27">
        <f t="shared" si="486"/>
        <v>150.72999999999999</v>
      </c>
      <c r="R123" s="27">
        <f t="shared" si="486"/>
        <v>150.72999999999999</v>
      </c>
      <c r="S123" s="27">
        <f t="shared" si="486"/>
        <v>150.72999999999999</v>
      </c>
      <c r="T123" s="27">
        <f t="shared" si="486"/>
        <v>150.72999999999999</v>
      </c>
      <c r="U123" s="27">
        <f t="shared" si="486"/>
        <v>150.72999999999999</v>
      </c>
      <c r="V123" s="27">
        <f t="shared" si="486"/>
        <v>150.72999999999999</v>
      </c>
      <c r="W123" s="27">
        <f t="shared" si="486"/>
        <v>150.72999999999999</v>
      </c>
      <c r="X123" s="27">
        <f t="shared" si="486"/>
        <v>150.72999999999999</v>
      </c>
      <c r="Y123" s="28">
        <f t="shared" si="486"/>
        <v>150.72999999999999</v>
      </c>
    </row>
    <row r="124" spans="1:25" ht="15" hidden="1" outlineLevel="1" thickBot="1" x14ac:dyDescent="0.25">
      <c r="A124" s="70" t="s">
        <v>64</v>
      </c>
      <c r="B124" s="71" t="e">
        <f t="shared" ref="B124:Y124" si="487">B118</f>
        <v>#REF!</v>
      </c>
      <c r="C124" s="71" t="e">
        <f t="shared" si="487"/>
        <v>#REF!</v>
      </c>
      <c r="D124" s="71" t="e">
        <f t="shared" si="487"/>
        <v>#REF!</v>
      </c>
      <c r="E124" s="71" t="e">
        <f t="shared" si="487"/>
        <v>#REF!</v>
      </c>
      <c r="F124" s="71" t="e">
        <f t="shared" si="487"/>
        <v>#REF!</v>
      </c>
      <c r="G124" s="71" t="e">
        <f t="shared" si="487"/>
        <v>#REF!</v>
      </c>
      <c r="H124" s="71" t="e">
        <f t="shared" si="487"/>
        <v>#REF!</v>
      </c>
      <c r="I124" s="71" t="e">
        <f t="shared" si="487"/>
        <v>#REF!</v>
      </c>
      <c r="J124" s="71" t="e">
        <f t="shared" si="487"/>
        <v>#REF!</v>
      </c>
      <c r="K124" s="71" t="e">
        <f t="shared" si="487"/>
        <v>#REF!</v>
      </c>
      <c r="L124" s="71" t="e">
        <f t="shared" si="487"/>
        <v>#REF!</v>
      </c>
      <c r="M124" s="71" t="e">
        <f t="shared" si="487"/>
        <v>#REF!</v>
      </c>
      <c r="N124" s="71" t="e">
        <f t="shared" si="487"/>
        <v>#REF!</v>
      </c>
      <c r="O124" s="71" t="e">
        <f t="shared" si="487"/>
        <v>#REF!</v>
      </c>
      <c r="P124" s="71" t="e">
        <f t="shared" si="487"/>
        <v>#REF!</v>
      </c>
      <c r="Q124" s="71" t="e">
        <f t="shared" si="487"/>
        <v>#REF!</v>
      </c>
      <c r="R124" s="71" t="e">
        <f t="shared" si="487"/>
        <v>#REF!</v>
      </c>
      <c r="S124" s="71" t="e">
        <f t="shared" si="487"/>
        <v>#REF!</v>
      </c>
      <c r="T124" s="71" t="e">
        <f t="shared" si="487"/>
        <v>#REF!</v>
      </c>
      <c r="U124" s="71" t="e">
        <f t="shared" si="487"/>
        <v>#REF!</v>
      </c>
      <c r="V124" s="71" t="e">
        <f t="shared" si="487"/>
        <v>#REF!</v>
      </c>
      <c r="W124" s="71" t="e">
        <f t="shared" si="487"/>
        <v>#REF!</v>
      </c>
      <c r="X124" s="71" t="e">
        <f t="shared" si="487"/>
        <v>#REF!</v>
      </c>
      <c r="Y124" s="72" t="e">
        <f t="shared" si="487"/>
        <v>#REF!</v>
      </c>
    </row>
    <row r="125" spans="1:25" ht="15" collapsed="1" thickBot="1" x14ac:dyDescent="0.25">
      <c r="A125" s="68">
        <v>20</v>
      </c>
      <c r="B125" s="66" t="e">
        <f>ROUND(SUM(B126:B130),2)</f>
        <v>#REF!</v>
      </c>
      <c r="C125" s="66" t="e">
        <f t="shared" ref="C125" si="488">ROUND(SUM(C126:C130),2)</f>
        <v>#REF!</v>
      </c>
      <c r="D125" s="66" t="e">
        <f t="shared" ref="D125" si="489">ROUND(SUM(D126:D130),2)</f>
        <v>#REF!</v>
      </c>
      <c r="E125" s="66" t="e">
        <f t="shared" ref="E125" si="490">ROUND(SUM(E126:E130),2)</f>
        <v>#REF!</v>
      </c>
      <c r="F125" s="66" t="e">
        <f t="shared" ref="F125" si="491">ROUND(SUM(F126:F130),2)</f>
        <v>#REF!</v>
      </c>
      <c r="G125" s="66" t="e">
        <f t="shared" ref="G125" si="492">ROUND(SUM(G126:G130),2)</f>
        <v>#REF!</v>
      </c>
      <c r="H125" s="66" t="e">
        <f t="shared" ref="H125" si="493">ROUND(SUM(H126:H130),2)</f>
        <v>#REF!</v>
      </c>
      <c r="I125" s="66" t="e">
        <f t="shared" ref="I125" si="494">ROUND(SUM(I126:I130),2)</f>
        <v>#REF!</v>
      </c>
      <c r="J125" s="66" t="e">
        <f t="shared" ref="J125" si="495">ROUND(SUM(J126:J130),2)</f>
        <v>#REF!</v>
      </c>
      <c r="K125" s="66" t="e">
        <f t="shared" ref="K125" si="496">ROUND(SUM(K126:K130),2)</f>
        <v>#REF!</v>
      </c>
      <c r="L125" s="66" t="e">
        <f t="shared" ref="L125" si="497">ROUND(SUM(L126:L130),2)</f>
        <v>#REF!</v>
      </c>
      <c r="M125" s="66" t="e">
        <f t="shared" ref="M125" si="498">ROUND(SUM(M126:M130),2)</f>
        <v>#REF!</v>
      </c>
      <c r="N125" s="66" t="e">
        <f t="shared" ref="N125" si="499">ROUND(SUM(N126:N130),2)</f>
        <v>#REF!</v>
      </c>
      <c r="O125" s="66" t="e">
        <f t="shared" ref="O125" si="500">ROUND(SUM(O126:O130),2)</f>
        <v>#REF!</v>
      </c>
      <c r="P125" s="66" t="e">
        <f t="shared" ref="P125" si="501">ROUND(SUM(P126:P130),2)</f>
        <v>#REF!</v>
      </c>
      <c r="Q125" s="66" t="e">
        <f t="shared" ref="Q125" si="502">ROUND(SUM(Q126:Q130),2)</f>
        <v>#REF!</v>
      </c>
      <c r="R125" s="66" t="e">
        <f t="shared" ref="R125" si="503">ROUND(SUM(R126:R130),2)</f>
        <v>#REF!</v>
      </c>
      <c r="S125" s="66" t="e">
        <f t="shared" ref="S125" si="504">ROUND(SUM(S126:S130),2)</f>
        <v>#REF!</v>
      </c>
      <c r="T125" s="66" t="e">
        <f t="shared" ref="T125" si="505">ROUND(SUM(T126:T130),2)</f>
        <v>#REF!</v>
      </c>
      <c r="U125" s="66" t="e">
        <f t="shared" ref="U125" si="506">ROUND(SUM(U126:U130),2)</f>
        <v>#REF!</v>
      </c>
      <c r="V125" s="66" t="e">
        <f t="shared" ref="V125" si="507">ROUND(SUM(V126:V130),2)</f>
        <v>#REF!</v>
      </c>
      <c r="W125" s="66" t="e">
        <f t="shared" ref="W125" si="508">ROUND(SUM(W126:W130),2)</f>
        <v>#REF!</v>
      </c>
      <c r="X125" s="66" t="e">
        <f t="shared" ref="X125" si="509">ROUND(SUM(X126:X130),2)</f>
        <v>#REF!</v>
      </c>
      <c r="Y125" s="67" t="e">
        <f t="shared" ref="Y125" si="510">ROUND(SUM(Y126:Y130),2)</f>
        <v>#REF!</v>
      </c>
    </row>
    <row r="126" spans="1:25" ht="38.25" hidden="1" outlineLevel="1" x14ac:dyDescent="0.2">
      <c r="A126" s="69" t="s">
        <v>68</v>
      </c>
      <c r="B126" s="64" t="e">
        <f>SUMIF(#REF!,' 3 цк'!$A125,#REF!)</f>
        <v>#REF!</v>
      </c>
      <c r="C126" s="64" t="e">
        <f>SUMIF(#REF!,' 3 цк'!$A125,#REF!)</f>
        <v>#REF!</v>
      </c>
      <c r="D126" s="64" t="e">
        <f>SUMIF(#REF!,' 3 цк'!$A125,#REF!)</f>
        <v>#REF!</v>
      </c>
      <c r="E126" s="64" t="e">
        <f>SUMIF(#REF!,' 3 цк'!$A125,#REF!)</f>
        <v>#REF!</v>
      </c>
      <c r="F126" s="64" t="e">
        <f>SUMIF(#REF!,' 3 цк'!$A125,#REF!)</f>
        <v>#REF!</v>
      </c>
      <c r="G126" s="64" t="e">
        <f>SUMIF(#REF!,' 3 цк'!$A125,#REF!)</f>
        <v>#REF!</v>
      </c>
      <c r="H126" s="64" t="e">
        <f>SUMIF(#REF!,' 3 цк'!$A125,#REF!)</f>
        <v>#REF!</v>
      </c>
      <c r="I126" s="64" t="e">
        <f>SUMIF(#REF!,' 3 цк'!$A125,#REF!)</f>
        <v>#REF!</v>
      </c>
      <c r="J126" s="64" t="e">
        <f>SUMIF(#REF!,' 3 цк'!$A125,#REF!)</f>
        <v>#REF!</v>
      </c>
      <c r="K126" s="64" t="e">
        <f>SUMIF(#REF!,' 3 цк'!$A125,#REF!)</f>
        <v>#REF!</v>
      </c>
      <c r="L126" s="64" t="e">
        <f>SUMIF(#REF!,' 3 цк'!$A125,#REF!)</f>
        <v>#REF!</v>
      </c>
      <c r="M126" s="64" t="e">
        <f>SUMIF(#REF!,' 3 цк'!$A125,#REF!)</f>
        <v>#REF!</v>
      </c>
      <c r="N126" s="64" t="e">
        <f>SUMIF(#REF!,' 3 цк'!$A125,#REF!)</f>
        <v>#REF!</v>
      </c>
      <c r="O126" s="64" t="e">
        <f>SUMIF(#REF!,' 3 цк'!$A125,#REF!)</f>
        <v>#REF!</v>
      </c>
      <c r="P126" s="64" t="e">
        <f>SUMIF(#REF!,' 3 цк'!$A125,#REF!)</f>
        <v>#REF!</v>
      </c>
      <c r="Q126" s="64" t="e">
        <f>SUMIF(#REF!,' 3 цк'!$A125,#REF!)</f>
        <v>#REF!</v>
      </c>
      <c r="R126" s="64" t="e">
        <f>SUMIF(#REF!,' 3 цк'!$A125,#REF!)</f>
        <v>#REF!</v>
      </c>
      <c r="S126" s="64" t="e">
        <f>SUMIF(#REF!,' 3 цк'!$A125,#REF!)</f>
        <v>#REF!</v>
      </c>
      <c r="T126" s="64" t="e">
        <f>SUMIF(#REF!,' 3 цк'!$A125,#REF!)</f>
        <v>#REF!</v>
      </c>
      <c r="U126" s="64" t="e">
        <f>SUMIF(#REF!,' 3 цк'!$A125,#REF!)</f>
        <v>#REF!</v>
      </c>
      <c r="V126" s="64" t="e">
        <f>SUMIF(#REF!,' 3 цк'!$A125,#REF!)</f>
        <v>#REF!</v>
      </c>
      <c r="W126" s="64" t="e">
        <f>SUMIF(#REF!,' 3 цк'!$A125,#REF!)</f>
        <v>#REF!</v>
      </c>
      <c r="X126" s="64" t="e">
        <f>SUMIF(#REF!,' 3 цк'!$A125,#REF!)</f>
        <v>#REF!</v>
      </c>
      <c r="Y126" s="65" t="e">
        <f>SUMIF(#REF!,' 3 цк'!$A125,#REF!)</f>
        <v>#REF!</v>
      </c>
    </row>
    <row r="127" spans="1:25" ht="38.25" hidden="1" outlineLevel="1" x14ac:dyDescent="0.2">
      <c r="A127" s="69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69" t="s">
        <v>2</v>
      </c>
      <c r="B128" s="27">
        <f t="shared" ref="B128:Y128" si="512">B122</f>
        <v>1175.92</v>
      </c>
      <c r="C128" s="27">
        <f t="shared" si="512"/>
        <v>1175.92</v>
      </c>
      <c r="D128" s="27">
        <f t="shared" si="512"/>
        <v>1175.92</v>
      </c>
      <c r="E128" s="27">
        <f t="shared" si="512"/>
        <v>1175.92</v>
      </c>
      <c r="F128" s="27">
        <f t="shared" si="512"/>
        <v>1175.92</v>
      </c>
      <c r="G128" s="27">
        <f t="shared" si="512"/>
        <v>1175.92</v>
      </c>
      <c r="H128" s="27">
        <f t="shared" si="512"/>
        <v>1175.92</v>
      </c>
      <c r="I128" s="27">
        <f t="shared" si="512"/>
        <v>1175.92</v>
      </c>
      <c r="J128" s="27">
        <f t="shared" si="512"/>
        <v>1175.92</v>
      </c>
      <c r="K128" s="27">
        <f t="shared" si="512"/>
        <v>1175.92</v>
      </c>
      <c r="L128" s="27">
        <f t="shared" si="512"/>
        <v>1175.92</v>
      </c>
      <c r="M128" s="27">
        <f t="shared" si="512"/>
        <v>1175.92</v>
      </c>
      <c r="N128" s="27">
        <f t="shared" si="512"/>
        <v>1175.92</v>
      </c>
      <c r="O128" s="27">
        <f t="shared" si="512"/>
        <v>1175.92</v>
      </c>
      <c r="P128" s="27">
        <f t="shared" si="512"/>
        <v>1175.92</v>
      </c>
      <c r="Q128" s="27">
        <f t="shared" si="512"/>
        <v>1175.92</v>
      </c>
      <c r="R128" s="27">
        <f t="shared" si="512"/>
        <v>1175.92</v>
      </c>
      <c r="S128" s="27">
        <f t="shared" si="512"/>
        <v>1175.92</v>
      </c>
      <c r="T128" s="27">
        <f t="shared" si="512"/>
        <v>1175.92</v>
      </c>
      <c r="U128" s="27">
        <f t="shared" si="512"/>
        <v>1175.92</v>
      </c>
      <c r="V128" s="27">
        <f t="shared" si="512"/>
        <v>1175.92</v>
      </c>
      <c r="W128" s="27">
        <f t="shared" si="512"/>
        <v>1175.92</v>
      </c>
      <c r="X128" s="27">
        <f t="shared" si="512"/>
        <v>1175.92</v>
      </c>
      <c r="Y128" s="28">
        <f t="shared" si="512"/>
        <v>1175.92</v>
      </c>
    </row>
    <row r="129" spans="1:25" hidden="1" outlineLevel="1" x14ac:dyDescent="0.2">
      <c r="A129" s="69" t="s">
        <v>3</v>
      </c>
      <c r="B129" s="27">
        <f t="shared" ref="B129:Y129" si="513">B123</f>
        <v>150.72999999999999</v>
      </c>
      <c r="C129" s="27">
        <f t="shared" si="513"/>
        <v>150.72999999999999</v>
      </c>
      <c r="D129" s="27">
        <f t="shared" si="513"/>
        <v>150.72999999999999</v>
      </c>
      <c r="E129" s="27">
        <f t="shared" si="513"/>
        <v>150.72999999999999</v>
      </c>
      <c r="F129" s="27">
        <f t="shared" si="513"/>
        <v>150.72999999999999</v>
      </c>
      <c r="G129" s="27">
        <f t="shared" si="513"/>
        <v>150.72999999999999</v>
      </c>
      <c r="H129" s="27">
        <f t="shared" si="513"/>
        <v>150.72999999999999</v>
      </c>
      <c r="I129" s="27">
        <f t="shared" si="513"/>
        <v>150.72999999999999</v>
      </c>
      <c r="J129" s="27">
        <f t="shared" si="513"/>
        <v>150.72999999999999</v>
      </c>
      <c r="K129" s="27">
        <f t="shared" si="513"/>
        <v>150.72999999999999</v>
      </c>
      <c r="L129" s="27">
        <f t="shared" si="513"/>
        <v>150.72999999999999</v>
      </c>
      <c r="M129" s="27">
        <f t="shared" si="513"/>
        <v>150.72999999999999</v>
      </c>
      <c r="N129" s="27">
        <f t="shared" si="513"/>
        <v>150.72999999999999</v>
      </c>
      <c r="O129" s="27">
        <f t="shared" si="513"/>
        <v>150.72999999999999</v>
      </c>
      <c r="P129" s="27">
        <f t="shared" si="513"/>
        <v>150.72999999999999</v>
      </c>
      <c r="Q129" s="27">
        <f t="shared" si="513"/>
        <v>150.72999999999999</v>
      </c>
      <c r="R129" s="27">
        <f t="shared" si="513"/>
        <v>150.72999999999999</v>
      </c>
      <c r="S129" s="27">
        <f t="shared" si="513"/>
        <v>150.72999999999999</v>
      </c>
      <c r="T129" s="27">
        <f t="shared" si="513"/>
        <v>150.72999999999999</v>
      </c>
      <c r="U129" s="27">
        <f t="shared" si="513"/>
        <v>150.72999999999999</v>
      </c>
      <c r="V129" s="27">
        <f t="shared" si="513"/>
        <v>150.72999999999999</v>
      </c>
      <c r="W129" s="27">
        <f t="shared" si="513"/>
        <v>150.72999999999999</v>
      </c>
      <c r="X129" s="27">
        <f t="shared" si="513"/>
        <v>150.72999999999999</v>
      </c>
      <c r="Y129" s="28">
        <f t="shared" si="513"/>
        <v>150.72999999999999</v>
      </c>
    </row>
    <row r="130" spans="1:25" ht="15" hidden="1" outlineLevel="1" thickBot="1" x14ac:dyDescent="0.25">
      <c r="A130" s="70" t="s">
        <v>64</v>
      </c>
      <c r="B130" s="71" t="e">
        <f t="shared" ref="B130:Y130" si="514">B124</f>
        <v>#REF!</v>
      </c>
      <c r="C130" s="71" t="e">
        <f t="shared" si="514"/>
        <v>#REF!</v>
      </c>
      <c r="D130" s="71" t="e">
        <f t="shared" si="514"/>
        <v>#REF!</v>
      </c>
      <c r="E130" s="71" t="e">
        <f t="shared" si="514"/>
        <v>#REF!</v>
      </c>
      <c r="F130" s="71" t="e">
        <f t="shared" si="514"/>
        <v>#REF!</v>
      </c>
      <c r="G130" s="71" t="e">
        <f t="shared" si="514"/>
        <v>#REF!</v>
      </c>
      <c r="H130" s="71" t="e">
        <f t="shared" si="514"/>
        <v>#REF!</v>
      </c>
      <c r="I130" s="71" t="e">
        <f t="shared" si="514"/>
        <v>#REF!</v>
      </c>
      <c r="J130" s="71" t="e">
        <f t="shared" si="514"/>
        <v>#REF!</v>
      </c>
      <c r="K130" s="71" t="e">
        <f t="shared" si="514"/>
        <v>#REF!</v>
      </c>
      <c r="L130" s="71" t="e">
        <f t="shared" si="514"/>
        <v>#REF!</v>
      </c>
      <c r="M130" s="71" t="e">
        <f t="shared" si="514"/>
        <v>#REF!</v>
      </c>
      <c r="N130" s="71" t="e">
        <f t="shared" si="514"/>
        <v>#REF!</v>
      </c>
      <c r="O130" s="71" t="e">
        <f t="shared" si="514"/>
        <v>#REF!</v>
      </c>
      <c r="P130" s="71" t="e">
        <f t="shared" si="514"/>
        <v>#REF!</v>
      </c>
      <c r="Q130" s="71" t="e">
        <f t="shared" si="514"/>
        <v>#REF!</v>
      </c>
      <c r="R130" s="71" t="e">
        <f t="shared" si="514"/>
        <v>#REF!</v>
      </c>
      <c r="S130" s="71" t="e">
        <f t="shared" si="514"/>
        <v>#REF!</v>
      </c>
      <c r="T130" s="71" t="e">
        <f t="shared" si="514"/>
        <v>#REF!</v>
      </c>
      <c r="U130" s="71" t="e">
        <f t="shared" si="514"/>
        <v>#REF!</v>
      </c>
      <c r="V130" s="71" t="e">
        <f t="shared" si="514"/>
        <v>#REF!</v>
      </c>
      <c r="W130" s="71" t="e">
        <f t="shared" si="514"/>
        <v>#REF!</v>
      </c>
      <c r="X130" s="71" t="e">
        <f t="shared" si="514"/>
        <v>#REF!</v>
      </c>
      <c r="Y130" s="72" t="e">
        <f t="shared" si="514"/>
        <v>#REF!</v>
      </c>
    </row>
    <row r="131" spans="1:25" ht="15" collapsed="1" thickBot="1" x14ac:dyDescent="0.25">
      <c r="A131" s="68">
        <v>21</v>
      </c>
      <c r="B131" s="66" t="e">
        <f>ROUND(SUM(B132:B136),2)</f>
        <v>#REF!</v>
      </c>
      <c r="C131" s="66" t="e">
        <f t="shared" ref="C131" si="515">ROUND(SUM(C132:C136),2)</f>
        <v>#REF!</v>
      </c>
      <c r="D131" s="66" t="e">
        <f t="shared" ref="D131" si="516">ROUND(SUM(D132:D136),2)</f>
        <v>#REF!</v>
      </c>
      <c r="E131" s="66" t="e">
        <f t="shared" ref="E131" si="517">ROUND(SUM(E132:E136),2)</f>
        <v>#REF!</v>
      </c>
      <c r="F131" s="66" t="e">
        <f t="shared" ref="F131" si="518">ROUND(SUM(F132:F136),2)</f>
        <v>#REF!</v>
      </c>
      <c r="G131" s="66" t="e">
        <f t="shared" ref="G131" si="519">ROUND(SUM(G132:G136),2)</f>
        <v>#REF!</v>
      </c>
      <c r="H131" s="66" t="e">
        <f t="shared" ref="H131" si="520">ROUND(SUM(H132:H136),2)</f>
        <v>#REF!</v>
      </c>
      <c r="I131" s="66" t="e">
        <f t="shared" ref="I131" si="521">ROUND(SUM(I132:I136),2)</f>
        <v>#REF!</v>
      </c>
      <c r="J131" s="66" t="e">
        <f t="shared" ref="J131" si="522">ROUND(SUM(J132:J136),2)</f>
        <v>#REF!</v>
      </c>
      <c r="K131" s="66" t="e">
        <f t="shared" ref="K131" si="523">ROUND(SUM(K132:K136),2)</f>
        <v>#REF!</v>
      </c>
      <c r="L131" s="66" t="e">
        <f t="shared" ref="L131" si="524">ROUND(SUM(L132:L136),2)</f>
        <v>#REF!</v>
      </c>
      <c r="M131" s="66" t="e">
        <f t="shared" ref="M131" si="525">ROUND(SUM(M132:M136),2)</f>
        <v>#REF!</v>
      </c>
      <c r="N131" s="66" t="e">
        <f t="shared" ref="N131" si="526">ROUND(SUM(N132:N136),2)</f>
        <v>#REF!</v>
      </c>
      <c r="O131" s="66" t="e">
        <f t="shared" ref="O131" si="527">ROUND(SUM(O132:O136),2)</f>
        <v>#REF!</v>
      </c>
      <c r="P131" s="66" t="e">
        <f t="shared" ref="P131" si="528">ROUND(SUM(P132:P136),2)</f>
        <v>#REF!</v>
      </c>
      <c r="Q131" s="66" t="e">
        <f t="shared" ref="Q131" si="529">ROUND(SUM(Q132:Q136),2)</f>
        <v>#REF!</v>
      </c>
      <c r="R131" s="66" t="e">
        <f t="shared" ref="R131" si="530">ROUND(SUM(R132:R136),2)</f>
        <v>#REF!</v>
      </c>
      <c r="S131" s="66" t="e">
        <f t="shared" ref="S131" si="531">ROUND(SUM(S132:S136),2)</f>
        <v>#REF!</v>
      </c>
      <c r="T131" s="66" t="e">
        <f t="shared" ref="T131" si="532">ROUND(SUM(T132:T136),2)</f>
        <v>#REF!</v>
      </c>
      <c r="U131" s="66" t="e">
        <f t="shared" ref="U131" si="533">ROUND(SUM(U132:U136),2)</f>
        <v>#REF!</v>
      </c>
      <c r="V131" s="66" t="e">
        <f t="shared" ref="V131" si="534">ROUND(SUM(V132:V136),2)</f>
        <v>#REF!</v>
      </c>
      <c r="W131" s="66" t="e">
        <f t="shared" ref="W131" si="535">ROUND(SUM(W132:W136),2)</f>
        <v>#REF!</v>
      </c>
      <c r="X131" s="66" t="e">
        <f t="shared" ref="X131" si="536">ROUND(SUM(X132:X136),2)</f>
        <v>#REF!</v>
      </c>
      <c r="Y131" s="67" t="e">
        <f t="shared" ref="Y131" si="537">ROUND(SUM(Y132:Y136),2)</f>
        <v>#REF!</v>
      </c>
    </row>
    <row r="132" spans="1:25" ht="38.25" hidden="1" outlineLevel="1" x14ac:dyDescent="0.2">
      <c r="A132" s="69" t="s">
        <v>68</v>
      </c>
      <c r="B132" s="64" t="e">
        <f>SUMIF(#REF!,' 3 цк'!$A131,#REF!)</f>
        <v>#REF!</v>
      </c>
      <c r="C132" s="64" t="e">
        <f>SUMIF(#REF!,' 3 цк'!$A131,#REF!)</f>
        <v>#REF!</v>
      </c>
      <c r="D132" s="64" t="e">
        <f>SUMIF(#REF!,' 3 цк'!$A131,#REF!)</f>
        <v>#REF!</v>
      </c>
      <c r="E132" s="64" t="e">
        <f>SUMIF(#REF!,' 3 цк'!$A131,#REF!)</f>
        <v>#REF!</v>
      </c>
      <c r="F132" s="64" t="e">
        <f>SUMIF(#REF!,' 3 цк'!$A131,#REF!)</f>
        <v>#REF!</v>
      </c>
      <c r="G132" s="64" t="e">
        <f>SUMIF(#REF!,' 3 цк'!$A131,#REF!)</f>
        <v>#REF!</v>
      </c>
      <c r="H132" s="64" t="e">
        <f>SUMIF(#REF!,' 3 цк'!$A131,#REF!)</f>
        <v>#REF!</v>
      </c>
      <c r="I132" s="64" t="e">
        <f>SUMIF(#REF!,' 3 цк'!$A131,#REF!)</f>
        <v>#REF!</v>
      </c>
      <c r="J132" s="64" t="e">
        <f>SUMIF(#REF!,' 3 цк'!$A131,#REF!)</f>
        <v>#REF!</v>
      </c>
      <c r="K132" s="64" t="e">
        <f>SUMIF(#REF!,' 3 цк'!$A131,#REF!)</f>
        <v>#REF!</v>
      </c>
      <c r="L132" s="64" t="e">
        <f>SUMIF(#REF!,' 3 цк'!$A131,#REF!)</f>
        <v>#REF!</v>
      </c>
      <c r="M132" s="64" t="e">
        <f>SUMIF(#REF!,' 3 цк'!$A131,#REF!)</f>
        <v>#REF!</v>
      </c>
      <c r="N132" s="64" t="e">
        <f>SUMIF(#REF!,' 3 цк'!$A131,#REF!)</f>
        <v>#REF!</v>
      </c>
      <c r="O132" s="64" t="e">
        <f>SUMIF(#REF!,' 3 цк'!$A131,#REF!)</f>
        <v>#REF!</v>
      </c>
      <c r="P132" s="64" t="e">
        <f>SUMIF(#REF!,' 3 цк'!$A131,#REF!)</f>
        <v>#REF!</v>
      </c>
      <c r="Q132" s="64" t="e">
        <f>SUMIF(#REF!,' 3 цк'!$A131,#REF!)</f>
        <v>#REF!</v>
      </c>
      <c r="R132" s="64" t="e">
        <f>SUMIF(#REF!,' 3 цк'!$A131,#REF!)</f>
        <v>#REF!</v>
      </c>
      <c r="S132" s="64" t="e">
        <f>SUMIF(#REF!,' 3 цк'!$A131,#REF!)</f>
        <v>#REF!</v>
      </c>
      <c r="T132" s="64" t="e">
        <f>SUMIF(#REF!,' 3 цк'!$A131,#REF!)</f>
        <v>#REF!</v>
      </c>
      <c r="U132" s="64" t="e">
        <f>SUMIF(#REF!,' 3 цк'!$A131,#REF!)</f>
        <v>#REF!</v>
      </c>
      <c r="V132" s="64" t="e">
        <f>SUMIF(#REF!,' 3 цк'!$A131,#REF!)</f>
        <v>#REF!</v>
      </c>
      <c r="W132" s="64" t="e">
        <f>SUMIF(#REF!,' 3 цк'!$A131,#REF!)</f>
        <v>#REF!</v>
      </c>
      <c r="X132" s="64" t="e">
        <f>SUMIF(#REF!,' 3 цк'!$A131,#REF!)</f>
        <v>#REF!</v>
      </c>
      <c r="Y132" s="65" t="e">
        <f>SUMIF(#REF!,' 3 цк'!$A131,#REF!)</f>
        <v>#REF!</v>
      </c>
    </row>
    <row r="133" spans="1:25" ht="38.25" hidden="1" outlineLevel="1" x14ac:dyDescent="0.2">
      <c r="A133" s="69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69" t="s">
        <v>2</v>
      </c>
      <c r="B134" s="27">
        <f t="shared" ref="B134:Y134" si="539">B128</f>
        <v>1175.92</v>
      </c>
      <c r="C134" s="27">
        <f t="shared" si="539"/>
        <v>1175.92</v>
      </c>
      <c r="D134" s="27">
        <f t="shared" si="539"/>
        <v>1175.92</v>
      </c>
      <c r="E134" s="27">
        <f t="shared" si="539"/>
        <v>1175.92</v>
      </c>
      <c r="F134" s="27">
        <f t="shared" si="539"/>
        <v>1175.92</v>
      </c>
      <c r="G134" s="27">
        <f t="shared" si="539"/>
        <v>1175.92</v>
      </c>
      <c r="H134" s="27">
        <f t="shared" si="539"/>
        <v>1175.92</v>
      </c>
      <c r="I134" s="27">
        <f t="shared" si="539"/>
        <v>1175.92</v>
      </c>
      <c r="J134" s="27">
        <f t="shared" si="539"/>
        <v>1175.92</v>
      </c>
      <c r="K134" s="27">
        <f t="shared" si="539"/>
        <v>1175.92</v>
      </c>
      <c r="L134" s="27">
        <f t="shared" si="539"/>
        <v>1175.92</v>
      </c>
      <c r="M134" s="27">
        <f t="shared" si="539"/>
        <v>1175.92</v>
      </c>
      <c r="N134" s="27">
        <f t="shared" si="539"/>
        <v>1175.92</v>
      </c>
      <c r="O134" s="27">
        <f t="shared" si="539"/>
        <v>1175.92</v>
      </c>
      <c r="P134" s="27">
        <f t="shared" si="539"/>
        <v>1175.92</v>
      </c>
      <c r="Q134" s="27">
        <f t="shared" si="539"/>
        <v>1175.92</v>
      </c>
      <c r="R134" s="27">
        <f t="shared" si="539"/>
        <v>1175.92</v>
      </c>
      <c r="S134" s="27">
        <f t="shared" si="539"/>
        <v>1175.92</v>
      </c>
      <c r="T134" s="27">
        <f t="shared" si="539"/>
        <v>1175.92</v>
      </c>
      <c r="U134" s="27">
        <f t="shared" si="539"/>
        <v>1175.92</v>
      </c>
      <c r="V134" s="27">
        <f t="shared" si="539"/>
        <v>1175.92</v>
      </c>
      <c r="W134" s="27">
        <f t="shared" si="539"/>
        <v>1175.92</v>
      </c>
      <c r="X134" s="27">
        <f t="shared" si="539"/>
        <v>1175.92</v>
      </c>
      <c r="Y134" s="28">
        <f t="shared" si="539"/>
        <v>1175.92</v>
      </c>
    </row>
    <row r="135" spans="1:25" hidden="1" outlineLevel="1" x14ac:dyDescent="0.2">
      <c r="A135" s="69" t="s">
        <v>3</v>
      </c>
      <c r="B135" s="27">
        <f t="shared" ref="B135:Y135" si="540">B129</f>
        <v>150.72999999999999</v>
      </c>
      <c r="C135" s="27">
        <f t="shared" si="540"/>
        <v>150.72999999999999</v>
      </c>
      <c r="D135" s="27">
        <f t="shared" si="540"/>
        <v>150.72999999999999</v>
      </c>
      <c r="E135" s="27">
        <f t="shared" si="540"/>
        <v>150.72999999999999</v>
      </c>
      <c r="F135" s="27">
        <f t="shared" si="540"/>
        <v>150.72999999999999</v>
      </c>
      <c r="G135" s="27">
        <f t="shared" si="540"/>
        <v>150.72999999999999</v>
      </c>
      <c r="H135" s="27">
        <f t="shared" si="540"/>
        <v>150.72999999999999</v>
      </c>
      <c r="I135" s="27">
        <f t="shared" si="540"/>
        <v>150.72999999999999</v>
      </c>
      <c r="J135" s="27">
        <f t="shared" si="540"/>
        <v>150.72999999999999</v>
      </c>
      <c r="K135" s="27">
        <f t="shared" si="540"/>
        <v>150.72999999999999</v>
      </c>
      <c r="L135" s="27">
        <f t="shared" si="540"/>
        <v>150.72999999999999</v>
      </c>
      <c r="M135" s="27">
        <f t="shared" si="540"/>
        <v>150.72999999999999</v>
      </c>
      <c r="N135" s="27">
        <f t="shared" si="540"/>
        <v>150.72999999999999</v>
      </c>
      <c r="O135" s="27">
        <f t="shared" si="540"/>
        <v>150.72999999999999</v>
      </c>
      <c r="P135" s="27">
        <f t="shared" si="540"/>
        <v>150.72999999999999</v>
      </c>
      <c r="Q135" s="27">
        <f t="shared" si="540"/>
        <v>150.72999999999999</v>
      </c>
      <c r="R135" s="27">
        <f t="shared" si="540"/>
        <v>150.72999999999999</v>
      </c>
      <c r="S135" s="27">
        <f t="shared" si="540"/>
        <v>150.72999999999999</v>
      </c>
      <c r="T135" s="27">
        <f t="shared" si="540"/>
        <v>150.72999999999999</v>
      </c>
      <c r="U135" s="27">
        <f t="shared" si="540"/>
        <v>150.72999999999999</v>
      </c>
      <c r="V135" s="27">
        <f t="shared" si="540"/>
        <v>150.72999999999999</v>
      </c>
      <c r="W135" s="27">
        <f t="shared" si="540"/>
        <v>150.72999999999999</v>
      </c>
      <c r="X135" s="27">
        <f t="shared" si="540"/>
        <v>150.72999999999999</v>
      </c>
      <c r="Y135" s="28">
        <f t="shared" si="540"/>
        <v>150.72999999999999</v>
      </c>
    </row>
    <row r="136" spans="1:25" ht="15" hidden="1" outlineLevel="1" thickBot="1" x14ac:dyDescent="0.25">
      <c r="A136" s="70" t="s">
        <v>64</v>
      </c>
      <c r="B136" s="71" t="e">
        <f t="shared" ref="B136:Y136" si="541">B130</f>
        <v>#REF!</v>
      </c>
      <c r="C136" s="71" t="e">
        <f t="shared" si="541"/>
        <v>#REF!</v>
      </c>
      <c r="D136" s="71" t="e">
        <f t="shared" si="541"/>
        <v>#REF!</v>
      </c>
      <c r="E136" s="71" t="e">
        <f t="shared" si="541"/>
        <v>#REF!</v>
      </c>
      <c r="F136" s="71" t="e">
        <f t="shared" si="541"/>
        <v>#REF!</v>
      </c>
      <c r="G136" s="71" t="e">
        <f t="shared" si="541"/>
        <v>#REF!</v>
      </c>
      <c r="H136" s="71" t="e">
        <f t="shared" si="541"/>
        <v>#REF!</v>
      </c>
      <c r="I136" s="71" t="e">
        <f t="shared" si="541"/>
        <v>#REF!</v>
      </c>
      <c r="J136" s="71" t="e">
        <f t="shared" si="541"/>
        <v>#REF!</v>
      </c>
      <c r="K136" s="71" t="e">
        <f t="shared" si="541"/>
        <v>#REF!</v>
      </c>
      <c r="L136" s="71" t="e">
        <f t="shared" si="541"/>
        <v>#REF!</v>
      </c>
      <c r="M136" s="71" t="e">
        <f t="shared" si="541"/>
        <v>#REF!</v>
      </c>
      <c r="N136" s="71" t="e">
        <f t="shared" si="541"/>
        <v>#REF!</v>
      </c>
      <c r="O136" s="71" t="e">
        <f t="shared" si="541"/>
        <v>#REF!</v>
      </c>
      <c r="P136" s="71" t="e">
        <f t="shared" si="541"/>
        <v>#REF!</v>
      </c>
      <c r="Q136" s="71" t="e">
        <f t="shared" si="541"/>
        <v>#REF!</v>
      </c>
      <c r="R136" s="71" t="e">
        <f t="shared" si="541"/>
        <v>#REF!</v>
      </c>
      <c r="S136" s="71" t="e">
        <f t="shared" si="541"/>
        <v>#REF!</v>
      </c>
      <c r="T136" s="71" t="e">
        <f t="shared" si="541"/>
        <v>#REF!</v>
      </c>
      <c r="U136" s="71" t="e">
        <f t="shared" si="541"/>
        <v>#REF!</v>
      </c>
      <c r="V136" s="71" t="e">
        <f t="shared" si="541"/>
        <v>#REF!</v>
      </c>
      <c r="W136" s="71" t="e">
        <f t="shared" si="541"/>
        <v>#REF!</v>
      </c>
      <c r="X136" s="71" t="e">
        <f t="shared" si="541"/>
        <v>#REF!</v>
      </c>
      <c r="Y136" s="72" t="e">
        <f t="shared" si="541"/>
        <v>#REF!</v>
      </c>
    </row>
    <row r="137" spans="1:25" ht="15" collapsed="1" thickBot="1" x14ac:dyDescent="0.25">
      <c r="A137" s="68">
        <v>22</v>
      </c>
      <c r="B137" s="66" t="e">
        <f>ROUND(SUM(B138:B142),2)</f>
        <v>#REF!</v>
      </c>
      <c r="C137" s="66" t="e">
        <f t="shared" ref="C137" si="542">ROUND(SUM(C138:C142),2)</f>
        <v>#REF!</v>
      </c>
      <c r="D137" s="66" t="e">
        <f t="shared" ref="D137" si="543">ROUND(SUM(D138:D142),2)</f>
        <v>#REF!</v>
      </c>
      <c r="E137" s="66" t="e">
        <f t="shared" ref="E137" si="544">ROUND(SUM(E138:E142),2)</f>
        <v>#REF!</v>
      </c>
      <c r="F137" s="66" t="e">
        <f t="shared" ref="F137" si="545">ROUND(SUM(F138:F142),2)</f>
        <v>#REF!</v>
      </c>
      <c r="G137" s="66" t="e">
        <f t="shared" ref="G137" si="546">ROUND(SUM(G138:G142),2)</f>
        <v>#REF!</v>
      </c>
      <c r="H137" s="66" t="e">
        <f t="shared" ref="H137" si="547">ROUND(SUM(H138:H142),2)</f>
        <v>#REF!</v>
      </c>
      <c r="I137" s="66" t="e">
        <f t="shared" ref="I137" si="548">ROUND(SUM(I138:I142),2)</f>
        <v>#REF!</v>
      </c>
      <c r="J137" s="66" t="e">
        <f t="shared" ref="J137" si="549">ROUND(SUM(J138:J142),2)</f>
        <v>#REF!</v>
      </c>
      <c r="K137" s="66" t="e">
        <f t="shared" ref="K137" si="550">ROUND(SUM(K138:K142),2)</f>
        <v>#REF!</v>
      </c>
      <c r="L137" s="66" t="e">
        <f t="shared" ref="L137" si="551">ROUND(SUM(L138:L142),2)</f>
        <v>#REF!</v>
      </c>
      <c r="M137" s="66" t="e">
        <f t="shared" ref="M137" si="552">ROUND(SUM(M138:M142),2)</f>
        <v>#REF!</v>
      </c>
      <c r="N137" s="66" t="e">
        <f t="shared" ref="N137" si="553">ROUND(SUM(N138:N142),2)</f>
        <v>#REF!</v>
      </c>
      <c r="O137" s="66" t="e">
        <f t="shared" ref="O137" si="554">ROUND(SUM(O138:O142),2)</f>
        <v>#REF!</v>
      </c>
      <c r="P137" s="66" t="e">
        <f t="shared" ref="P137" si="555">ROUND(SUM(P138:P142),2)</f>
        <v>#REF!</v>
      </c>
      <c r="Q137" s="66" t="e">
        <f t="shared" ref="Q137" si="556">ROUND(SUM(Q138:Q142),2)</f>
        <v>#REF!</v>
      </c>
      <c r="R137" s="66" t="e">
        <f t="shared" ref="R137" si="557">ROUND(SUM(R138:R142),2)</f>
        <v>#REF!</v>
      </c>
      <c r="S137" s="66" t="e">
        <f t="shared" ref="S137" si="558">ROUND(SUM(S138:S142),2)</f>
        <v>#REF!</v>
      </c>
      <c r="T137" s="66" t="e">
        <f t="shared" ref="T137" si="559">ROUND(SUM(T138:T142),2)</f>
        <v>#REF!</v>
      </c>
      <c r="U137" s="66" t="e">
        <f t="shared" ref="U137" si="560">ROUND(SUM(U138:U142),2)</f>
        <v>#REF!</v>
      </c>
      <c r="V137" s="66" t="e">
        <f t="shared" ref="V137" si="561">ROUND(SUM(V138:V142),2)</f>
        <v>#REF!</v>
      </c>
      <c r="W137" s="66" t="e">
        <f t="shared" ref="W137" si="562">ROUND(SUM(W138:W142),2)</f>
        <v>#REF!</v>
      </c>
      <c r="X137" s="66" t="e">
        <f t="shared" ref="X137" si="563">ROUND(SUM(X138:X142),2)</f>
        <v>#REF!</v>
      </c>
      <c r="Y137" s="67" t="e">
        <f t="shared" ref="Y137" si="564">ROUND(SUM(Y138:Y142),2)</f>
        <v>#REF!</v>
      </c>
    </row>
    <row r="138" spans="1:25" ht="38.25" hidden="1" outlineLevel="1" x14ac:dyDescent="0.2">
      <c r="A138" s="69" t="s">
        <v>68</v>
      </c>
      <c r="B138" s="64" t="e">
        <f>SUMIF(#REF!,' 3 цк'!$A137,#REF!)</f>
        <v>#REF!</v>
      </c>
      <c r="C138" s="64" t="e">
        <f>SUMIF(#REF!,' 3 цк'!$A137,#REF!)</f>
        <v>#REF!</v>
      </c>
      <c r="D138" s="64" t="e">
        <f>SUMIF(#REF!,' 3 цк'!$A137,#REF!)</f>
        <v>#REF!</v>
      </c>
      <c r="E138" s="64" t="e">
        <f>SUMIF(#REF!,' 3 цк'!$A137,#REF!)</f>
        <v>#REF!</v>
      </c>
      <c r="F138" s="64" t="e">
        <f>SUMIF(#REF!,' 3 цк'!$A137,#REF!)</f>
        <v>#REF!</v>
      </c>
      <c r="G138" s="64" t="e">
        <f>SUMIF(#REF!,' 3 цк'!$A137,#REF!)</f>
        <v>#REF!</v>
      </c>
      <c r="H138" s="64" t="e">
        <f>SUMIF(#REF!,' 3 цк'!$A137,#REF!)</f>
        <v>#REF!</v>
      </c>
      <c r="I138" s="64" t="e">
        <f>SUMIF(#REF!,' 3 цк'!$A137,#REF!)</f>
        <v>#REF!</v>
      </c>
      <c r="J138" s="64" t="e">
        <f>SUMIF(#REF!,' 3 цк'!$A137,#REF!)</f>
        <v>#REF!</v>
      </c>
      <c r="K138" s="64" t="e">
        <f>SUMIF(#REF!,' 3 цк'!$A137,#REF!)</f>
        <v>#REF!</v>
      </c>
      <c r="L138" s="64" t="e">
        <f>SUMIF(#REF!,' 3 цк'!$A137,#REF!)</f>
        <v>#REF!</v>
      </c>
      <c r="M138" s="64" t="e">
        <f>SUMIF(#REF!,' 3 цк'!$A137,#REF!)</f>
        <v>#REF!</v>
      </c>
      <c r="N138" s="64" t="e">
        <f>SUMIF(#REF!,' 3 цк'!$A137,#REF!)</f>
        <v>#REF!</v>
      </c>
      <c r="O138" s="64" t="e">
        <f>SUMIF(#REF!,' 3 цк'!$A137,#REF!)</f>
        <v>#REF!</v>
      </c>
      <c r="P138" s="64" t="e">
        <f>SUMIF(#REF!,' 3 цк'!$A137,#REF!)</f>
        <v>#REF!</v>
      </c>
      <c r="Q138" s="64" t="e">
        <f>SUMIF(#REF!,' 3 цк'!$A137,#REF!)</f>
        <v>#REF!</v>
      </c>
      <c r="R138" s="64" t="e">
        <f>SUMIF(#REF!,' 3 цк'!$A137,#REF!)</f>
        <v>#REF!</v>
      </c>
      <c r="S138" s="64" t="e">
        <f>SUMIF(#REF!,' 3 цк'!$A137,#REF!)</f>
        <v>#REF!</v>
      </c>
      <c r="T138" s="64" t="e">
        <f>SUMIF(#REF!,' 3 цк'!$A137,#REF!)</f>
        <v>#REF!</v>
      </c>
      <c r="U138" s="64" t="e">
        <f>SUMIF(#REF!,' 3 цк'!$A137,#REF!)</f>
        <v>#REF!</v>
      </c>
      <c r="V138" s="64" t="e">
        <f>SUMIF(#REF!,' 3 цк'!$A137,#REF!)</f>
        <v>#REF!</v>
      </c>
      <c r="W138" s="64" t="e">
        <f>SUMIF(#REF!,' 3 цк'!$A137,#REF!)</f>
        <v>#REF!</v>
      </c>
      <c r="X138" s="64" t="e">
        <f>SUMIF(#REF!,' 3 цк'!$A137,#REF!)</f>
        <v>#REF!</v>
      </c>
      <c r="Y138" s="65" t="e">
        <f>SUMIF(#REF!,' 3 цк'!$A137,#REF!)</f>
        <v>#REF!</v>
      </c>
    </row>
    <row r="139" spans="1:25" ht="38.25" hidden="1" outlineLevel="1" x14ac:dyDescent="0.2">
      <c r="A139" s="69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69" t="s">
        <v>2</v>
      </c>
      <c r="B140" s="27">
        <f t="shared" ref="B140:Y140" si="566">B134</f>
        <v>1175.92</v>
      </c>
      <c r="C140" s="27">
        <f t="shared" si="566"/>
        <v>1175.92</v>
      </c>
      <c r="D140" s="27">
        <f t="shared" si="566"/>
        <v>1175.92</v>
      </c>
      <c r="E140" s="27">
        <f t="shared" si="566"/>
        <v>1175.92</v>
      </c>
      <c r="F140" s="27">
        <f t="shared" si="566"/>
        <v>1175.92</v>
      </c>
      <c r="G140" s="27">
        <f t="shared" si="566"/>
        <v>1175.92</v>
      </c>
      <c r="H140" s="27">
        <f t="shared" si="566"/>
        <v>1175.92</v>
      </c>
      <c r="I140" s="27">
        <f t="shared" si="566"/>
        <v>1175.92</v>
      </c>
      <c r="J140" s="27">
        <f t="shared" si="566"/>
        <v>1175.92</v>
      </c>
      <c r="K140" s="27">
        <f t="shared" si="566"/>
        <v>1175.92</v>
      </c>
      <c r="L140" s="27">
        <f t="shared" si="566"/>
        <v>1175.92</v>
      </c>
      <c r="M140" s="27">
        <f t="shared" si="566"/>
        <v>1175.92</v>
      </c>
      <c r="N140" s="27">
        <f t="shared" si="566"/>
        <v>1175.92</v>
      </c>
      <c r="O140" s="27">
        <f t="shared" si="566"/>
        <v>1175.92</v>
      </c>
      <c r="P140" s="27">
        <f t="shared" si="566"/>
        <v>1175.92</v>
      </c>
      <c r="Q140" s="27">
        <f t="shared" si="566"/>
        <v>1175.92</v>
      </c>
      <c r="R140" s="27">
        <f t="shared" si="566"/>
        <v>1175.92</v>
      </c>
      <c r="S140" s="27">
        <f t="shared" si="566"/>
        <v>1175.92</v>
      </c>
      <c r="T140" s="27">
        <f t="shared" si="566"/>
        <v>1175.92</v>
      </c>
      <c r="U140" s="27">
        <f t="shared" si="566"/>
        <v>1175.92</v>
      </c>
      <c r="V140" s="27">
        <f t="shared" si="566"/>
        <v>1175.92</v>
      </c>
      <c r="W140" s="27">
        <f t="shared" si="566"/>
        <v>1175.92</v>
      </c>
      <c r="X140" s="27">
        <f t="shared" si="566"/>
        <v>1175.92</v>
      </c>
      <c r="Y140" s="28">
        <f t="shared" si="566"/>
        <v>1175.92</v>
      </c>
    </row>
    <row r="141" spans="1:25" hidden="1" outlineLevel="1" x14ac:dyDescent="0.2">
      <c r="A141" s="69" t="s">
        <v>3</v>
      </c>
      <c r="B141" s="27">
        <f t="shared" ref="B141:Y141" si="567">B135</f>
        <v>150.72999999999999</v>
      </c>
      <c r="C141" s="27">
        <f t="shared" si="567"/>
        <v>150.72999999999999</v>
      </c>
      <c r="D141" s="27">
        <f t="shared" si="567"/>
        <v>150.72999999999999</v>
      </c>
      <c r="E141" s="27">
        <f t="shared" si="567"/>
        <v>150.72999999999999</v>
      </c>
      <c r="F141" s="27">
        <f t="shared" si="567"/>
        <v>150.72999999999999</v>
      </c>
      <c r="G141" s="27">
        <f t="shared" si="567"/>
        <v>150.72999999999999</v>
      </c>
      <c r="H141" s="27">
        <f t="shared" si="567"/>
        <v>150.72999999999999</v>
      </c>
      <c r="I141" s="27">
        <f t="shared" si="567"/>
        <v>150.72999999999999</v>
      </c>
      <c r="J141" s="27">
        <f t="shared" si="567"/>
        <v>150.72999999999999</v>
      </c>
      <c r="K141" s="27">
        <f t="shared" si="567"/>
        <v>150.72999999999999</v>
      </c>
      <c r="L141" s="27">
        <f t="shared" si="567"/>
        <v>150.72999999999999</v>
      </c>
      <c r="M141" s="27">
        <f t="shared" si="567"/>
        <v>150.72999999999999</v>
      </c>
      <c r="N141" s="27">
        <f t="shared" si="567"/>
        <v>150.72999999999999</v>
      </c>
      <c r="O141" s="27">
        <f t="shared" si="567"/>
        <v>150.72999999999999</v>
      </c>
      <c r="P141" s="27">
        <f t="shared" si="567"/>
        <v>150.72999999999999</v>
      </c>
      <c r="Q141" s="27">
        <f t="shared" si="567"/>
        <v>150.72999999999999</v>
      </c>
      <c r="R141" s="27">
        <f t="shared" si="567"/>
        <v>150.72999999999999</v>
      </c>
      <c r="S141" s="27">
        <f t="shared" si="567"/>
        <v>150.72999999999999</v>
      </c>
      <c r="T141" s="27">
        <f t="shared" si="567"/>
        <v>150.72999999999999</v>
      </c>
      <c r="U141" s="27">
        <f t="shared" si="567"/>
        <v>150.72999999999999</v>
      </c>
      <c r="V141" s="27">
        <f t="shared" si="567"/>
        <v>150.72999999999999</v>
      </c>
      <c r="W141" s="27">
        <f t="shared" si="567"/>
        <v>150.72999999999999</v>
      </c>
      <c r="X141" s="27">
        <f t="shared" si="567"/>
        <v>150.72999999999999</v>
      </c>
      <c r="Y141" s="28">
        <f t="shared" si="567"/>
        <v>150.72999999999999</v>
      </c>
    </row>
    <row r="142" spans="1:25" ht="15" hidden="1" outlineLevel="1" thickBot="1" x14ac:dyDescent="0.25">
      <c r="A142" s="70" t="s">
        <v>64</v>
      </c>
      <c r="B142" s="71" t="e">
        <f t="shared" ref="B142:Y142" si="568">B136</f>
        <v>#REF!</v>
      </c>
      <c r="C142" s="71" t="e">
        <f t="shared" si="568"/>
        <v>#REF!</v>
      </c>
      <c r="D142" s="71" t="e">
        <f t="shared" si="568"/>
        <v>#REF!</v>
      </c>
      <c r="E142" s="71" t="e">
        <f t="shared" si="568"/>
        <v>#REF!</v>
      </c>
      <c r="F142" s="71" t="e">
        <f t="shared" si="568"/>
        <v>#REF!</v>
      </c>
      <c r="G142" s="71" t="e">
        <f t="shared" si="568"/>
        <v>#REF!</v>
      </c>
      <c r="H142" s="71" t="e">
        <f t="shared" si="568"/>
        <v>#REF!</v>
      </c>
      <c r="I142" s="71" t="e">
        <f t="shared" si="568"/>
        <v>#REF!</v>
      </c>
      <c r="J142" s="71" t="e">
        <f t="shared" si="568"/>
        <v>#REF!</v>
      </c>
      <c r="K142" s="71" t="e">
        <f t="shared" si="568"/>
        <v>#REF!</v>
      </c>
      <c r="L142" s="71" t="e">
        <f t="shared" si="568"/>
        <v>#REF!</v>
      </c>
      <c r="M142" s="71" t="e">
        <f t="shared" si="568"/>
        <v>#REF!</v>
      </c>
      <c r="N142" s="71" t="e">
        <f t="shared" si="568"/>
        <v>#REF!</v>
      </c>
      <c r="O142" s="71" t="e">
        <f t="shared" si="568"/>
        <v>#REF!</v>
      </c>
      <c r="P142" s="71" t="e">
        <f t="shared" si="568"/>
        <v>#REF!</v>
      </c>
      <c r="Q142" s="71" t="e">
        <f t="shared" si="568"/>
        <v>#REF!</v>
      </c>
      <c r="R142" s="71" t="e">
        <f t="shared" si="568"/>
        <v>#REF!</v>
      </c>
      <c r="S142" s="71" t="e">
        <f t="shared" si="568"/>
        <v>#REF!</v>
      </c>
      <c r="T142" s="71" t="e">
        <f t="shared" si="568"/>
        <v>#REF!</v>
      </c>
      <c r="U142" s="71" t="e">
        <f t="shared" si="568"/>
        <v>#REF!</v>
      </c>
      <c r="V142" s="71" t="e">
        <f t="shared" si="568"/>
        <v>#REF!</v>
      </c>
      <c r="W142" s="71" t="e">
        <f t="shared" si="568"/>
        <v>#REF!</v>
      </c>
      <c r="X142" s="71" t="e">
        <f t="shared" si="568"/>
        <v>#REF!</v>
      </c>
      <c r="Y142" s="72" t="e">
        <f t="shared" si="568"/>
        <v>#REF!</v>
      </c>
    </row>
    <row r="143" spans="1:25" ht="15" collapsed="1" thickBot="1" x14ac:dyDescent="0.25">
      <c r="A143" s="68">
        <v>23</v>
      </c>
      <c r="B143" s="66" t="e">
        <f>ROUND(SUM(B144:B148),2)</f>
        <v>#REF!</v>
      </c>
      <c r="C143" s="66" t="e">
        <f t="shared" ref="C143" si="569">ROUND(SUM(C144:C148),2)</f>
        <v>#REF!</v>
      </c>
      <c r="D143" s="66" t="e">
        <f t="shared" ref="D143" si="570">ROUND(SUM(D144:D148),2)</f>
        <v>#REF!</v>
      </c>
      <c r="E143" s="66" t="e">
        <f t="shared" ref="E143" si="571">ROUND(SUM(E144:E148),2)</f>
        <v>#REF!</v>
      </c>
      <c r="F143" s="66" t="e">
        <f t="shared" ref="F143" si="572">ROUND(SUM(F144:F148),2)</f>
        <v>#REF!</v>
      </c>
      <c r="G143" s="66" t="e">
        <f t="shared" ref="G143" si="573">ROUND(SUM(G144:G148),2)</f>
        <v>#REF!</v>
      </c>
      <c r="H143" s="66" t="e">
        <f t="shared" ref="H143" si="574">ROUND(SUM(H144:H148),2)</f>
        <v>#REF!</v>
      </c>
      <c r="I143" s="66" t="e">
        <f t="shared" ref="I143" si="575">ROUND(SUM(I144:I148),2)</f>
        <v>#REF!</v>
      </c>
      <c r="J143" s="66" t="e">
        <f t="shared" ref="J143" si="576">ROUND(SUM(J144:J148),2)</f>
        <v>#REF!</v>
      </c>
      <c r="K143" s="66" t="e">
        <f t="shared" ref="K143" si="577">ROUND(SUM(K144:K148),2)</f>
        <v>#REF!</v>
      </c>
      <c r="L143" s="66" t="e">
        <f t="shared" ref="L143" si="578">ROUND(SUM(L144:L148),2)</f>
        <v>#REF!</v>
      </c>
      <c r="M143" s="66" t="e">
        <f t="shared" ref="M143" si="579">ROUND(SUM(M144:M148),2)</f>
        <v>#REF!</v>
      </c>
      <c r="N143" s="66" t="e">
        <f t="shared" ref="N143" si="580">ROUND(SUM(N144:N148),2)</f>
        <v>#REF!</v>
      </c>
      <c r="O143" s="66" t="e">
        <f t="shared" ref="O143" si="581">ROUND(SUM(O144:O148),2)</f>
        <v>#REF!</v>
      </c>
      <c r="P143" s="66" t="e">
        <f t="shared" ref="P143" si="582">ROUND(SUM(P144:P148),2)</f>
        <v>#REF!</v>
      </c>
      <c r="Q143" s="66" t="e">
        <f t="shared" ref="Q143" si="583">ROUND(SUM(Q144:Q148),2)</f>
        <v>#REF!</v>
      </c>
      <c r="R143" s="66" t="e">
        <f t="shared" ref="R143" si="584">ROUND(SUM(R144:R148),2)</f>
        <v>#REF!</v>
      </c>
      <c r="S143" s="66" t="e">
        <f t="shared" ref="S143" si="585">ROUND(SUM(S144:S148),2)</f>
        <v>#REF!</v>
      </c>
      <c r="T143" s="66" t="e">
        <f t="shared" ref="T143" si="586">ROUND(SUM(T144:T148),2)</f>
        <v>#REF!</v>
      </c>
      <c r="U143" s="66" t="e">
        <f t="shared" ref="U143" si="587">ROUND(SUM(U144:U148),2)</f>
        <v>#REF!</v>
      </c>
      <c r="V143" s="66" t="e">
        <f t="shared" ref="V143" si="588">ROUND(SUM(V144:V148),2)</f>
        <v>#REF!</v>
      </c>
      <c r="W143" s="66" t="e">
        <f t="shared" ref="W143" si="589">ROUND(SUM(W144:W148),2)</f>
        <v>#REF!</v>
      </c>
      <c r="X143" s="66" t="e">
        <f t="shared" ref="X143" si="590">ROUND(SUM(X144:X148),2)</f>
        <v>#REF!</v>
      </c>
      <c r="Y143" s="67" t="e">
        <f t="shared" ref="Y143" si="591">ROUND(SUM(Y144:Y148),2)</f>
        <v>#REF!</v>
      </c>
    </row>
    <row r="144" spans="1:25" ht="38.25" hidden="1" outlineLevel="1" x14ac:dyDescent="0.2">
      <c r="A144" s="69" t="s">
        <v>68</v>
      </c>
      <c r="B144" s="64" t="e">
        <f>SUMIF(#REF!,' 3 цк'!$A143,#REF!)</f>
        <v>#REF!</v>
      </c>
      <c r="C144" s="64" t="e">
        <f>SUMIF(#REF!,' 3 цк'!$A143,#REF!)</f>
        <v>#REF!</v>
      </c>
      <c r="D144" s="64" t="e">
        <f>SUMIF(#REF!,' 3 цк'!$A143,#REF!)</f>
        <v>#REF!</v>
      </c>
      <c r="E144" s="64" t="e">
        <f>SUMIF(#REF!,' 3 цк'!$A143,#REF!)</f>
        <v>#REF!</v>
      </c>
      <c r="F144" s="64" t="e">
        <f>SUMIF(#REF!,' 3 цк'!$A143,#REF!)</f>
        <v>#REF!</v>
      </c>
      <c r="G144" s="64" t="e">
        <f>SUMIF(#REF!,' 3 цк'!$A143,#REF!)</f>
        <v>#REF!</v>
      </c>
      <c r="H144" s="64" t="e">
        <f>SUMIF(#REF!,' 3 цк'!$A143,#REF!)</f>
        <v>#REF!</v>
      </c>
      <c r="I144" s="64" t="e">
        <f>SUMIF(#REF!,' 3 цк'!$A143,#REF!)</f>
        <v>#REF!</v>
      </c>
      <c r="J144" s="64" t="e">
        <f>SUMIF(#REF!,' 3 цк'!$A143,#REF!)</f>
        <v>#REF!</v>
      </c>
      <c r="K144" s="64" t="e">
        <f>SUMIF(#REF!,' 3 цк'!$A143,#REF!)</f>
        <v>#REF!</v>
      </c>
      <c r="L144" s="64" t="e">
        <f>SUMIF(#REF!,' 3 цк'!$A143,#REF!)</f>
        <v>#REF!</v>
      </c>
      <c r="M144" s="64" t="e">
        <f>SUMIF(#REF!,' 3 цк'!$A143,#REF!)</f>
        <v>#REF!</v>
      </c>
      <c r="N144" s="64" t="e">
        <f>SUMIF(#REF!,' 3 цк'!$A143,#REF!)</f>
        <v>#REF!</v>
      </c>
      <c r="O144" s="64" t="e">
        <f>SUMIF(#REF!,' 3 цк'!$A143,#REF!)</f>
        <v>#REF!</v>
      </c>
      <c r="P144" s="64" t="e">
        <f>SUMIF(#REF!,' 3 цк'!$A143,#REF!)</f>
        <v>#REF!</v>
      </c>
      <c r="Q144" s="64" t="e">
        <f>SUMIF(#REF!,' 3 цк'!$A143,#REF!)</f>
        <v>#REF!</v>
      </c>
      <c r="R144" s="64" t="e">
        <f>SUMIF(#REF!,' 3 цк'!$A143,#REF!)</f>
        <v>#REF!</v>
      </c>
      <c r="S144" s="64" t="e">
        <f>SUMIF(#REF!,' 3 цк'!$A143,#REF!)</f>
        <v>#REF!</v>
      </c>
      <c r="T144" s="64" t="e">
        <f>SUMIF(#REF!,' 3 цк'!$A143,#REF!)</f>
        <v>#REF!</v>
      </c>
      <c r="U144" s="64" t="e">
        <f>SUMIF(#REF!,' 3 цк'!$A143,#REF!)</f>
        <v>#REF!</v>
      </c>
      <c r="V144" s="64" t="e">
        <f>SUMIF(#REF!,' 3 цк'!$A143,#REF!)</f>
        <v>#REF!</v>
      </c>
      <c r="W144" s="64" t="e">
        <f>SUMIF(#REF!,' 3 цк'!$A143,#REF!)</f>
        <v>#REF!</v>
      </c>
      <c r="X144" s="64" t="e">
        <f>SUMIF(#REF!,' 3 цк'!$A143,#REF!)</f>
        <v>#REF!</v>
      </c>
      <c r="Y144" s="65" t="e">
        <f>SUMIF(#REF!,' 3 цк'!$A143,#REF!)</f>
        <v>#REF!</v>
      </c>
    </row>
    <row r="145" spans="1:25" ht="38.25" hidden="1" outlineLevel="1" x14ac:dyDescent="0.2">
      <c r="A145" s="69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69" t="s">
        <v>2</v>
      </c>
      <c r="B146" s="27">
        <f t="shared" ref="B146:Y146" si="593">B140</f>
        <v>1175.92</v>
      </c>
      <c r="C146" s="27">
        <f t="shared" si="593"/>
        <v>1175.92</v>
      </c>
      <c r="D146" s="27">
        <f t="shared" si="593"/>
        <v>1175.92</v>
      </c>
      <c r="E146" s="27">
        <f t="shared" si="593"/>
        <v>1175.92</v>
      </c>
      <c r="F146" s="27">
        <f t="shared" si="593"/>
        <v>1175.92</v>
      </c>
      <c r="G146" s="27">
        <f t="shared" si="593"/>
        <v>1175.92</v>
      </c>
      <c r="H146" s="27">
        <f t="shared" si="593"/>
        <v>1175.92</v>
      </c>
      <c r="I146" s="27">
        <f t="shared" si="593"/>
        <v>1175.92</v>
      </c>
      <c r="J146" s="27">
        <f t="shared" si="593"/>
        <v>1175.92</v>
      </c>
      <c r="K146" s="27">
        <f t="shared" si="593"/>
        <v>1175.92</v>
      </c>
      <c r="L146" s="27">
        <f t="shared" si="593"/>
        <v>1175.92</v>
      </c>
      <c r="M146" s="27">
        <f t="shared" si="593"/>
        <v>1175.92</v>
      </c>
      <c r="N146" s="27">
        <f t="shared" si="593"/>
        <v>1175.92</v>
      </c>
      <c r="O146" s="27">
        <f t="shared" si="593"/>
        <v>1175.92</v>
      </c>
      <c r="P146" s="27">
        <f t="shared" si="593"/>
        <v>1175.92</v>
      </c>
      <c r="Q146" s="27">
        <f t="shared" si="593"/>
        <v>1175.92</v>
      </c>
      <c r="R146" s="27">
        <f t="shared" si="593"/>
        <v>1175.92</v>
      </c>
      <c r="S146" s="27">
        <f t="shared" si="593"/>
        <v>1175.92</v>
      </c>
      <c r="T146" s="27">
        <f t="shared" si="593"/>
        <v>1175.92</v>
      </c>
      <c r="U146" s="27">
        <f t="shared" si="593"/>
        <v>1175.92</v>
      </c>
      <c r="V146" s="27">
        <f t="shared" si="593"/>
        <v>1175.92</v>
      </c>
      <c r="W146" s="27">
        <f t="shared" si="593"/>
        <v>1175.92</v>
      </c>
      <c r="X146" s="27">
        <f t="shared" si="593"/>
        <v>1175.92</v>
      </c>
      <c r="Y146" s="28">
        <f t="shared" si="593"/>
        <v>1175.92</v>
      </c>
    </row>
    <row r="147" spans="1:25" hidden="1" outlineLevel="1" x14ac:dyDescent="0.2">
      <c r="A147" s="69" t="s">
        <v>3</v>
      </c>
      <c r="B147" s="27">
        <f t="shared" ref="B147:Y147" si="594">B141</f>
        <v>150.72999999999999</v>
      </c>
      <c r="C147" s="27">
        <f t="shared" si="594"/>
        <v>150.72999999999999</v>
      </c>
      <c r="D147" s="27">
        <f t="shared" si="594"/>
        <v>150.72999999999999</v>
      </c>
      <c r="E147" s="27">
        <f t="shared" si="594"/>
        <v>150.72999999999999</v>
      </c>
      <c r="F147" s="27">
        <f t="shared" si="594"/>
        <v>150.72999999999999</v>
      </c>
      <c r="G147" s="27">
        <f t="shared" si="594"/>
        <v>150.72999999999999</v>
      </c>
      <c r="H147" s="27">
        <f t="shared" si="594"/>
        <v>150.72999999999999</v>
      </c>
      <c r="I147" s="27">
        <f t="shared" si="594"/>
        <v>150.72999999999999</v>
      </c>
      <c r="J147" s="27">
        <f t="shared" si="594"/>
        <v>150.72999999999999</v>
      </c>
      <c r="K147" s="27">
        <f t="shared" si="594"/>
        <v>150.72999999999999</v>
      </c>
      <c r="L147" s="27">
        <f t="shared" si="594"/>
        <v>150.72999999999999</v>
      </c>
      <c r="M147" s="27">
        <f t="shared" si="594"/>
        <v>150.72999999999999</v>
      </c>
      <c r="N147" s="27">
        <f t="shared" si="594"/>
        <v>150.72999999999999</v>
      </c>
      <c r="O147" s="27">
        <f t="shared" si="594"/>
        <v>150.72999999999999</v>
      </c>
      <c r="P147" s="27">
        <f t="shared" si="594"/>
        <v>150.72999999999999</v>
      </c>
      <c r="Q147" s="27">
        <f t="shared" si="594"/>
        <v>150.72999999999999</v>
      </c>
      <c r="R147" s="27">
        <f t="shared" si="594"/>
        <v>150.72999999999999</v>
      </c>
      <c r="S147" s="27">
        <f t="shared" si="594"/>
        <v>150.72999999999999</v>
      </c>
      <c r="T147" s="27">
        <f t="shared" si="594"/>
        <v>150.72999999999999</v>
      </c>
      <c r="U147" s="27">
        <f t="shared" si="594"/>
        <v>150.72999999999999</v>
      </c>
      <c r="V147" s="27">
        <f t="shared" si="594"/>
        <v>150.72999999999999</v>
      </c>
      <c r="W147" s="27">
        <f t="shared" si="594"/>
        <v>150.72999999999999</v>
      </c>
      <c r="X147" s="27">
        <f t="shared" si="594"/>
        <v>150.72999999999999</v>
      </c>
      <c r="Y147" s="28">
        <f t="shared" si="594"/>
        <v>150.72999999999999</v>
      </c>
    </row>
    <row r="148" spans="1:25" ht="15" hidden="1" outlineLevel="1" thickBot="1" x14ac:dyDescent="0.25">
      <c r="A148" s="70" t="s">
        <v>64</v>
      </c>
      <c r="B148" s="71" t="e">
        <f t="shared" ref="B148:Y148" si="595">B142</f>
        <v>#REF!</v>
      </c>
      <c r="C148" s="71" t="e">
        <f t="shared" si="595"/>
        <v>#REF!</v>
      </c>
      <c r="D148" s="71" t="e">
        <f t="shared" si="595"/>
        <v>#REF!</v>
      </c>
      <c r="E148" s="71" t="e">
        <f t="shared" si="595"/>
        <v>#REF!</v>
      </c>
      <c r="F148" s="71" t="e">
        <f t="shared" si="595"/>
        <v>#REF!</v>
      </c>
      <c r="G148" s="71" t="e">
        <f t="shared" si="595"/>
        <v>#REF!</v>
      </c>
      <c r="H148" s="71" t="e">
        <f t="shared" si="595"/>
        <v>#REF!</v>
      </c>
      <c r="I148" s="71" t="e">
        <f t="shared" si="595"/>
        <v>#REF!</v>
      </c>
      <c r="J148" s="71" t="e">
        <f t="shared" si="595"/>
        <v>#REF!</v>
      </c>
      <c r="K148" s="71" t="e">
        <f t="shared" si="595"/>
        <v>#REF!</v>
      </c>
      <c r="L148" s="71" t="e">
        <f t="shared" si="595"/>
        <v>#REF!</v>
      </c>
      <c r="M148" s="71" t="e">
        <f t="shared" si="595"/>
        <v>#REF!</v>
      </c>
      <c r="N148" s="71" t="e">
        <f t="shared" si="595"/>
        <v>#REF!</v>
      </c>
      <c r="O148" s="71" t="e">
        <f t="shared" si="595"/>
        <v>#REF!</v>
      </c>
      <c r="P148" s="71" t="e">
        <f t="shared" si="595"/>
        <v>#REF!</v>
      </c>
      <c r="Q148" s="71" t="e">
        <f t="shared" si="595"/>
        <v>#REF!</v>
      </c>
      <c r="R148" s="71" t="e">
        <f t="shared" si="595"/>
        <v>#REF!</v>
      </c>
      <c r="S148" s="71" t="e">
        <f t="shared" si="595"/>
        <v>#REF!</v>
      </c>
      <c r="T148" s="71" t="e">
        <f t="shared" si="595"/>
        <v>#REF!</v>
      </c>
      <c r="U148" s="71" t="e">
        <f t="shared" si="595"/>
        <v>#REF!</v>
      </c>
      <c r="V148" s="71" t="e">
        <f t="shared" si="595"/>
        <v>#REF!</v>
      </c>
      <c r="W148" s="71" t="e">
        <f t="shared" si="595"/>
        <v>#REF!</v>
      </c>
      <c r="X148" s="71" t="e">
        <f t="shared" si="595"/>
        <v>#REF!</v>
      </c>
      <c r="Y148" s="72" t="e">
        <f t="shared" si="595"/>
        <v>#REF!</v>
      </c>
    </row>
    <row r="149" spans="1:25" ht="15" collapsed="1" thickBot="1" x14ac:dyDescent="0.25">
      <c r="A149" s="68">
        <v>24</v>
      </c>
      <c r="B149" s="66" t="e">
        <f>ROUND(SUM(B150:B154),2)</f>
        <v>#REF!</v>
      </c>
      <c r="C149" s="66" t="e">
        <f t="shared" ref="C149" si="596">ROUND(SUM(C150:C154),2)</f>
        <v>#REF!</v>
      </c>
      <c r="D149" s="66" t="e">
        <f t="shared" ref="D149" si="597">ROUND(SUM(D150:D154),2)</f>
        <v>#REF!</v>
      </c>
      <c r="E149" s="66" t="e">
        <f t="shared" ref="E149" si="598">ROUND(SUM(E150:E154),2)</f>
        <v>#REF!</v>
      </c>
      <c r="F149" s="66" t="e">
        <f t="shared" ref="F149" si="599">ROUND(SUM(F150:F154),2)</f>
        <v>#REF!</v>
      </c>
      <c r="G149" s="66" t="e">
        <f t="shared" ref="G149" si="600">ROUND(SUM(G150:G154),2)</f>
        <v>#REF!</v>
      </c>
      <c r="H149" s="66" t="e">
        <f t="shared" ref="H149" si="601">ROUND(SUM(H150:H154),2)</f>
        <v>#REF!</v>
      </c>
      <c r="I149" s="66" t="e">
        <f t="shared" ref="I149" si="602">ROUND(SUM(I150:I154),2)</f>
        <v>#REF!</v>
      </c>
      <c r="J149" s="66" t="e">
        <f t="shared" ref="J149" si="603">ROUND(SUM(J150:J154),2)</f>
        <v>#REF!</v>
      </c>
      <c r="K149" s="66" t="e">
        <f t="shared" ref="K149" si="604">ROUND(SUM(K150:K154),2)</f>
        <v>#REF!</v>
      </c>
      <c r="L149" s="66" t="e">
        <f t="shared" ref="L149" si="605">ROUND(SUM(L150:L154),2)</f>
        <v>#REF!</v>
      </c>
      <c r="M149" s="66" t="e">
        <f t="shared" ref="M149" si="606">ROUND(SUM(M150:M154),2)</f>
        <v>#REF!</v>
      </c>
      <c r="N149" s="66" t="e">
        <f t="shared" ref="N149" si="607">ROUND(SUM(N150:N154),2)</f>
        <v>#REF!</v>
      </c>
      <c r="O149" s="66" t="e">
        <f t="shared" ref="O149" si="608">ROUND(SUM(O150:O154),2)</f>
        <v>#REF!</v>
      </c>
      <c r="P149" s="66" t="e">
        <f t="shared" ref="P149" si="609">ROUND(SUM(P150:P154),2)</f>
        <v>#REF!</v>
      </c>
      <c r="Q149" s="66" t="e">
        <f t="shared" ref="Q149" si="610">ROUND(SUM(Q150:Q154),2)</f>
        <v>#REF!</v>
      </c>
      <c r="R149" s="66" t="e">
        <f t="shared" ref="R149" si="611">ROUND(SUM(R150:R154),2)</f>
        <v>#REF!</v>
      </c>
      <c r="S149" s="66" t="e">
        <f t="shared" ref="S149" si="612">ROUND(SUM(S150:S154),2)</f>
        <v>#REF!</v>
      </c>
      <c r="T149" s="66" t="e">
        <f t="shared" ref="T149" si="613">ROUND(SUM(T150:T154),2)</f>
        <v>#REF!</v>
      </c>
      <c r="U149" s="66" t="e">
        <f t="shared" ref="U149" si="614">ROUND(SUM(U150:U154),2)</f>
        <v>#REF!</v>
      </c>
      <c r="V149" s="66" t="e">
        <f t="shared" ref="V149" si="615">ROUND(SUM(V150:V154),2)</f>
        <v>#REF!</v>
      </c>
      <c r="W149" s="66" t="e">
        <f t="shared" ref="W149" si="616">ROUND(SUM(W150:W154),2)</f>
        <v>#REF!</v>
      </c>
      <c r="X149" s="66" t="e">
        <f t="shared" ref="X149" si="617">ROUND(SUM(X150:X154),2)</f>
        <v>#REF!</v>
      </c>
      <c r="Y149" s="67" t="e">
        <f t="shared" ref="Y149" si="618">ROUND(SUM(Y150:Y154),2)</f>
        <v>#REF!</v>
      </c>
    </row>
    <row r="150" spans="1:25" ht="38.25" hidden="1" outlineLevel="1" x14ac:dyDescent="0.2">
      <c r="A150" s="69" t="s">
        <v>68</v>
      </c>
      <c r="B150" s="64" t="e">
        <f>SUMIF(#REF!,' 3 цк'!$A149,#REF!)</f>
        <v>#REF!</v>
      </c>
      <c r="C150" s="64" t="e">
        <f>SUMIF(#REF!,' 3 цк'!$A149,#REF!)</f>
        <v>#REF!</v>
      </c>
      <c r="D150" s="64" t="e">
        <f>SUMIF(#REF!,' 3 цк'!$A149,#REF!)</f>
        <v>#REF!</v>
      </c>
      <c r="E150" s="64" t="e">
        <f>SUMIF(#REF!,' 3 цк'!$A149,#REF!)</f>
        <v>#REF!</v>
      </c>
      <c r="F150" s="64" t="e">
        <f>SUMIF(#REF!,' 3 цк'!$A149,#REF!)</f>
        <v>#REF!</v>
      </c>
      <c r="G150" s="64" t="e">
        <f>SUMIF(#REF!,' 3 цк'!$A149,#REF!)</f>
        <v>#REF!</v>
      </c>
      <c r="H150" s="64" t="e">
        <f>SUMIF(#REF!,' 3 цк'!$A149,#REF!)</f>
        <v>#REF!</v>
      </c>
      <c r="I150" s="64" t="e">
        <f>SUMIF(#REF!,' 3 цк'!$A149,#REF!)</f>
        <v>#REF!</v>
      </c>
      <c r="J150" s="64" t="e">
        <f>SUMIF(#REF!,' 3 цк'!$A149,#REF!)</f>
        <v>#REF!</v>
      </c>
      <c r="K150" s="64" t="e">
        <f>SUMIF(#REF!,' 3 цк'!$A149,#REF!)</f>
        <v>#REF!</v>
      </c>
      <c r="L150" s="64" t="e">
        <f>SUMIF(#REF!,' 3 цк'!$A149,#REF!)</f>
        <v>#REF!</v>
      </c>
      <c r="M150" s="64" t="e">
        <f>SUMIF(#REF!,' 3 цк'!$A149,#REF!)</f>
        <v>#REF!</v>
      </c>
      <c r="N150" s="64" t="e">
        <f>SUMIF(#REF!,' 3 цк'!$A149,#REF!)</f>
        <v>#REF!</v>
      </c>
      <c r="O150" s="64" t="e">
        <f>SUMIF(#REF!,' 3 цк'!$A149,#REF!)</f>
        <v>#REF!</v>
      </c>
      <c r="P150" s="64" t="e">
        <f>SUMIF(#REF!,' 3 цк'!$A149,#REF!)</f>
        <v>#REF!</v>
      </c>
      <c r="Q150" s="64" t="e">
        <f>SUMIF(#REF!,' 3 цк'!$A149,#REF!)</f>
        <v>#REF!</v>
      </c>
      <c r="R150" s="64" t="e">
        <f>SUMIF(#REF!,' 3 цк'!$A149,#REF!)</f>
        <v>#REF!</v>
      </c>
      <c r="S150" s="64" t="e">
        <f>SUMIF(#REF!,' 3 цк'!$A149,#REF!)</f>
        <v>#REF!</v>
      </c>
      <c r="T150" s="64" t="e">
        <f>SUMIF(#REF!,' 3 цк'!$A149,#REF!)</f>
        <v>#REF!</v>
      </c>
      <c r="U150" s="64" t="e">
        <f>SUMIF(#REF!,' 3 цк'!$A149,#REF!)</f>
        <v>#REF!</v>
      </c>
      <c r="V150" s="64" t="e">
        <f>SUMIF(#REF!,' 3 цк'!$A149,#REF!)</f>
        <v>#REF!</v>
      </c>
      <c r="W150" s="64" t="e">
        <f>SUMIF(#REF!,' 3 цк'!$A149,#REF!)</f>
        <v>#REF!</v>
      </c>
      <c r="X150" s="64" t="e">
        <f>SUMIF(#REF!,' 3 цк'!$A149,#REF!)</f>
        <v>#REF!</v>
      </c>
      <c r="Y150" s="65" t="e">
        <f>SUMIF(#REF!,' 3 цк'!$A149,#REF!)</f>
        <v>#REF!</v>
      </c>
    </row>
    <row r="151" spans="1:25" ht="38.25" hidden="1" outlineLevel="1" x14ac:dyDescent="0.2">
      <c r="A151" s="69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69" t="s">
        <v>2</v>
      </c>
      <c r="B152" s="27">
        <f t="shared" ref="B152:Y152" si="620">B146</f>
        <v>1175.92</v>
      </c>
      <c r="C152" s="27">
        <f t="shared" si="620"/>
        <v>1175.92</v>
      </c>
      <c r="D152" s="27">
        <f t="shared" si="620"/>
        <v>1175.92</v>
      </c>
      <c r="E152" s="27">
        <f t="shared" si="620"/>
        <v>1175.92</v>
      </c>
      <c r="F152" s="27">
        <f t="shared" si="620"/>
        <v>1175.92</v>
      </c>
      <c r="G152" s="27">
        <f t="shared" si="620"/>
        <v>1175.92</v>
      </c>
      <c r="H152" s="27">
        <f t="shared" si="620"/>
        <v>1175.92</v>
      </c>
      <c r="I152" s="27">
        <f t="shared" si="620"/>
        <v>1175.92</v>
      </c>
      <c r="J152" s="27">
        <f t="shared" si="620"/>
        <v>1175.92</v>
      </c>
      <c r="K152" s="27">
        <f t="shared" si="620"/>
        <v>1175.92</v>
      </c>
      <c r="L152" s="27">
        <f t="shared" si="620"/>
        <v>1175.92</v>
      </c>
      <c r="M152" s="27">
        <f t="shared" si="620"/>
        <v>1175.92</v>
      </c>
      <c r="N152" s="27">
        <f t="shared" si="620"/>
        <v>1175.92</v>
      </c>
      <c r="O152" s="27">
        <f t="shared" si="620"/>
        <v>1175.92</v>
      </c>
      <c r="P152" s="27">
        <f t="shared" si="620"/>
        <v>1175.92</v>
      </c>
      <c r="Q152" s="27">
        <f t="shared" si="620"/>
        <v>1175.92</v>
      </c>
      <c r="R152" s="27">
        <f t="shared" si="620"/>
        <v>1175.92</v>
      </c>
      <c r="S152" s="27">
        <f t="shared" si="620"/>
        <v>1175.92</v>
      </c>
      <c r="T152" s="27">
        <f t="shared" si="620"/>
        <v>1175.92</v>
      </c>
      <c r="U152" s="27">
        <f t="shared" si="620"/>
        <v>1175.92</v>
      </c>
      <c r="V152" s="27">
        <f t="shared" si="620"/>
        <v>1175.92</v>
      </c>
      <c r="W152" s="27">
        <f t="shared" si="620"/>
        <v>1175.92</v>
      </c>
      <c r="X152" s="27">
        <f t="shared" si="620"/>
        <v>1175.92</v>
      </c>
      <c r="Y152" s="28">
        <f t="shared" si="620"/>
        <v>1175.92</v>
      </c>
    </row>
    <row r="153" spans="1:25" hidden="1" outlineLevel="1" x14ac:dyDescent="0.2">
      <c r="A153" s="69" t="s">
        <v>3</v>
      </c>
      <c r="B153" s="27">
        <f t="shared" ref="B153:Y153" si="621">B147</f>
        <v>150.72999999999999</v>
      </c>
      <c r="C153" s="27">
        <f t="shared" si="621"/>
        <v>150.72999999999999</v>
      </c>
      <c r="D153" s="27">
        <f t="shared" si="621"/>
        <v>150.72999999999999</v>
      </c>
      <c r="E153" s="27">
        <f t="shared" si="621"/>
        <v>150.72999999999999</v>
      </c>
      <c r="F153" s="27">
        <f t="shared" si="621"/>
        <v>150.72999999999999</v>
      </c>
      <c r="G153" s="27">
        <f t="shared" si="621"/>
        <v>150.72999999999999</v>
      </c>
      <c r="H153" s="27">
        <f t="shared" si="621"/>
        <v>150.72999999999999</v>
      </c>
      <c r="I153" s="27">
        <f t="shared" si="621"/>
        <v>150.72999999999999</v>
      </c>
      <c r="J153" s="27">
        <f t="shared" si="621"/>
        <v>150.72999999999999</v>
      </c>
      <c r="K153" s="27">
        <f t="shared" si="621"/>
        <v>150.72999999999999</v>
      </c>
      <c r="L153" s="27">
        <f t="shared" si="621"/>
        <v>150.72999999999999</v>
      </c>
      <c r="M153" s="27">
        <f t="shared" si="621"/>
        <v>150.72999999999999</v>
      </c>
      <c r="N153" s="27">
        <f t="shared" si="621"/>
        <v>150.72999999999999</v>
      </c>
      <c r="O153" s="27">
        <f t="shared" si="621"/>
        <v>150.72999999999999</v>
      </c>
      <c r="P153" s="27">
        <f t="shared" si="621"/>
        <v>150.72999999999999</v>
      </c>
      <c r="Q153" s="27">
        <f t="shared" si="621"/>
        <v>150.72999999999999</v>
      </c>
      <c r="R153" s="27">
        <f t="shared" si="621"/>
        <v>150.72999999999999</v>
      </c>
      <c r="S153" s="27">
        <f t="shared" si="621"/>
        <v>150.72999999999999</v>
      </c>
      <c r="T153" s="27">
        <f t="shared" si="621"/>
        <v>150.72999999999999</v>
      </c>
      <c r="U153" s="27">
        <f t="shared" si="621"/>
        <v>150.72999999999999</v>
      </c>
      <c r="V153" s="27">
        <f t="shared" si="621"/>
        <v>150.72999999999999</v>
      </c>
      <c r="W153" s="27">
        <f t="shared" si="621"/>
        <v>150.72999999999999</v>
      </c>
      <c r="X153" s="27">
        <f t="shared" si="621"/>
        <v>150.72999999999999</v>
      </c>
      <c r="Y153" s="28">
        <f t="shared" si="621"/>
        <v>150.72999999999999</v>
      </c>
    </row>
    <row r="154" spans="1:25" ht="15" hidden="1" outlineLevel="1" thickBot="1" x14ac:dyDescent="0.25">
      <c r="A154" s="70" t="s">
        <v>64</v>
      </c>
      <c r="B154" s="71" t="e">
        <f t="shared" ref="B154:Y154" si="622">B148</f>
        <v>#REF!</v>
      </c>
      <c r="C154" s="71" t="e">
        <f t="shared" si="622"/>
        <v>#REF!</v>
      </c>
      <c r="D154" s="71" t="e">
        <f t="shared" si="622"/>
        <v>#REF!</v>
      </c>
      <c r="E154" s="71" t="e">
        <f t="shared" si="622"/>
        <v>#REF!</v>
      </c>
      <c r="F154" s="71" t="e">
        <f t="shared" si="622"/>
        <v>#REF!</v>
      </c>
      <c r="G154" s="71" t="e">
        <f t="shared" si="622"/>
        <v>#REF!</v>
      </c>
      <c r="H154" s="71" t="e">
        <f t="shared" si="622"/>
        <v>#REF!</v>
      </c>
      <c r="I154" s="71" t="e">
        <f t="shared" si="622"/>
        <v>#REF!</v>
      </c>
      <c r="J154" s="71" t="e">
        <f t="shared" si="622"/>
        <v>#REF!</v>
      </c>
      <c r="K154" s="71" t="e">
        <f t="shared" si="622"/>
        <v>#REF!</v>
      </c>
      <c r="L154" s="71" t="e">
        <f t="shared" si="622"/>
        <v>#REF!</v>
      </c>
      <c r="M154" s="71" t="e">
        <f t="shared" si="622"/>
        <v>#REF!</v>
      </c>
      <c r="N154" s="71" t="e">
        <f t="shared" si="622"/>
        <v>#REF!</v>
      </c>
      <c r="O154" s="71" t="e">
        <f t="shared" si="622"/>
        <v>#REF!</v>
      </c>
      <c r="P154" s="71" t="e">
        <f t="shared" si="622"/>
        <v>#REF!</v>
      </c>
      <c r="Q154" s="71" t="e">
        <f t="shared" si="622"/>
        <v>#REF!</v>
      </c>
      <c r="R154" s="71" t="e">
        <f t="shared" si="622"/>
        <v>#REF!</v>
      </c>
      <c r="S154" s="71" t="e">
        <f t="shared" si="622"/>
        <v>#REF!</v>
      </c>
      <c r="T154" s="71" t="e">
        <f t="shared" si="622"/>
        <v>#REF!</v>
      </c>
      <c r="U154" s="71" t="e">
        <f t="shared" si="622"/>
        <v>#REF!</v>
      </c>
      <c r="V154" s="71" t="e">
        <f t="shared" si="622"/>
        <v>#REF!</v>
      </c>
      <c r="W154" s="71" t="e">
        <f t="shared" si="622"/>
        <v>#REF!</v>
      </c>
      <c r="X154" s="71" t="e">
        <f t="shared" si="622"/>
        <v>#REF!</v>
      </c>
      <c r="Y154" s="72" t="e">
        <f t="shared" si="622"/>
        <v>#REF!</v>
      </c>
    </row>
    <row r="155" spans="1:25" ht="15" collapsed="1" thickBot="1" x14ac:dyDescent="0.25">
      <c r="A155" s="68">
        <v>25</v>
      </c>
      <c r="B155" s="66" t="e">
        <f>ROUND(SUM(B156:B160),2)</f>
        <v>#REF!</v>
      </c>
      <c r="C155" s="66" t="e">
        <f t="shared" ref="C155" si="623">ROUND(SUM(C156:C160),2)</f>
        <v>#REF!</v>
      </c>
      <c r="D155" s="66" t="e">
        <f t="shared" ref="D155" si="624">ROUND(SUM(D156:D160),2)</f>
        <v>#REF!</v>
      </c>
      <c r="E155" s="66" t="e">
        <f t="shared" ref="E155" si="625">ROUND(SUM(E156:E160),2)</f>
        <v>#REF!</v>
      </c>
      <c r="F155" s="66" t="e">
        <f t="shared" ref="F155" si="626">ROUND(SUM(F156:F160),2)</f>
        <v>#REF!</v>
      </c>
      <c r="G155" s="66" t="e">
        <f t="shared" ref="G155" si="627">ROUND(SUM(G156:G160),2)</f>
        <v>#REF!</v>
      </c>
      <c r="H155" s="66" t="e">
        <f t="shared" ref="H155" si="628">ROUND(SUM(H156:H160),2)</f>
        <v>#REF!</v>
      </c>
      <c r="I155" s="66" t="e">
        <f t="shared" ref="I155" si="629">ROUND(SUM(I156:I160),2)</f>
        <v>#REF!</v>
      </c>
      <c r="J155" s="66" t="e">
        <f t="shared" ref="J155" si="630">ROUND(SUM(J156:J160),2)</f>
        <v>#REF!</v>
      </c>
      <c r="K155" s="66" t="e">
        <f t="shared" ref="K155" si="631">ROUND(SUM(K156:K160),2)</f>
        <v>#REF!</v>
      </c>
      <c r="L155" s="66" t="e">
        <f t="shared" ref="L155" si="632">ROUND(SUM(L156:L160),2)</f>
        <v>#REF!</v>
      </c>
      <c r="M155" s="66" t="e">
        <f t="shared" ref="M155" si="633">ROUND(SUM(M156:M160),2)</f>
        <v>#REF!</v>
      </c>
      <c r="N155" s="66" t="e">
        <f t="shared" ref="N155" si="634">ROUND(SUM(N156:N160),2)</f>
        <v>#REF!</v>
      </c>
      <c r="O155" s="66" t="e">
        <f t="shared" ref="O155" si="635">ROUND(SUM(O156:O160),2)</f>
        <v>#REF!</v>
      </c>
      <c r="P155" s="66" t="e">
        <f t="shared" ref="P155" si="636">ROUND(SUM(P156:P160),2)</f>
        <v>#REF!</v>
      </c>
      <c r="Q155" s="66" t="e">
        <f t="shared" ref="Q155" si="637">ROUND(SUM(Q156:Q160),2)</f>
        <v>#REF!</v>
      </c>
      <c r="R155" s="66" t="e">
        <f t="shared" ref="R155" si="638">ROUND(SUM(R156:R160),2)</f>
        <v>#REF!</v>
      </c>
      <c r="S155" s="66" t="e">
        <f t="shared" ref="S155" si="639">ROUND(SUM(S156:S160),2)</f>
        <v>#REF!</v>
      </c>
      <c r="T155" s="66" t="e">
        <f t="shared" ref="T155" si="640">ROUND(SUM(T156:T160),2)</f>
        <v>#REF!</v>
      </c>
      <c r="U155" s="66" t="e">
        <f t="shared" ref="U155" si="641">ROUND(SUM(U156:U160),2)</f>
        <v>#REF!</v>
      </c>
      <c r="V155" s="66" t="e">
        <f t="shared" ref="V155" si="642">ROUND(SUM(V156:V160),2)</f>
        <v>#REF!</v>
      </c>
      <c r="W155" s="66" t="e">
        <f t="shared" ref="W155" si="643">ROUND(SUM(W156:W160),2)</f>
        <v>#REF!</v>
      </c>
      <c r="X155" s="66" t="e">
        <f t="shared" ref="X155" si="644">ROUND(SUM(X156:X160),2)</f>
        <v>#REF!</v>
      </c>
      <c r="Y155" s="67" t="e">
        <f t="shared" ref="Y155" si="645">ROUND(SUM(Y156:Y160),2)</f>
        <v>#REF!</v>
      </c>
    </row>
    <row r="156" spans="1:25" ht="38.25" hidden="1" outlineLevel="1" x14ac:dyDescent="0.2">
      <c r="A156" s="69" t="s">
        <v>68</v>
      </c>
      <c r="B156" s="64" t="e">
        <f>SUMIF(#REF!,' 3 цк'!$A155,#REF!)</f>
        <v>#REF!</v>
      </c>
      <c r="C156" s="64" t="e">
        <f>SUMIF(#REF!,' 3 цк'!$A155,#REF!)</f>
        <v>#REF!</v>
      </c>
      <c r="D156" s="64" t="e">
        <f>SUMIF(#REF!,' 3 цк'!$A155,#REF!)</f>
        <v>#REF!</v>
      </c>
      <c r="E156" s="64" t="e">
        <f>SUMIF(#REF!,' 3 цк'!$A155,#REF!)</f>
        <v>#REF!</v>
      </c>
      <c r="F156" s="64" t="e">
        <f>SUMIF(#REF!,' 3 цк'!$A155,#REF!)</f>
        <v>#REF!</v>
      </c>
      <c r="G156" s="64" t="e">
        <f>SUMIF(#REF!,' 3 цк'!$A155,#REF!)</f>
        <v>#REF!</v>
      </c>
      <c r="H156" s="64" t="e">
        <f>SUMIF(#REF!,' 3 цк'!$A155,#REF!)</f>
        <v>#REF!</v>
      </c>
      <c r="I156" s="64" t="e">
        <f>SUMIF(#REF!,' 3 цк'!$A155,#REF!)</f>
        <v>#REF!</v>
      </c>
      <c r="J156" s="64" t="e">
        <f>SUMIF(#REF!,' 3 цк'!$A155,#REF!)</f>
        <v>#REF!</v>
      </c>
      <c r="K156" s="64" t="e">
        <f>SUMIF(#REF!,' 3 цк'!$A155,#REF!)</f>
        <v>#REF!</v>
      </c>
      <c r="L156" s="64" t="e">
        <f>SUMIF(#REF!,' 3 цк'!$A155,#REF!)</f>
        <v>#REF!</v>
      </c>
      <c r="M156" s="64" t="e">
        <f>SUMIF(#REF!,' 3 цк'!$A155,#REF!)</f>
        <v>#REF!</v>
      </c>
      <c r="N156" s="64" t="e">
        <f>SUMIF(#REF!,' 3 цк'!$A155,#REF!)</f>
        <v>#REF!</v>
      </c>
      <c r="O156" s="64" t="e">
        <f>SUMIF(#REF!,' 3 цк'!$A155,#REF!)</f>
        <v>#REF!</v>
      </c>
      <c r="P156" s="64" t="e">
        <f>SUMIF(#REF!,' 3 цк'!$A155,#REF!)</f>
        <v>#REF!</v>
      </c>
      <c r="Q156" s="64" t="e">
        <f>SUMIF(#REF!,' 3 цк'!$A155,#REF!)</f>
        <v>#REF!</v>
      </c>
      <c r="R156" s="64" t="e">
        <f>SUMIF(#REF!,' 3 цк'!$A155,#REF!)</f>
        <v>#REF!</v>
      </c>
      <c r="S156" s="64" t="e">
        <f>SUMIF(#REF!,' 3 цк'!$A155,#REF!)</f>
        <v>#REF!</v>
      </c>
      <c r="T156" s="64" t="e">
        <f>SUMIF(#REF!,' 3 цк'!$A155,#REF!)</f>
        <v>#REF!</v>
      </c>
      <c r="U156" s="64" t="e">
        <f>SUMIF(#REF!,' 3 цк'!$A155,#REF!)</f>
        <v>#REF!</v>
      </c>
      <c r="V156" s="64" t="e">
        <f>SUMIF(#REF!,' 3 цк'!$A155,#REF!)</f>
        <v>#REF!</v>
      </c>
      <c r="W156" s="64" t="e">
        <f>SUMIF(#REF!,' 3 цк'!$A155,#REF!)</f>
        <v>#REF!</v>
      </c>
      <c r="X156" s="64" t="e">
        <f>SUMIF(#REF!,' 3 цк'!$A155,#REF!)</f>
        <v>#REF!</v>
      </c>
      <c r="Y156" s="65" t="e">
        <f>SUMIF(#REF!,' 3 цк'!$A155,#REF!)</f>
        <v>#REF!</v>
      </c>
    </row>
    <row r="157" spans="1:25" ht="38.25" hidden="1" outlineLevel="1" x14ac:dyDescent="0.2">
      <c r="A157" s="69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69" t="s">
        <v>2</v>
      </c>
      <c r="B158" s="27">
        <f t="shared" ref="B158:Y158" si="647">B152</f>
        <v>1175.92</v>
      </c>
      <c r="C158" s="27">
        <f t="shared" si="647"/>
        <v>1175.92</v>
      </c>
      <c r="D158" s="27">
        <f t="shared" si="647"/>
        <v>1175.92</v>
      </c>
      <c r="E158" s="27">
        <f t="shared" si="647"/>
        <v>1175.92</v>
      </c>
      <c r="F158" s="27">
        <f t="shared" si="647"/>
        <v>1175.92</v>
      </c>
      <c r="G158" s="27">
        <f t="shared" si="647"/>
        <v>1175.92</v>
      </c>
      <c r="H158" s="27">
        <f t="shared" si="647"/>
        <v>1175.92</v>
      </c>
      <c r="I158" s="27">
        <f t="shared" si="647"/>
        <v>1175.92</v>
      </c>
      <c r="J158" s="27">
        <f t="shared" si="647"/>
        <v>1175.92</v>
      </c>
      <c r="K158" s="27">
        <f t="shared" si="647"/>
        <v>1175.92</v>
      </c>
      <c r="L158" s="27">
        <f t="shared" si="647"/>
        <v>1175.92</v>
      </c>
      <c r="M158" s="27">
        <f t="shared" si="647"/>
        <v>1175.92</v>
      </c>
      <c r="N158" s="27">
        <f t="shared" si="647"/>
        <v>1175.92</v>
      </c>
      <c r="O158" s="27">
        <f t="shared" si="647"/>
        <v>1175.92</v>
      </c>
      <c r="P158" s="27">
        <f t="shared" si="647"/>
        <v>1175.92</v>
      </c>
      <c r="Q158" s="27">
        <f t="shared" si="647"/>
        <v>1175.92</v>
      </c>
      <c r="R158" s="27">
        <f t="shared" si="647"/>
        <v>1175.92</v>
      </c>
      <c r="S158" s="27">
        <f t="shared" si="647"/>
        <v>1175.92</v>
      </c>
      <c r="T158" s="27">
        <f t="shared" si="647"/>
        <v>1175.92</v>
      </c>
      <c r="U158" s="27">
        <f t="shared" si="647"/>
        <v>1175.92</v>
      </c>
      <c r="V158" s="27">
        <f t="shared" si="647"/>
        <v>1175.92</v>
      </c>
      <c r="W158" s="27">
        <f t="shared" si="647"/>
        <v>1175.92</v>
      </c>
      <c r="X158" s="27">
        <f t="shared" si="647"/>
        <v>1175.92</v>
      </c>
      <c r="Y158" s="28">
        <f t="shared" si="647"/>
        <v>1175.92</v>
      </c>
    </row>
    <row r="159" spans="1:25" hidden="1" outlineLevel="1" x14ac:dyDescent="0.2">
      <c r="A159" s="69" t="s">
        <v>3</v>
      </c>
      <c r="B159" s="27">
        <f t="shared" ref="B159:Y159" si="648">B153</f>
        <v>150.72999999999999</v>
      </c>
      <c r="C159" s="27">
        <f t="shared" si="648"/>
        <v>150.72999999999999</v>
      </c>
      <c r="D159" s="27">
        <f t="shared" si="648"/>
        <v>150.72999999999999</v>
      </c>
      <c r="E159" s="27">
        <f t="shared" si="648"/>
        <v>150.72999999999999</v>
      </c>
      <c r="F159" s="27">
        <f t="shared" si="648"/>
        <v>150.72999999999999</v>
      </c>
      <c r="G159" s="27">
        <f t="shared" si="648"/>
        <v>150.72999999999999</v>
      </c>
      <c r="H159" s="27">
        <f t="shared" si="648"/>
        <v>150.72999999999999</v>
      </c>
      <c r="I159" s="27">
        <f t="shared" si="648"/>
        <v>150.72999999999999</v>
      </c>
      <c r="J159" s="27">
        <f t="shared" si="648"/>
        <v>150.72999999999999</v>
      </c>
      <c r="K159" s="27">
        <f t="shared" si="648"/>
        <v>150.72999999999999</v>
      </c>
      <c r="L159" s="27">
        <f t="shared" si="648"/>
        <v>150.72999999999999</v>
      </c>
      <c r="M159" s="27">
        <f t="shared" si="648"/>
        <v>150.72999999999999</v>
      </c>
      <c r="N159" s="27">
        <f t="shared" si="648"/>
        <v>150.72999999999999</v>
      </c>
      <c r="O159" s="27">
        <f t="shared" si="648"/>
        <v>150.72999999999999</v>
      </c>
      <c r="P159" s="27">
        <f t="shared" si="648"/>
        <v>150.72999999999999</v>
      </c>
      <c r="Q159" s="27">
        <f t="shared" si="648"/>
        <v>150.72999999999999</v>
      </c>
      <c r="R159" s="27">
        <f t="shared" si="648"/>
        <v>150.72999999999999</v>
      </c>
      <c r="S159" s="27">
        <f t="shared" si="648"/>
        <v>150.72999999999999</v>
      </c>
      <c r="T159" s="27">
        <f t="shared" si="648"/>
        <v>150.72999999999999</v>
      </c>
      <c r="U159" s="27">
        <f t="shared" si="648"/>
        <v>150.72999999999999</v>
      </c>
      <c r="V159" s="27">
        <f t="shared" si="648"/>
        <v>150.72999999999999</v>
      </c>
      <c r="W159" s="27">
        <f t="shared" si="648"/>
        <v>150.72999999999999</v>
      </c>
      <c r="X159" s="27">
        <f t="shared" si="648"/>
        <v>150.72999999999999</v>
      </c>
      <c r="Y159" s="28">
        <f t="shared" si="648"/>
        <v>150.72999999999999</v>
      </c>
    </row>
    <row r="160" spans="1:25" ht="15" hidden="1" outlineLevel="1" thickBot="1" x14ac:dyDescent="0.25">
      <c r="A160" s="70" t="s">
        <v>64</v>
      </c>
      <c r="B160" s="71" t="e">
        <f t="shared" ref="B160:Y160" si="649">B154</f>
        <v>#REF!</v>
      </c>
      <c r="C160" s="71" t="e">
        <f t="shared" si="649"/>
        <v>#REF!</v>
      </c>
      <c r="D160" s="71" t="e">
        <f t="shared" si="649"/>
        <v>#REF!</v>
      </c>
      <c r="E160" s="71" t="e">
        <f t="shared" si="649"/>
        <v>#REF!</v>
      </c>
      <c r="F160" s="71" t="e">
        <f t="shared" si="649"/>
        <v>#REF!</v>
      </c>
      <c r="G160" s="71" t="e">
        <f t="shared" si="649"/>
        <v>#REF!</v>
      </c>
      <c r="H160" s="71" t="e">
        <f t="shared" si="649"/>
        <v>#REF!</v>
      </c>
      <c r="I160" s="71" t="e">
        <f t="shared" si="649"/>
        <v>#REF!</v>
      </c>
      <c r="J160" s="71" t="e">
        <f t="shared" si="649"/>
        <v>#REF!</v>
      </c>
      <c r="K160" s="71" t="e">
        <f t="shared" si="649"/>
        <v>#REF!</v>
      </c>
      <c r="L160" s="71" t="e">
        <f t="shared" si="649"/>
        <v>#REF!</v>
      </c>
      <c r="M160" s="71" t="e">
        <f t="shared" si="649"/>
        <v>#REF!</v>
      </c>
      <c r="N160" s="71" t="e">
        <f t="shared" si="649"/>
        <v>#REF!</v>
      </c>
      <c r="O160" s="71" t="e">
        <f t="shared" si="649"/>
        <v>#REF!</v>
      </c>
      <c r="P160" s="71" t="e">
        <f t="shared" si="649"/>
        <v>#REF!</v>
      </c>
      <c r="Q160" s="71" t="e">
        <f t="shared" si="649"/>
        <v>#REF!</v>
      </c>
      <c r="R160" s="71" t="e">
        <f t="shared" si="649"/>
        <v>#REF!</v>
      </c>
      <c r="S160" s="71" t="e">
        <f t="shared" si="649"/>
        <v>#REF!</v>
      </c>
      <c r="T160" s="71" t="e">
        <f t="shared" si="649"/>
        <v>#REF!</v>
      </c>
      <c r="U160" s="71" t="e">
        <f t="shared" si="649"/>
        <v>#REF!</v>
      </c>
      <c r="V160" s="71" t="e">
        <f t="shared" si="649"/>
        <v>#REF!</v>
      </c>
      <c r="W160" s="71" t="e">
        <f t="shared" si="649"/>
        <v>#REF!</v>
      </c>
      <c r="X160" s="71" t="e">
        <f t="shared" si="649"/>
        <v>#REF!</v>
      </c>
      <c r="Y160" s="72" t="e">
        <f t="shared" si="649"/>
        <v>#REF!</v>
      </c>
    </row>
    <row r="161" spans="1:25" ht="15" collapsed="1" thickBot="1" x14ac:dyDescent="0.25">
      <c r="A161" s="68">
        <v>26</v>
      </c>
      <c r="B161" s="66" t="e">
        <f>ROUND(SUM(B162:B166),2)</f>
        <v>#REF!</v>
      </c>
      <c r="C161" s="66" t="e">
        <f t="shared" ref="C161" si="650">ROUND(SUM(C162:C166),2)</f>
        <v>#REF!</v>
      </c>
      <c r="D161" s="66" t="e">
        <f t="shared" ref="D161" si="651">ROUND(SUM(D162:D166),2)</f>
        <v>#REF!</v>
      </c>
      <c r="E161" s="66" t="e">
        <f t="shared" ref="E161" si="652">ROUND(SUM(E162:E166),2)</f>
        <v>#REF!</v>
      </c>
      <c r="F161" s="66" t="e">
        <f t="shared" ref="F161" si="653">ROUND(SUM(F162:F166),2)</f>
        <v>#REF!</v>
      </c>
      <c r="G161" s="66" t="e">
        <f t="shared" ref="G161" si="654">ROUND(SUM(G162:G166),2)</f>
        <v>#REF!</v>
      </c>
      <c r="H161" s="66" t="e">
        <f t="shared" ref="H161" si="655">ROUND(SUM(H162:H166),2)</f>
        <v>#REF!</v>
      </c>
      <c r="I161" s="66" t="e">
        <f t="shared" ref="I161" si="656">ROUND(SUM(I162:I166),2)</f>
        <v>#REF!</v>
      </c>
      <c r="J161" s="66" t="e">
        <f t="shared" ref="J161" si="657">ROUND(SUM(J162:J166),2)</f>
        <v>#REF!</v>
      </c>
      <c r="K161" s="66" t="e">
        <f t="shared" ref="K161" si="658">ROUND(SUM(K162:K166),2)</f>
        <v>#REF!</v>
      </c>
      <c r="L161" s="66" t="e">
        <f t="shared" ref="L161" si="659">ROUND(SUM(L162:L166),2)</f>
        <v>#REF!</v>
      </c>
      <c r="M161" s="66" t="e">
        <f t="shared" ref="M161" si="660">ROUND(SUM(M162:M166),2)</f>
        <v>#REF!</v>
      </c>
      <c r="N161" s="66" t="e">
        <f t="shared" ref="N161" si="661">ROUND(SUM(N162:N166),2)</f>
        <v>#REF!</v>
      </c>
      <c r="O161" s="66" t="e">
        <f t="shared" ref="O161" si="662">ROUND(SUM(O162:O166),2)</f>
        <v>#REF!</v>
      </c>
      <c r="P161" s="66" t="e">
        <f t="shared" ref="P161" si="663">ROUND(SUM(P162:P166),2)</f>
        <v>#REF!</v>
      </c>
      <c r="Q161" s="66" t="e">
        <f t="shared" ref="Q161" si="664">ROUND(SUM(Q162:Q166),2)</f>
        <v>#REF!</v>
      </c>
      <c r="R161" s="66" t="e">
        <f t="shared" ref="R161" si="665">ROUND(SUM(R162:R166),2)</f>
        <v>#REF!</v>
      </c>
      <c r="S161" s="66" t="e">
        <f t="shared" ref="S161" si="666">ROUND(SUM(S162:S166),2)</f>
        <v>#REF!</v>
      </c>
      <c r="T161" s="66" t="e">
        <f t="shared" ref="T161" si="667">ROUND(SUM(T162:T166),2)</f>
        <v>#REF!</v>
      </c>
      <c r="U161" s="66" t="e">
        <f t="shared" ref="U161" si="668">ROUND(SUM(U162:U166),2)</f>
        <v>#REF!</v>
      </c>
      <c r="V161" s="66" t="e">
        <f t="shared" ref="V161" si="669">ROUND(SUM(V162:V166),2)</f>
        <v>#REF!</v>
      </c>
      <c r="W161" s="66" t="e">
        <f t="shared" ref="W161" si="670">ROUND(SUM(W162:W166),2)</f>
        <v>#REF!</v>
      </c>
      <c r="X161" s="66" t="e">
        <f t="shared" ref="X161" si="671">ROUND(SUM(X162:X166),2)</f>
        <v>#REF!</v>
      </c>
      <c r="Y161" s="67" t="e">
        <f t="shared" ref="Y161" si="672">ROUND(SUM(Y162:Y166),2)</f>
        <v>#REF!</v>
      </c>
    </row>
    <row r="162" spans="1:25" ht="38.25" hidden="1" outlineLevel="1" x14ac:dyDescent="0.2">
      <c r="A162" s="69" t="s">
        <v>68</v>
      </c>
      <c r="B162" s="64" t="e">
        <f>SUMIF(#REF!,' 3 цк'!$A161,#REF!)</f>
        <v>#REF!</v>
      </c>
      <c r="C162" s="64" t="e">
        <f>SUMIF(#REF!,' 3 цк'!$A161,#REF!)</f>
        <v>#REF!</v>
      </c>
      <c r="D162" s="64" t="e">
        <f>SUMIF(#REF!,' 3 цк'!$A161,#REF!)</f>
        <v>#REF!</v>
      </c>
      <c r="E162" s="64" t="e">
        <f>SUMIF(#REF!,' 3 цк'!$A161,#REF!)</f>
        <v>#REF!</v>
      </c>
      <c r="F162" s="64" t="e">
        <f>SUMIF(#REF!,' 3 цк'!$A161,#REF!)</f>
        <v>#REF!</v>
      </c>
      <c r="G162" s="64" t="e">
        <f>SUMIF(#REF!,' 3 цк'!$A161,#REF!)</f>
        <v>#REF!</v>
      </c>
      <c r="H162" s="64" t="e">
        <f>SUMIF(#REF!,' 3 цк'!$A161,#REF!)</f>
        <v>#REF!</v>
      </c>
      <c r="I162" s="64" t="e">
        <f>SUMIF(#REF!,' 3 цк'!$A161,#REF!)</f>
        <v>#REF!</v>
      </c>
      <c r="J162" s="64" t="e">
        <f>SUMIF(#REF!,' 3 цк'!$A161,#REF!)</f>
        <v>#REF!</v>
      </c>
      <c r="K162" s="64" t="e">
        <f>SUMIF(#REF!,' 3 цк'!$A161,#REF!)</f>
        <v>#REF!</v>
      </c>
      <c r="L162" s="64" t="e">
        <f>SUMIF(#REF!,' 3 цк'!$A161,#REF!)</f>
        <v>#REF!</v>
      </c>
      <c r="M162" s="64" t="e">
        <f>SUMIF(#REF!,' 3 цк'!$A161,#REF!)</f>
        <v>#REF!</v>
      </c>
      <c r="N162" s="64" t="e">
        <f>SUMIF(#REF!,' 3 цк'!$A161,#REF!)</f>
        <v>#REF!</v>
      </c>
      <c r="O162" s="64" t="e">
        <f>SUMIF(#REF!,' 3 цк'!$A161,#REF!)</f>
        <v>#REF!</v>
      </c>
      <c r="P162" s="64" t="e">
        <f>SUMIF(#REF!,' 3 цк'!$A161,#REF!)</f>
        <v>#REF!</v>
      </c>
      <c r="Q162" s="64" t="e">
        <f>SUMIF(#REF!,' 3 цк'!$A161,#REF!)</f>
        <v>#REF!</v>
      </c>
      <c r="R162" s="64" t="e">
        <f>SUMIF(#REF!,' 3 цк'!$A161,#REF!)</f>
        <v>#REF!</v>
      </c>
      <c r="S162" s="64" t="e">
        <f>SUMIF(#REF!,' 3 цк'!$A161,#REF!)</f>
        <v>#REF!</v>
      </c>
      <c r="T162" s="64" t="e">
        <f>SUMIF(#REF!,' 3 цк'!$A161,#REF!)</f>
        <v>#REF!</v>
      </c>
      <c r="U162" s="64" t="e">
        <f>SUMIF(#REF!,' 3 цк'!$A161,#REF!)</f>
        <v>#REF!</v>
      </c>
      <c r="V162" s="64" t="e">
        <f>SUMIF(#REF!,' 3 цк'!$A161,#REF!)</f>
        <v>#REF!</v>
      </c>
      <c r="W162" s="64" t="e">
        <f>SUMIF(#REF!,' 3 цк'!$A161,#REF!)</f>
        <v>#REF!</v>
      </c>
      <c r="X162" s="64" t="e">
        <f>SUMIF(#REF!,' 3 цк'!$A161,#REF!)</f>
        <v>#REF!</v>
      </c>
      <c r="Y162" s="65" t="e">
        <f>SUMIF(#REF!,' 3 цк'!$A161,#REF!)</f>
        <v>#REF!</v>
      </c>
    </row>
    <row r="163" spans="1:25" ht="38.25" hidden="1" outlineLevel="1" x14ac:dyDescent="0.2">
      <c r="A163" s="69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69" t="s">
        <v>2</v>
      </c>
      <c r="B164" s="27">
        <f t="shared" ref="B164:Y164" si="674">B158</f>
        <v>1175.92</v>
      </c>
      <c r="C164" s="27">
        <f t="shared" si="674"/>
        <v>1175.92</v>
      </c>
      <c r="D164" s="27">
        <f t="shared" si="674"/>
        <v>1175.92</v>
      </c>
      <c r="E164" s="27">
        <f t="shared" si="674"/>
        <v>1175.92</v>
      </c>
      <c r="F164" s="27">
        <f t="shared" si="674"/>
        <v>1175.92</v>
      </c>
      <c r="G164" s="27">
        <f t="shared" si="674"/>
        <v>1175.92</v>
      </c>
      <c r="H164" s="27">
        <f t="shared" si="674"/>
        <v>1175.92</v>
      </c>
      <c r="I164" s="27">
        <f t="shared" si="674"/>
        <v>1175.92</v>
      </c>
      <c r="J164" s="27">
        <f t="shared" si="674"/>
        <v>1175.92</v>
      </c>
      <c r="K164" s="27">
        <f t="shared" si="674"/>
        <v>1175.92</v>
      </c>
      <c r="L164" s="27">
        <f t="shared" si="674"/>
        <v>1175.92</v>
      </c>
      <c r="M164" s="27">
        <f t="shared" si="674"/>
        <v>1175.92</v>
      </c>
      <c r="N164" s="27">
        <f t="shared" si="674"/>
        <v>1175.92</v>
      </c>
      <c r="O164" s="27">
        <f t="shared" si="674"/>
        <v>1175.92</v>
      </c>
      <c r="P164" s="27">
        <f t="shared" si="674"/>
        <v>1175.92</v>
      </c>
      <c r="Q164" s="27">
        <f t="shared" si="674"/>
        <v>1175.92</v>
      </c>
      <c r="R164" s="27">
        <f t="shared" si="674"/>
        <v>1175.92</v>
      </c>
      <c r="S164" s="27">
        <f t="shared" si="674"/>
        <v>1175.92</v>
      </c>
      <c r="T164" s="27">
        <f t="shared" si="674"/>
        <v>1175.92</v>
      </c>
      <c r="U164" s="27">
        <f t="shared" si="674"/>
        <v>1175.92</v>
      </c>
      <c r="V164" s="27">
        <f t="shared" si="674"/>
        <v>1175.92</v>
      </c>
      <c r="W164" s="27">
        <f t="shared" si="674"/>
        <v>1175.92</v>
      </c>
      <c r="X164" s="27">
        <f t="shared" si="674"/>
        <v>1175.92</v>
      </c>
      <c r="Y164" s="28">
        <f t="shared" si="674"/>
        <v>1175.92</v>
      </c>
    </row>
    <row r="165" spans="1:25" hidden="1" outlineLevel="1" x14ac:dyDescent="0.2">
      <c r="A165" s="69" t="s">
        <v>3</v>
      </c>
      <c r="B165" s="27">
        <f t="shared" ref="B165:Y165" si="675">B159</f>
        <v>150.72999999999999</v>
      </c>
      <c r="C165" s="27">
        <f t="shared" si="675"/>
        <v>150.72999999999999</v>
      </c>
      <c r="D165" s="27">
        <f t="shared" si="675"/>
        <v>150.72999999999999</v>
      </c>
      <c r="E165" s="27">
        <f t="shared" si="675"/>
        <v>150.72999999999999</v>
      </c>
      <c r="F165" s="27">
        <f t="shared" si="675"/>
        <v>150.72999999999999</v>
      </c>
      <c r="G165" s="27">
        <f t="shared" si="675"/>
        <v>150.72999999999999</v>
      </c>
      <c r="H165" s="27">
        <f t="shared" si="675"/>
        <v>150.72999999999999</v>
      </c>
      <c r="I165" s="27">
        <f t="shared" si="675"/>
        <v>150.72999999999999</v>
      </c>
      <c r="J165" s="27">
        <f t="shared" si="675"/>
        <v>150.72999999999999</v>
      </c>
      <c r="K165" s="27">
        <f t="shared" si="675"/>
        <v>150.72999999999999</v>
      </c>
      <c r="L165" s="27">
        <f t="shared" si="675"/>
        <v>150.72999999999999</v>
      </c>
      <c r="M165" s="27">
        <f t="shared" si="675"/>
        <v>150.72999999999999</v>
      </c>
      <c r="N165" s="27">
        <f t="shared" si="675"/>
        <v>150.72999999999999</v>
      </c>
      <c r="O165" s="27">
        <f t="shared" si="675"/>
        <v>150.72999999999999</v>
      </c>
      <c r="P165" s="27">
        <f t="shared" si="675"/>
        <v>150.72999999999999</v>
      </c>
      <c r="Q165" s="27">
        <f t="shared" si="675"/>
        <v>150.72999999999999</v>
      </c>
      <c r="R165" s="27">
        <f t="shared" si="675"/>
        <v>150.72999999999999</v>
      </c>
      <c r="S165" s="27">
        <f t="shared" si="675"/>
        <v>150.72999999999999</v>
      </c>
      <c r="T165" s="27">
        <f t="shared" si="675"/>
        <v>150.72999999999999</v>
      </c>
      <c r="U165" s="27">
        <f t="shared" si="675"/>
        <v>150.72999999999999</v>
      </c>
      <c r="V165" s="27">
        <f t="shared" si="675"/>
        <v>150.72999999999999</v>
      </c>
      <c r="W165" s="27">
        <f t="shared" si="675"/>
        <v>150.72999999999999</v>
      </c>
      <c r="X165" s="27">
        <f t="shared" si="675"/>
        <v>150.72999999999999</v>
      </c>
      <c r="Y165" s="28">
        <f t="shared" si="675"/>
        <v>150.72999999999999</v>
      </c>
    </row>
    <row r="166" spans="1:25" ht="15" hidden="1" outlineLevel="1" thickBot="1" x14ac:dyDescent="0.25">
      <c r="A166" s="70" t="s">
        <v>64</v>
      </c>
      <c r="B166" s="71" t="e">
        <f t="shared" ref="B166:Y166" si="676">B160</f>
        <v>#REF!</v>
      </c>
      <c r="C166" s="71" t="e">
        <f t="shared" si="676"/>
        <v>#REF!</v>
      </c>
      <c r="D166" s="71" t="e">
        <f t="shared" si="676"/>
        <v>#REF!</v>
      </c>
      <c r="E166" s="71" t="e">
        <f t="shared" si="676"/>
        <v>#REF!</v>
      </c>
      <c r="F166" s="71" t="e">
        <f t="shared" si="676"/>
        <v>#REF!</v>
      </c>
      <c r="G166" s="71" t="e">
        <f t="shared" si="676"/>
        <v>#REF!</v>
      </c>
      <c r="H166" s="71" t="e">
        <f t="shared" si="676"/>
        <v>#REF!</v>
      </c>
      <c r="I166" s="71" t="e">
        <f t="shared" si="676"/>
        <v>#REF!</v>
      </c>
      <c r="J166" s="71" t="e">
        <f t="shared" si="676"/>
        <v>#REF!</v>
      </c>
      <c r="K166" s="71" t="e">
        <f t="shared" si="676"/>
        <v>#REF!</v>
      </c>
      <c r="L166" s="71" t="e">
        <f t="shared" si="676"/>
        <v>#REF!</v>
      </c>
      <c r="M166" s="71" t="e">
        <f t="shared" si="676"/>
        <v>#REF!</v>
      </c>
      <c r="N166" s="71" t="e">
        <f t="shared" si="676"/>
        <v>#REF!</v>
      </c>
      <c r="O166" s="71" t="e">
        <f t="shared" si="676"/>
        <v>#REF!</v>
      </c>
      <c r="P166" s="71" t="e">
        <f t="shared" si="676"/>
        <v>#REF!</v>
      </c>
      <c r="Q166" s="71" t="e">
        <f t="shared" si="676"/>
        <v>#REF!</v>
      </c>
      <c r="R166" s="71" t="e">
        <f t="shared" si="676"/>
        <v>#REF!</v>
      </c>
      <c r="S166" s="71" t="e">
        <f t="shared" si="676"/>
        <v>#REF!</v>
      </c>
      <c r="T166" s="71" t="e">
        <f t="shared" si="676"/>
        <v>#REF!</v>
      </c>
      <c r="U166" s="71" t="e">
        <f t="shared" si="676"/>
        <v>#REF!</v>
      </c>
      <c r="V166" s="71" t="e">
        <f t="shared" si="676"/>
        <v>#REF!</v>
      </c>
      <c r="W166" s="71" t="e">
        <f t="shared" si="676"/>
        <v>#REF!</v>
      </c>
      <c r="X166" s="71" t="e">
        <f t="shared" si="676"/>
        <v>#REF!</v>
      </c>
      <c r="Y166" s="72" t="e">
        <f t="shared" si="676"/>
        <v>#REF!</v>
      </c>
    </row>
    <row r="167" spans="1:25" ht="15" collapsed="1" thickBot="1" x14ac:dyDescent="0.25">
      <c r="A167" s="68">
        <v>27</v>
      </c>
      <c r="B167" s="66" t="e">
        <f>ROUND(SUM(B168:B172),2)</f>
        <v>#REF!</v>
      </c>
      <c r="C167" s="66" t="e">
        <f t="shared" ref="C167" si="677">ROUND(SUM(C168:C172),2)</f>
        <v>#REF!</v>
      </c>
      <c r="D167" s="66" t="e">
        <f t="shared" ref="D167" si="678">ROUND(SUM(D168:D172),2)</f>
        <v>#REF!</v>
      </c>
      <c r="E167" s="66" t="e">
        <f t="shared" ref="E167" si="679">ROUND(SUM(E168:E172),2)</f>
        <v>#REF!</v>
      </c>
      <c r="F167" s="66" t="e">
        <f t="shared" ref="F167" si="680">ROUND(SUM(F168:F172),2)</f>
        <v>#REF!</v>
      </c>
      <c r="G167" s="66" t="e">
        <f t="shared" ref="G167" si="681">ROUND(SUM(G168:G172),2)</f>
        <v>#REF!</v>
      </c>
      <c r="H167" s="66" t="e">
        <f t="shared" ref="H167" si="682">ROUND(SUM(H168:H172),2)</f>
        <v>#REF!</v>
      </c>
      <c r="I167" s="66" t="e">
        <f t="shared" ref="I167" si="683">ROUND(SUM(I168:I172),2)</f>
        <v>#REF!</v>
      </c>
      <c r="J167" s="66" t="e">
        <f t="shared" ref="J167" si="684">ROUND(SUM(J168:J172),2)</f>
        <v>#REF!</v>
      </c>
      <c r="K167" s="66" t="e">
        <f t="shared" ref="K167" si="685">ROUND(SUM(K168:K172),2)</f>
        <v>#REF!</v>
      </c>
      <c r="L167" s="66" t="e">
        <f t="shared" ref="L167" si="686">ROUND(SUM(L168:L172),2)</f>
        <v>#REF!</v>
      </c>
      <c r="M167" s="66" t="e">
        <f t="shared" ref="M167" si="687">ROUND(SUM(M168:M172),2)</f>
        <v>#REF!</v>
      </c>
      <c r="N167" s="66" t="e">
        <f t="shared" ref="N167" si="688">ROUND(SUM(N168:N172),2)</f>
        <v>#REF!</v>
      </c>
      <c r="O167" s="66" t="e">
        <f t="shared" ref="O167" si="689">ROUND(SUM(O168:O172),2)</f>
        <v>#REF!</v>
      </c>
      <c r="P167" s="66" t="e">
        <f t="shared" ref="P167" si="690">ROUND(SUM(P168:P172),2)</f>
        <v>#REF!</v>
      </c>
      <c r="Q167" s="66" t="e">
        <f t="shared" ref="Q167" si="691">ROUND(SUM(Q168:Q172),2)</f>
        <v>#REF!</v>
      </c>
      <c r="R167" s="66" t="e">
        <f t="shared" ref="R167" si="692">ROUND(SUM(R168:R172),2)</f>
        <v>#REF!</v>
      </c>
      <c r="S167" s="66" t="e">
        <f t="shared" ref="S167" si="693">ROUND(SUM(S168:S172),2)</f>
        <v>#REF!</v>
      </c>
      <c r="T167" s="66" t="e">
        <f t="shared" ref="T167" si="694">ROUND(SUM(T168:T172),2)</f>
        <v>#REF!</v>
      </c>
      <c r="U167" s="66" t="e">
        <f t="shared" ref="U167" si="695">ROUND(SUM(U168:U172),2)</f>
        <v>#REF!</v>
      </c>
      <c r="V167" s="66" t="e">
        <f t="shared" ref="V167" si="696">ROUND(SUM(V168:V172),2)</f>
        <v>#REF!</v>
      </c>
      <c r="W167" s="66" t="e">
        <f t="shared" ref="W167" si="697">ROUND(SUM(W168:W172),2)</f>
        <v>#REF!</v>
      </c>
      <c r="X167" s="66" t="e">
        <f t="shared" ref="X167" si="698">ROUND(SUM(X168:X172),2)</f>
        <v>#REF!</v>
      </c>
      <c r="Y167" s="67" t="e">
        <f t="shared" ref="Y167" si="699">ROUND(SUM(Y168:Y172),2)</f>
        <v>#REF!</v>
      </c>
    </row>
    <row r="168" spans="1:25" ht="38.25" hidden="1" outlineLevel="1" x14ac:dyDescent="0.2">
      <c r="A168" s="69" t="s">
        <v>68</v>
      </c>
      <c r="B168" s="64" t="e">
        <f>SUMIF(#REF!,' 3 цк'!$A167,#REF!)</f>
        <v>#REF!</v>
      </c>
      <c r="C168" s="64" t="e">
        <f>SUMIF(#REF!,' 3 цк'!$A167,#REF!)</f>
        <v>#REF!</v>
      </c>
      <c r="D168" s="64" t="e">
        <f>SUMIF(#REF!,' 3 цк'!$A167,#REF!)</f>
        <v>#REF!</v>
      </c>
      <c r="E168" s="64" t="e">
        <f>SUMIF(#REF!,' 3 цк'!$A167,#REF!)</f>
        <v>#REF!</v>
      </c>
      <c r="F168" s="64" t="e">
        <f>SUMIF(#REF!,' 3 цк'!$A167,#REF!)</f>
        <v>#REF!</v>
      </c>
      <c r="G168" s="64" t="e">
        <f>SUMIF(#REF!,' 3 цк'!$A167,#REF!)</f>
        <v>#REF!</v>
      </c>
      <c r="H168" s="64" t="e">
        <f>SUMIF(#REF!,' 3 цк'!$A167,#REF!)</f>
        <v>#REF!</v>
      </c>
      <c r="I168" s="64" t="e">
        <f>SUMIF(#REF!,' 3 цк'!$A167,#REF!)</f>
        <v>#REF!</v>
      </c>
      <c r="J168" s="64" t="e">
        <f>SUMIF(#REF!,' 3 цк'!$A167,#REF!)</f>
        <v>#REF!</v>
      </c>
      <c r="K168" s="64" t="e">
        <f>SUMIF(#REF!,' 3 цк'!$A167,#REF!)</f>
        <v>#REF!</v>
      </c>
      <c r="L168" s="64" t="e">
        <f>SUMIF(#REF!,' 3 цк'!$A167,#REF!)</f>
        <v>#REF!</v>
      </c>
      <c r="M168" s="64" t="e">
        <f>SUMIF(#REF!,' 3 цк'!$A167,#REF!)</f>
        <v>#REF!</v>
      </c>
      <c r="N168" s="64" t="e">
        <f>SUMIF(#REF!,' 3 цк'!$A167,#REF!)</f>
        <v>#REF!</v>
      </c>
      <c r="O168" s="64" t="e">
        <f>SUMIF(#REF!,' 3 цк'!$A167,#REF!)</f>
        <v>#REF!</v>
      </c>
      <c r="P168" s="64" t="e">
        <f>SUMIF(#REF!,' 3 цк'!$A167,#REF!)</f>
        <v>#REF!</v>
      </c>
      <c r="Q168" s="64" t="e">
        <f>SUMIF(#REF!,' 3 цк'!$A167,#REF!)</f>
        <v>#REF!</v>
      </c>
      <c r="R168" s="64" t="e">
        <f>SUMIF(#REF!,' 3 цк'!$A167,#REF!)</f>
        <v>#REF!</v>
      </c>
      <c r="S168" s="64" t="e">
        <f>SUMIF(#REF!,' 3 цк'!$A167,#REF!)</f>
        <v>#REF!</v>
      </c>
      <c r="T168" s="64" t="e">
        <f>SUMIF(#REF!,' 3 цк'!$A167,#REF!)</f>
        <v>#REF!</v>
      </c>
      <c r="U168" s="64" t="e">
        <f>SUMIF(#REF!,' 3 цк'!$A167,#REF!)</f>
        <v>#REF!</v>
      </c>
      <c r="V168" s="64" t="e">
        <f>SUMIF(#REF!,' 3 цк'!$A167,#REF!)</f>
        <v>#REF!</v>
      </c>
      <c r="W168" s="64" t="e">
        <f>SUMIF(#REF!,' 3 цк'!$A167,#REF!)</f>
        <v>#REF!</v>
      </c>
      <c r="X168" s="64" t="e">
        <f>SUMIF(#REF!,' 3 цк'!$A167,#REF!)</f>
        <v>#REF!</v>
      </c>
      <c r="Y168" s="65" t="e">
        <f>SUMIF(#REF!,' 3 цк'!$A167,#REF!)</f>
        <v>#REF!</v>
      </c>
    </row>
    <row r="169" spans="1:25" ht="38.25" hidden="1" outlineLevel="1" x14ac:dyDescent="0.2">
      <c r="A169" s="69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69" t="s">
        <v>2</v>
      </c>
      <c r="B170" s="27">
        <f t="shared" ref="B170:Y170" si="701">B164</f>
        <v>1175.92</v>
      </c>
      <c r="C170" s="27">
        <f t="shared" si="701"/>
        <v>1175.92</v>
      </c>
      <c r="D170" s="27">
        <f t="shared" si="701"/>
        <v>1175.92</v>
      </c>
      <c r="E170" s="27">
        <f t="shared" si="701"/>
        <v>1175.92</v>
      </c>
      <c r="F170" s="27">
        <f t="shared" si="701"/>
        <v>1175.92</v>
      </c>
      <c r="G170" s="27">
        <f t="shared" si="701"/>
        <v>1175.92</v>
      </c>
      <c r="H170" s="27">
        <f t="shared" si="701"/>
        <v>1175.92</v>
      </c>
      <c r="I170" s="27">
        <f t="shared" si="701"/>
        <v>1175.92</v>
      </c>
      <c r="J170" s="27">
        <f t="shared" si="701"/>
        <v>1175.92</v>
      </c>
      <c r="K170" s="27">
        <f t="shared" si="701"/>
        <v>1175.92</v>
      </c>
      <c r="L170" s="27">
        <f t="shared" si="701"/>
        <v>1175.92</v>
      </c>
      <c r="M170" s="27">
        <f t="shared" si="701"/>
        <v>1175.92</v>
      </c>
      <c r="N170" s="27">
        <f t="shared" si="701"/>
        <v>1175.92</v>
      </c>
      <c r="O170" s="27">
        <f t="shared" si="701"/>
        <v>1175.92</v>
      </c>
      <c r="P170" s="27">
        <f t="shared" si="701"/>
        <v>1175.92</v>
      </c>
      <c r="Q170" s="27">
        <f t="shared" si="701"/>
        <v>1175.92</v>
      </c>
      <c r="R170" s="27">
        <f t="shared" si="701"/>
        <v>1175.92</v>
      </c>
      <c r="S170" s="27">
        <f t="shared" si="701"/>
        <v>1175.92</v>
      </c>
      <c r="T170" s="27">
        <f t="shared" si="701"/>
        <v>1175.92</v>
      </c>
      <c r="U170" s="27">
        <f t="shared" si="701"/>
        <v>1175.92</v>
      </c>
      <c r="V170" s="27">
        <f t="shared" si="701"/>
        <v>1175.92</v>
      </c>
      <c r="W170" s="27">
        <f t="shared" si="701"/>
        <v>1175.92</v>
      </c>
      <c r="X170" s="27">
        <f t="shared" si="701"/>
        <v>1175.92</v>
      </c>
      <c r="Y170" s="28">
        <f t="shared" si="701"/>
        <v>1175.92</v>
      </c>
    </row>
    <row r="171" spans="1:25" hidden="1" outlineLevel="1" x14ac:dyDescent="0.2">
      <c r="A171" s="69" t="s">
        <v>3</v>
      </c>
      <c r="B171" s="27">
        <f t="shared" ref="B171:Y171" si="702">B165</f>
        <v>150.72999999999999</v>
      </c>
      <c r="C171" s="27">
        <f t="shared" si="702"/>
        <v>150.72999999999999</v>
      </c>
      <c r="D171" s="27">
        <f t="shared" si="702"/>
        <v>150.72999999999999</v>
      </c>
      <c r="E171" s="27">
        <f t="shared" si="702"/>
        <v>150.72999999999999</v>
      </c>
      <c r="F171" s="27">
        <f t="shared" si="702"/>
        <v>150.72999999999999</v>
      </c>
      <c r="G171" s="27">
        <f t="shared" si="702"/>
        <v>150.72999999999999</v>
      </c>
      <c r="H171" s="27">
        <f t="shared" si="702"/>
        <v>150.72999999999999</v>
      </c>
      <c r="I171" s="27">
        <f t="shared" si="702"/>
        <v>150.72999999999999</v>
      </c>
      <c r="J171" s="27">
        <f t="shared" si="702"/>
        <v>150.72999999999999</v>
      </c>
      <c r="K171" s="27">
        <f t="shared" si="702"/>
        <v>150.72999999999999</v>
      </c>
      <c r="L171" s="27">
        <f t="shared" si="702"/>
        <v>150.72999999999999</v>
      </c>
      <c r="M171" s="27">
        <f t="shared" si="702"/>
        <v>150.72999999999999</v>
      </c>
      <c r="N171" s="27">
        <f t="shared" si="702"/>
        <v>150.72999999999999</v>
      </c>
      <c r="O171" s="27">
        <f t="shared" si="702"/>
        <v>150.72999999999999</v>
      </c>
      <c r="P171" s="27">
        <f t="shared" si="702"/>
        <v>150.72999999999999</v>
      </c>
      <c r="Q171" s="27">
        <f t="shared" si="702"/>
        <v>150.72999999999999</v>
      </c>
      <c r="R171" s="27">
        <f t="shared" si="702"/>
        <v>150.72999999999999</v>
      </c>
      <c r="S171" s="27">
        <f t="shared" si="702"/>
        <v>150.72999999999999</v>
      </c>
      <c r="T171" s="27">
        <f t="shared" si="702"/>
        <v>150.72999999999999</v>
      </c>
      <c r="U171" s="27">
        <f t="shared" si="702"/>
        <v>150.72999999999999</v>
      </c>
      <c r="V171" s="27">
        <f t="shared" si="702"/>
        <v>150.72999999999999</v>
      </c>
      <c r="W171" s="27">
        <f t="shared" si="702"/>
        <v>150.72999999999999</v>
      </c>
      <c r="X171" s="27">
        <f t="shared" si="702"/>
        <v>150.72999999999999</v>
      </c>
      <c r="Y171" s="28">
        <f t="shared" si="702"/>
        <v>150.72999999999999</v>
      </c>
    </row>
    <row r="172" spans="1:25" ht="15" hidden="1" outlineLevel="1" thickBot="1" x14ac:dyDescent="0.25">
      <c r="A172" s="70" t="s">
        <v>64</v>
      </c>
      <c r="B172" s="71" t="e">
        <f t="shared" ref="B172:Y172" si="703">B166</f>
        <v>#REF!</v>
      </c>
      <c r="C172" s="71" t="e">
        <f t="shared" si="703"/>
        <v>#REF!</v>
      </c>
      <c r="D172" s="71" t="e">
        <f t="shared" si="703"/>
        <v>#REF!</v>
      </c>
      <c r="E172" s="71" t="e">
        <f t="shared" si="703"/>
        <v>#REF!</v>
      </c>
      <c r="F172" s="71" t="e">
        <f t="shared" si="703"/>
        <v>#REF!</v>
      </c>
      <c r="G172" s="71" t="e">
        <f t="shared" si="703"/>
        <v>#REF!</v>
      </c>
      <c r="H172" s="71" t="e">
        <f t="shared" si="703"/>
        <v>#REF!</v>
      </c>
      <c r="I172" s="71" t="e">
        <f t="shared" si="703"/>
        <v>#REF!</v>
      </c>
      <c r="J172" s="71" t="e">
        <f t="shared" si="703"/>
        <v>#REF!</v>
      </c>
      <c r="K172" s="71" t="e">
        <f t="shared" si="703"/>
        <v>#REF!</v>
      </c>
      <c r="L172" s="71" t="e">
        <f t="shared" si="703"/>
        <v>#REF!</v>
      </c>
      <c r="M172" s="71" t="e">
        <f t="shared" si="703"/>
        <v>#REF!</v>
      </c>
      <c r="N172" s="71" t="e">
        <f t="shared" si="703"/>
        <v>#REF!</v>
      </c>
      <c r="O172" s="71" t="e">
        <f t="shared" si="703"/>
        <v>#REF!</v>
      </c>
      <c r="P172" s="71" t="e">
        <f t="shared" si="703"/>
        <v>#REF!</v>
      </c>
      <c r="Q172" s="71" t="e">
        <f t="shared" si="703"/>
        <v>#REF!</v>
      </c>
      <c r="R172" s="71" t="e">
        <f t="shared" si="703"/>
        <v>#REF!</v>
      </c>
      <c r="S172" s="71" t="e">
        <f t="shared" si="703"/>
        <v>#REF!</v>
      </c>
      <c r="T172" s="71" t="e">
        <f t="shared" si="703"/>
        <v>#REF!</v>
      </c>
      <c r="U172" s="71" t="e">
        <f t="shared" si="703"/>
        <v>#REF!</v>
      </c>
      <c r="V172" s="71" t="e">
        <f t="shared" si="703"/>
        <v>#REF!</v>
      </c>
      <c r="W172" s="71" t="e">
        <f t="shared" si="703"/>
        <v>#REF!</v>
      </c>
      <c r="X172" s="71" t="e">
        <f t="shared" si="703"/>
        <v>#REF!</v>
      </c>
      <c r="Y172" s="72" t="e">
        <f t="shared" si="703"/>
        <v>#REF!</v>
      </c>
    </row>
    <row r="173" spans="1:25" ht="15" collapsed="1" thickBot="1" x14ac:dyDescent="0.25">
      <c r="A173" s="68">
        <v>28</v>
      </c>
      <c r="B173" s="66" t="e">
        <f>ROUND(SUM(B174:B178),2)</f>
        <v>#REF!</v>
      </c>
      <c r="C173" s="66" t="e">
        <f t="shared" ref="C173" si="704">ROUND(SUM(C174:C178),2)</f>
        <v>#REF!</v>
      </c>
      <c r="D173" s="66" t="e">
        <f t="shared" ref="D173" si="705">ROUND(SUM(D174:D178),2)</f>
        <v>#REF!</v>
      </c>
      <c r="E173" s="66" t="e">
        <f t="shared" ref="E173" si="706">ROUND(SUM(E174:E178),2)</f>
        <v>#REF!</v>
      </c>
      <c r="F173" s="66" t="e">
        <f t="shared" ref="F173" si="707">ROUND(SUM(F174:F178),2)</f>
        <v>#REF!</v>
      </c>
      <c r="G173" s="66" t="e">
        <f t="shared" ref="G173" si="708">ROUND(SUM(G174:G178),2)</f>
        <v>#REF!</v>
      </c>
      <c r="H173" s="66" t="e">
        <f t="shared" ref="H173" si="709">ROUND(SUM(H174:H178),2)</f>
        <v>#REF!</v>
      </c>
      <c r="I173" s="66" t="e">
        <f t="shared" ref="I173" si="710">ROUND(SUM(I174:I178),2)</f>
        <v>#REF!</v>
      </c>
      <c r="J173" s="66" t="e">
        <f t="shared" ref="J173" si="711">ROUND(SUM(J174:J178),2)</f>
        <v>#REF!</v>
      </c>
      <c r="K173" s="66" t="e">
        <f t="shared" ref="K173" si="712">ROUND(SUM(K174:K178),2)</f>
        <v>#REF!</v>
      </c>
      <c r="L173" s="66" t="e">
        <f t="shared" ref="L173" si="713">ROUND(SUM(L174:L178),2)</f>
        <v>#REF!</v>
      </c>
      <c r="M173" s="66" t="e">
        <f t="shared" ref="M173" si="714">ROUND(SUM(M174:M178),2)</f>
        <v>#REF!</v>
      </c>
      <c r="N173" s="66" t="e">
        <f t="shared" ref="N173" si="715">ROUND(SUM(N174:N178),2)</f>
        <v>#REF!</v>
      </c>
      <c r="O173" s="66" t="e">
        <f t="shared" ref="O173" si="716">ROUND(SUM(O174:O178),2)</f>
        <v>#REF!</v>
      </c>
      <c r="P173" s="66" t="e">
        <f t="shared" ref="P173" si="717">ROUND(SUM(P174:P178),2)</f>
        <v>#REF!</v>
      </c>
      <c r="Q173" s="66" t="e">
        <f t="shared" ref="Q173" si="718">ROUND(SUM(Q174:Q178),2)</f>
        <v>#REF!</v>
      </c>
      <c r="R173" s="66" t="e">
        <f t="shared" ref="R173" si="719">ROUND(SUM(R174:R178),2)</f>
        <v>#REF!</v>
      </c>
      <c r="S173" s="66" t="e">
        <f t="shared" ref="S173" si="720">ROUND(SUM(S174:S178),2)</f>
        <v>#REF!</v>
      </c>
      <c r="T173" s="66" t="e">
        <f t="shared" ref="T173" si="721">ROUND(SUM(T174:T178),2)</f>
        <v>#REF!</v>
      </c>
      <c r="U173" s="66" t="e">
        <f t="shared" ref="U173" si="722">ROUND(SUM(U174:U178),2)</f>
        <v>#REF!</v>
      </c>
      <c r="V173" s="66" t="e">
        <f t="shared" ref="V173" si="723">ROUND(SUM(V174:V178),2)</f>
        <v>#REF!</v>
      </c>
      <c r="W173" s="66" t="e">
        <f t="shared" ref="W173" si="724">ROUND(SUM(W174:W178),2)</f>
        <v>#REF!</v>
      </c>
      <c r="X173" s="66" t="e">
        <f t="shared" ref="X173" si="725">ROUND(SUM(X174:X178),2)</f>
        <v>#REF!</v>
      </c>
      <c r="Y173" s="67" t="e">
        <f t="shared" ref="Y173" si="726">ROUND(SUM(Y174:Y178),2)</f>
        <v>#REF!</v>
      </c>
    </row>
    <row r="174" spans="1:25" ht="38.25" hidden="1" outlineLevel="1" x14ac:dyDescent="0.2">
      <c r="A174" s="69" t="s">
        <v>68</v>
      </c>
      <c r="B174" s="64" t="e">
        <f>SUMIF(#REF!,' 3 цк'!$A173,#REF!)</f>
        <v>#REF!</v>
      </c>
      <c r="C174" s="64" t="e">
        <f>SUMIF(#REF!,' 3 цк'!$A173,#REF!)</f>
        <v>#REF!</v>
      </c>
      <c r="D174" s="64" t="e">
        <f>SUMIF(#REF!,' 3 цк'!$A173,#REF!)</f>
        <v>#REF!</v>
      </c>
      <c r="E174" s="64" t="e">
        <f>SUMIF(#REF!,' 3 цк'!$A173,#REF!)</f>
        <v>#REF!</v>
      </c>
      <c r="F174" s="64" t="e">
        <f>SUMIF(#REF!,' 3 цк'!$A173,#REF!)</f>
        <v>#REF!</v>
      </c>
      <c r="G174" s="64" t="e">
        <f>SUMIF(#REF!,' 3 цк'!$A173,#REF!)</f>
        <v>#REF!</v>
      </c>
      <c r="H174" s="64" t="e">
        <f>SUMIF(#REF!,' 3 цк'!$A173,#REF!)</f>
        <v>#REF!</v>
      </c>
      <c r="I174" s="64" t="e">
        <f>SUMIF(#REF!,' 3 цк'!$A173,#REF!)</f>
        <v>#REF!</v>
      </c>
      <c r="J174" s="64" t="e">
        <f>SUMIF(#REF!,' 3 цк'!$A173,#REF!)</f>
        <v>#REF!</v>
      </c>
      <c r="K174" s="64" t="e">
        <f>SUMIF(#REF!,' 3 цк'!$A173,#REF!)</f>
        <v>#REF!</v>
      </c>
      <c r="L174" s="64" t="e">
        <f>SUMIF(#REF!,' 3 цк'!$A173,#REF!)</f>
        <v>#REF!</v>
      </c>
      <c r="M174" s="64" t="e">
        <f>SUMIF(#REF!,' 3 цк'!$A173,#REF!)</f>
        <v>#REF!</v>
      </c>
      <c r="N174" s="64" t="e">
        <f>SUMIF(#REF!,' 3 цк'!$A173,#REF!)</f>
        <v>#REF!</v>
      </c>
      <c r="O174" s="64" t="e">
        <f>SUMIF(#REF!,' 3 цк'!$A173,#REF!)</f>
        <v>#REF!</v>
      </c>
      <c r="P174" s="64" t="e">
        <f>SUMIF(#REF!,' 3 цк'!$A173,#REF!)</f>
        <v>#REF!</v>
      </c>
      <c r="Q174" s="64" t="e">
        <f>SUMIF(#REF!,' 3 цк'!$A173,#REF!)</f>
        <v>#REF!</v>
      </c>
      <c r="R174" s="64" t="e">
        <f>SUMIF(#REF!,' 3 цк'!$A173,#REF!)</f>
        <v>#REF!</v>
      </c>
      <c r="S174" s="64" t="e">
        <f>SUMIF(#REF!,' 3 цк'!$A173,#REF!)</f>
        <v>#REF!</v>
      </c>
      <c r="T174" s="64" t="e">
        <f>SUMIF(#REF!,' 3 цк'!$A173,#REF!)</f>
        <v>#REF!</v>
      </c>
      <c r="U174" s="64" t="e">
        <f>SUMIF(#REF!,' 3 цк'!$A173,#REF!)</f>
        <v>#REF!</v>
      </c>
      <c r="V174" s="64" t="e">
        <f>SUMIF(#REF!,' 3 цк'!$A173,#REF!)</f>
        <v>#REF!</v>
      </c>
      <c r="W174" s="64" t="e">
        <f>SUMIF(#REF!,' 3 цк'!$A173,#REF!)</f>
        <v>#REF!</v>
      </c>
      <c r="X174" s="64" t="e">
        <f>SUMIF(#REF!,' 3 цк'!$A173,#REF!)</f>
        <v>#REF!</v>
      </c>
      <c r="Y174" s="65" t="e">
        <f>SUMIF(#REF!,' 3 цк'!$A173,#REF!)</f>
        <v>#REF!</v>
      </c>
    </row>
    <row r="175" spans="1:25" ht="38.25" hidden="1" outlineLevel="1" x14ac:dyDescent="0.2">
      <c r="A175" s="69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69" t="s">
        <v>2</v>
      </c>
      <c r="B176" s="27">
        <f t="shared" ref="B176:Y176" si="728">B170</f>
        <v>1175.92</v>
      </c>
      <c r="C176" s="27">
        <f t="shared" si="728"/>
        <v>1175.92</v>
      </c>
      <c r="D176" s="27">
        <f t="shared" si="728"/>
        <v>1175.92</v>
      </c>
      <c r="E176" s="27">
        <f t="shared" si="728"/>
        <v>1175.92</v>
      </c>
      <c r="F176" s="27">
        <f t="shared" si="728"/>
        <v>1175.92</v>
      </c>
      <c r="G176" s="27">
        <f t="shared" si="728"/>
        <v>1175.92</v>
      </c>
      <c r="H176" s="27">
        <f t="shared" si="728"/>
        <v>1175.92</v>
      </c>
      <c r="I176" s="27">
        <f t="shared" si="728"/>
        <v>1175.92</v>
      </c>
      <c r="J176" s="27">
        <f t="shared" si="728"/>
        <v>1175.92</v>
      </c>
      <c r="K176" s="27">
        <f t="shared" si="728"/>
        <v>1175.92</v>
      </c>
      <c r="L176" s="27">
        <f t="shared" si="728"/>
        <v>1175.92</v>
      </c>
      <c r="M176" s="27">
        <f t="shared" si="728"/>
        <v>1175.92</v>
      </c>
      <c r="N176" s="27">
        <f t="shared" si="728"/>
        <v>1175.92</v>
      </c>
      <c r="O176" s="27">
        <f t="shared" si="728"/>
        <v>1175.92</v>
      </c>
      <c r="P176" s="27">
        <f t="shared" si="728"/>
        <v>1175.92</v>
      </c>
      <c r="Q176" s="27">
        <f t="shared" si="728"/>
        <v>1175.92</v>
      </c>
      <c r="R176" s="27">
        <f t="shared" si="728"/>
        <v>1175.92</v>
      </c>
      <c r="S176" s="27">
        <f t="shared" si="728"/>
        <v>1175.92</v>
      </c>
      <c r="T176" s="27">
        <f t="shared" si="728"/>
        <v>1175.92</v>
      </c>
      <c r="U176" s="27">
        <f t="shared" si="728"/>
        <v>1175.92</v>
      </c>
      <c r="V176" s="27">
        <f t="shared" si="728"/>
        <v>1175.92</v>
      </c>
      <c r="W176" s="27">
        <f t="shared" si="728"/>
        <v>1175.92</v>
      </c>
      <c r="X176" s="27">
        <f t="shared" si="728"/>
        <v>1175.92</v>
      </c>
      <c r="Y176" s="28">
        <f t="shared" si="728"/>
        <v>1175.92</v>
      </c>
    </row>
    <row r="177" spans="1:25" hidden="1" outlineLevel="1" x14ac:dyDescent="0.2">
      <c r="A177" s="69" t="s">
        <v>3</v>
      </c>
      <c r="B177" s="27">
        <f t="shared" ref="B177:Y177" si="729">B171</f>
        <v>150.72999999999999</v>
      </c>
      <c r="C177" s="27">
        <f t="shared" si="729"/>
        <v>150.72999999999999</v>
      </c>
      <c r="D177" s="27">
        <f t="shared" si="729"/>
        <v>150.72999999999999</v>
      </c>
      <c r="E177" s="27">
        <f t="shared" si="729"/>
        <v>150.72999999999999</v>
      </c>
      <c r="F177" s="27">
        <f t="shared" si="729"/>
        <v>150.72999999999999</v>
      </c>
      <c r="G177" s="27">
        <f t="shared" si="729"/>
        <v>150.72999999999999</v>
      </c>
      <c r="H177" s="27">
        <f t="shared" si="729"/>
        <v>150.72999999999999</v>
      </c>
      <c r="I177" s="27">
        <f t="shared" si="729"/>
        <v>150.72999999999999</v>
      </c>
      <c r="J177" s="27">
        <f t="shared" si="729"/>
        <v>150.72999999999999</v>
      </c>
      <c r="K177" s="27">
        <f t="shared" si="729"/>
        <v>150.72999999999999</v>
      </c>
      <c r="L177" s="27">
        <f t="shared" si="729"/>
        <v>150.72999999999999</v>
      </c>
      <c r="M177" s="27">
        <f t="shared" si="729"/>
        <v>150.72999999999999</v>
      </c>
      <c r="N177" s="27">
        <f t="shared" si="729"/>
        <v>150.72999999999999</v>
      </c>
      <c r="O177" s="27">
        <f t="shared" si="729"/>
        <v>150.72999999999999</v>
      </c>
      <c r="P177" s="27">
        <f t="shared" si="729"/>
        <v>150.72999999999999</v>
      </c>
      <c r="Q177" s="27">
        <f t="shared" si="729"/>
        <v>150.72999999999999</v>
      </c>
      <c r="R177" s="27">
        <f t="shared" si="729"/>
        <v>150.72999999999999</v>
      </c>
      <c r="S177" s="27">
        <f t="shared" si="729"/>
        <v>150.72999999999999</v>
      </c>
      <c r="T177" s="27">
        <f t="shared" si="729"/>
        <v>150.72999999999999</v>
      </c>
      <c r="U177" s="27">
        <f t="shared" si="729"/>
        <v>150.72999999999999</v>
      </c>
      <c r="V177" s="27">
        <f t="shared" si="729"/>
        <v>150.72999999999999</v>
      </c>
      <c r="W177" s="27">
        <f t="shared" si="729"/>
        <v>150.72999999999999</v>
      </c>
      <c r="X177" s="27">
        <f t="shared" si="729"/>
        <v>150.72999999999999</v>
      </c>
      <c r="Y177" s="28">
        <f t="shared" si="729"/>
        <v>150.72999999999999</v>
      </c>
    </row>
    <row r="178" spans="1:25" ht="15" hidden="1" outlineLevel="1" thickBot="1" x14ac:dyDescent="0.25">
      <c r="A178" s="70" t="s">
        <v>64</v>
      </c>
      <c r="B178" s="71" t="e">
        <f t="shared" ref="B178:Y178" si="730">B172</f>
        <v>#REF!</v>
      </c>
      <c r="C178" s="71" t="e">
        <f t="shared" si="730"/>
        <v>#REF!</v>
      </c>
      <c r="D178" s="71" t="e">
        <f t="shared" si="730"/>
        <v>#REF!</v>
      </c>
      <c r="E178" s="71" t="e">
        <f t="shared" si="730"/>
        <v>#REF!</v>
      </c>
      <c r="F178" s="71" t="e">
        <f t="shared" si="730"/>
        <v>#REF!</v>
      </c>
      <c r="G178" s="71" t="e">
        <f t="shared" si="730"/>
        <v>#REF!</v>
      </c>
      <c r="H178" s="71" t="e">
        <f t="shared" si="730"/>
        <v>#REF!</v>
      </c>
      <c r="I178" s="71" t="e">
        <f t="shared" si="730"/>
        <v>#REF!</v>
      </c>
      <c r="J178" s="71" t="e">
        <f t="shared" si="730"/>
        <v>#REF!</v>
      </c>
      <c r="K178" s="71" t="e">
        <f t="shared" si="730"/>
        <v>#REF!</v>
      </c>
      <c r="L178" s="71" t="e">
        <f t="shared" si="730"/>
        <v>#REF!</v>
      </c>
      <c r="M178" s="71" t="e">
        <f t="shared" si="730"/>
        <v>#REF!</v>
      </c>
      <c r="N178" s="71" t="e">
        <f t="shared" si="730"/>
        <v>#REF!</v>
      </c>
      <c r="O178" s="71" t="e">
        <f t="shared" si="730"/>
        <v>#REF!</v>
      </c>
      <c r="P178" s="71" t="e">
        <f t="shared" si="730"/>
        <v>#REF!</v>
      </c>
      <c r="Q178" s="71" t="e">
        <f t="shared" si="730"/>
        <v>#REF!</v>
      </c>
      <c r="R178" s="71" t="e">
        <f t="shared" si="730"/>
        <v>#REF!</v>
      </c>
      <c r="S178" s="71" t="e">
        <f t="shared" si="730"/>
        <v>#REF!</v>
      </c>
      <c r="T178" s="71" t="e">
        <f t="shared" si="730"/>
        <v>#REF!</v>
      </c>
      <c r="U178" s="71" t="e">
        <f t="shared" si="730"/>
        <v>#REF!</v>
      </c>
      <c r="V178" s="71" t="e">
        <f t="shared" si="730"/>
        <v>#REF!</v>
      </c>
      <c r="W178" s="71" t="e">
        <f t="shared" si="730"/>
        <v>#REF!</v>
      </c>
      <c r="X178" s="71" t="e">
        <f t="shared" si="730"/>
        <v>#REF!</v>
      </c>
      <c r="Y178" s="72" t="e">
        <f t="shared" si="730"/>
        <v>#REF!</v>
      </c>
    </row>
    <row r="179" spans="1:25" ht="15" collapsed="1" thickBot="1" x14ac:dyDescent="0.25">
      <c r="A179" s="68">
        <v>29</v>
      </c>
      <c r="B179" s="66" t="e">
        <f>ROUND(SUM(B180:B184),2)</f>
        <v>#REF!</v>
      </c>
      <c r="C179" s="66" t="e">
        <f t="shared" ref="C179" si="731">ROUND(SUM(C180:C184),2)</f>
        <v>#REF!</v>
      </c>
      <c r="D179" s="66" t="e">
        <f t="shared" ref="D179" si="732">ROUND(SUM(D180:D184),2)</f>
        <v>#REF!</v>
      </c>
      <c r="E179" s="66" t="e">
        <f t="shared" ref="E179" si="733">ROUND(SUM(E180:E184),2)</f>
        <v>#REF!</v>
      </c>
      <c r="F179" s="66" t="e">
        <f t="shared" ref="F179" si="734">ROUND(SUM(F180:F184),2)</f>
        <v>#REF!</v>
      </c>
      <c r="G179" s="66" t="e">
        <f t="shared" ref="G179" si="735">ROUND(SUM(G180:G184),2)</f>
        <v>#REF!</v>
      </c>
      <c r="H179" s="66" t="e">
        <f t="shared" ref="H179" si="736">ROUND(SUM(H180:H184),2)</f>
        <v>#REF!</v>
      </c>
      <c r="I179" s="66" t="e">
        <f t="shared" ref="I179" si="737">ROUND(SUM(I180:I184),2)</f>
        <v>#REF!</v>
      </c>
      <c r="J179" s="66" t="e">
        <f t="shared" ref="J179" si="738">ROUND(SUM(J180:J184),2)</f>
        <v>#REF!</v>
      </c>
      <c r="K179" s="66" t="e">
        <f t="shared" ref="K179" si="739">ROUND(SUM(K180:K184),2)</f>
        <v>#REF!</v>
      </c>
      <c r="L179" s="66" t="e">
        <f t="shared" ref="L179" si="740">ROUND(SUM(L180:L184),2)</f>
        <v>#REF!</v>
      </c>
      <c r="M179" s="66" t="e">
        <f t="shared" ref="M179" si="741">ROUND(SUM(M180:M184),2)</f>
        <v>#REF!</v>
      </c>
      <c r="N179" s="66" t="e">
        <f t="shared" ref="N179" si="742">ROUND(SUM(N180:N184),2)</f>
        <v>#REF!</v>
      </c>
      <c r="O179" s="66" t="e">
        <f t="shared" ref="O179" si="743">ROUND(SUM(O180:O184),2)</f>
        <v>#REF!</v>
      </c>
      <c r="P179" s="66" t="e">
        <f t="shared" ref="P179" si="744">ROUND(SUM(P180:P184),2)</f>
        <v>#REF!</v>
      </c>
      <c r="Q179" s="66" t="e">
        <f t="shared" ref="Q179" si="745">ROUND(SUM(Q180:Q184),2)</f>
        <v>#REF!</v>
      </c>
      <c r="R179" s="66" t="e">
        <f t="shared" ref="R179" si="746">ROUND(SUM(R180:R184),2)</f>
        <v>#REF!</v>
      </c>
      <c r="S179" s="66" t="e">
        <f t="shared" ref="S179" si="747">ROUND(SUM(S180:S184),2)</f>
        <v>#REF!</v>
      </c>
      <c r="T179" s="66" t="e">
        <f t="shared" ref="T179" si="748">ROUND(SUM(T180:T184),2)</f>
        <v>#REF!</v>
      </c>
      <c r="U179" s="66" t="e">
        <f t="shared" ref="U179" si="749">ROUND(SUM(U180:U184),2)</f>
        <v>#REF!</v>
      </c>
      <c r="V179" s="66" t="e">
        <f t="shared" ref="V179" si="750">ROUND(SUM(V180:V184),2)</f>
        <v>#REF!</v>
      </c>
      <c r="W179" s="66" t="e">
        <f t="shared" ref="W179" si="751">ROUND(SUM(W180:W184),2)</f>
        <v>#REF!</v>
      </c>
      <c r="X179" s="66" t="e">
        <f t="shared" ref="X179" si="752">ROUND(SUM(X180:X184),2)</f>
        <v>#REF!</v>
      </c>
      <c r="Y179" s="67" t="e">
        <f t="shared" ref="Y179" si="753">ROUND(SUM(Y180:Y184),2)</f>
        <v>#REF!</v>
      </c>
    </row>
    <row r="180" spans="1:25" ht="38.25" hidden="1" outlineLevel="1" x14ac:dyDescent="0.2">
      <c r="A180" s="69" t="s">
        <v>68</v>
      </c>
      <c r="B180" s="64" t="e">
        <f>SUMIF(#REF!,' 3 цк'!$A179,#REF!)</f>
        <v>#REF!</v>
      </c>
      <c r="C180" s="64" t="e">
        <f>SUMIF(#REF!,' 3 цк'!$A179,#REF!)</f>
        <v>#REF!</v>
      </c>
      <c r="D180" s="64" t="e">
        <f>SUMIF(#REF!,' 3 цк'!$A179,#REF!)</f>
        <v>#REF!</v>
      </c>
      <c r="E180" s="64" t="e">
        <f>SUMIF(#REF!,' 3 цк'!$A179,#REF!)</f>
        <v>#REF!</v>
      </c>
      <c r="F180" s="64" t="e">
        <f>SUMIF(#REF!,' 3 цк'!$A179,#REF!)</f>
        <v>#REF!</v>
      </c>
      <c r="G180" s="64" t="e">
        <f>SUMIF(#REF!,' 3 цк'!$A179,#REF!)</f>
        <v>#REF!</v>
      </c>
      <c r="H180" s="64" t="e">
        <f>SUMIF(#REF!,' 3 цк'!$A179,#REF!)</f>
        <v>#REF!</v>
      </c>
      <c r="I180" s="64" t="e">
        <f>SUMIF(#REF!,' 3 цк'!$A179,#REF!)</f>
        <v>#REF!</v>
      </c>
      <c r="J180" s="64" t="e">
        <f>SUMIF(#REF!,' 3 цк'!$A179,#REF!)</f>
        <v>#REF!</v>
      </c>
      <c r="K180" s="64" t="e">
        <f>SUMIF(#REF!,' 3 цк'!$A179,#REF!)</f>
        <v>#REF!</v>
      </c>
      <c r="L180" s="64" t="e">
        <f>SUMIF(#REF!,' 3 цк'!$A179,#REF!)</f>
        <v>#REF!</v>
      </c>
      <c r="M180" s="64" t="e">
        <f>SUMIF(#REF!,' 3 цк'!$A179,#REF!)</f>
        <v>#REF!</v>
      </c>
      <c r="N180" s="64" t="e">
        <f>SUMIF(#REF!,' 3 цк'!$A179,#REF!)</f>
        <v>#REF!</v>
      </c>
      <c r="O180" s="64" t="e">
        <f>SUMIF(#REF!,' 3 цк'!$A179,#REF!)</f>
        <v>#REF!</v>
      </c>
      <c r="P180" s="64" t="e">
        <f>SUMIF(#REF!,' 3 цк'!$A179,#REF!)</f>
        <v>#REF!</v>
      </c>
      <c r="Q180" s="64" t="e">
        <f>SUMIF(#REF!,' 3 цк'!$A179,#REF!)</f>
        <v>#REF!</v>
      </c>
      <c r="R180" s="64" t="e">
        <f>SUMIF(#REF!,' 3 цк'!$A179,#REF!)</f>
        <v>#REF!</v>
      </c>
      <c r="S180" s="64" t="e">
        <f>SUMIF(#REF!,' 3 цк'!$A179,#REF!)</f>
        <v>#REF!</v>
      </c>
      <c r="T180" s="64" t="e">
        <f>SUMIF(#REF!,' 3 цк'!$A179,#REF!)</f>
        <v>#REF!</v>
      </c>
      <c r="U180" s="64" t="e">
        <f>SUMIF(#REF!,' 3 цк'!$A179,#REF!)</f>
        <v>#REF!</v>
      </c>
      <c r="V180" s="64" t="e">
        <f>SUMIF(#REF!,' 3 цк'!$A179,#REF!)</f>
        <v>#REF!</v>
      </c>
      <c r="W180" s="64" t="e">
        <f>SUMIF(#REF!,' 3 цк'!$A179,#REF!)</f>
        <v>#REF!</v>
      </c>
      <c r="X180" s="64" t="e">
        <f>SUMIF(#REF!,' 3 цк'!$A179,#REF!)</f>
        <v>#REF!</v>
      </c>
      <c r="Y180" s="65" t="e">
        <f>SUMIF(#REF!,' 3 цк'!$A179,#REF!)</f>
        <v>#REF!</v>
      </c>
    </row>
    <row r="181" spans="1:25" ht="38.25" hidden="1" outlineLevel="1" x14ac:dyDescent="0.2">
      <c r="A181" s="69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69" t="s">
        <v>2</v>
      </c>
      <c r="B182" s="27">
        <f t="shared" ref="B182:Y182" si="755">B176</f>
        <v>1175.92</v>
      </c>
      <c r="C182" s="27">
        <f t="shared" si="755"/>
        <v>1175.92</v>
      </c>
      <c r="D182" s="27">
        <f t="shared" si="755"/>
        <v>1175.92</v>
      </c>
      <c r="E182" s="27">
        <f t="shared" si="755"/>
        <v>1175.92</v>
      </c>
      <c r="F182" s="27">
        <f t="shared" si="755"/>
        <v>1175.92</v>
      </c>
      <c r="G182" s="27">
        <f t="shared" si="755"/>
        <v>1175.92</v>
      </c>
      <c r="H182" s="27">
        <f t="shared" si="755"/>
        <v>1175.92</v>
      </c>
      <c r="I182" s="27">
        <f t="shared" si="755"/>
        <v>1175.92</v>
      </c>
      <c r="J182" s="27">
        <f t="shared" si="755"/>
        <v>1175.92</v>
      </c>
      <c r="K182" s="27">
        <f t="shared" si="755"/>
        <v>1175.92</v>
      </c>
      <c r="L182" s="27">
        <f t="shared" si="755"/>
        <v>1175.92</v>
      </c>
      <c r="M182" s="27">
        <f t="shared" si="755"/>
        <v>1175.92</v>
      </c>
      <c r="N182" s="27">
        <f t="shared" si="755"/>
        <v>1175.92</v>
      </c>
      <c r="O182" s="27">
        <f t="shared" si="755"/>
        <v>1175.92</v>
      </c>
      <c r="P182" s="27">
        <f t="shared" si="755"/>
        <v>1175.92</v>
      </c>
      <c r="Q182" s="27">
        <f t="shared" si="755"/>
        <v>1175.92</v>
      </c>
      <c r="R182" s="27">
        <f t="shared" si="755"/>
        <v>1175.92</v>
      </c>
      <c r="S182" s="27">
        <f t="shared" si="755"/>
        <v>1175.92</v>
      </c>
      <c r="T182" s="27">
        <f t="shared" si="755"/>
        <v>1175.92</v>
      </c>
      <c r="U182" s="27">
        <f t="shared" si="755"/>
        <v>1175.92</v>
      </c>
      <c r="V182" s="27">
        <f t="shared" si="755"/>
        <v>1175.92</v>
      </c>
      <c r="W182" s="27">
        <f t="shared" si="755"/>
        <v>1175.92</v>
      </c>
      <c r="X182" s="27">
        <f t="shared" si="755"/>
        <v>1175.92</v>
      </c>
      <c r="Y182" s="28">
        <f t="shared" si="755"/>
        <v>1175.92</v>
      </c>
    </row>
    <row r="183" spans="1:25" hidden="1" outlineLevel="1" x14ac:dyDescent="0.2">
      <c r="A183" s="69" t="s">
        <v>3</v>
      </c>
      <c r="B183" s="27">
        <f t="shared" ref="B183:Y183" si="756">B177</f>
        <v>150.72999999999999</v>
      </c>
      <c r="C183" s="27">
        <f t="shared" si="756"/>
        <v>150.72999999999999</v>
      </c>
      <c r="D183" s="27">
        <f t="shared" si="756"/>
        <v>150.72999999999999</v>
      </c>
      <c r="E183" s="27">
        <f t="shared" si="756"/>
        <v>150.72999999999999</v>
      </c>
      <c r="F183" s="27">
        <f t="shared" si="756"/>
        <v>150.72999999999999</v>
      </c>
      <c r="G183" s="27">
        <f t="shared" si="756"/>
        <v>150.72999999999999</v>
      </c>
      <c r="H183" s="27">
        <f t="shared" si="756"/>
        <v>150.72999999999999</v>
      </c>
      <c r="I183" s="27">
        <f t="shared" si="756"/>
        <v>150.72999999999999</v>
      </c>
      <c r="J183" s="27">
        <f t="shared" si="756"/>
        <v>150.72999999999999</v>
      </c>
      <c r="K183" s="27">
        <f t="shared" si="756"/>
        <v>150.72999999999999</v>
      </c>
      <c r="L183" s="27">
        <f t="shared" si="756"/>
        <v>150.72999999999999</v>
      </c>
      <c r="M183" s="27">
        <f t="shared" si="756"/>
        <v>150.72999999999999</v>
      </c>
      <c r="N183" s="27">
        <f t="shared" si="756"/>
        <v>150.72999999999999</v>
      </c>
      <c r="O183" s="27">
        <f t="shared" si="756"/>
        <v>150.72999999999999</v>
      </c>
      <c r="P183" s="27">
        <f t="shared" si="756"/>
        <v>150.72999999999999</v>
      </c>
      <c r="Q183" s="27">
        <f t="shared" si="756"/>
        <v>150.72999999999999</v>
      </c>
      <c r="R183" s="27">
        <f t="shared" si="756"/>
        <v>150.72999999999999</v>
      </c>
      <c r="S183" s="27">
        <f t="shared" si="756"/>
        <v>150.72999999999999</v>
      </c>
      <c r="T183" s="27">
        <f t="shared" si="756"/>
        <v>150.72999999999999</v>
      </c>
      <c r="U183" s="27">
        <f t="shared" si="756"/>
        <v>150.72999999999999</v>
      </c>
      <c r="V183" s="27">
        <f t="shared" si="756"/>
        <v>150.72999999999999</v>
      </c>
      <c r="W183" s="27">
        <f t="shared" si="756"/>
        <v>150.72999999999999</v>
      </c>
      <c r="X183" s="27">
        <f t="shared" si="756"/>
        <v>150.72999999999999</v>
      </c>
      <c r="Y183" s="28">
        <f t="shared" si="756"/>
        <v>150.72999999999999</v>
      </c>
    </row>
    <row r="184" spans="1:25" ht="15" hidden="1" outlineLevel="1" thickBot="1" x14ac:dyDescent="0.25">
      <c r="A184" s="70" t="s">
        <v>64</v>
      </c>
      <c r="B184" s="71" t="e">
        <f t="shared" ref="B184:Y184" si="757">B178</f>
        <v>#REF!</v>
      </c>
      <c r="C184" s="71" t="e">
        <f t="shared" si="757"/>
        <v>#REF!</v>
      </c>
      <c r="D184" s="71" t="e">
        <f t="shared" si="757"/>
        <v>#REF!</v>
      </c>
      <c r="E184" s="71" t="e">
        <f t="shared" si="757"/>
        <v>#REF!</v>
      </c>
      <c r="F184" s="71" t="e">
        <f t="shared" si="757"/>
        <v>#REF!</v>
      </c>
      <c r="G184" s="71" t="e">
        <f t="shared" si="757"/>
        <v>#REF!</v>
      </c>
      <c r="H184" s="71" t="e">
        <f t="shared" si="757"/>
        <v>#REF!</v>
      </c>
      <c r="I184" s="71" t="e">
        <f t="shared" si="757"/>
        <v>#REF!</v>
      </c>
      <c r="J184" s="71" t="e">
        <f t="shared" si="757"/>
        <v>#REF!</v>
      </c>
      <c r="K184" s="71" t="e">
        <f t="shared" si="757"/>
        <v>#REF!</v>
      </c>
      <c r="L184" s="71" t="e">
        <f t="shared" si="757"/>
        <v>#REF!</v>
      </c>
      <c r="M184" s="71" t="e">
        <f t="shared" si="757"/>
        <v>#REF!</v>
      </c>
      <c r="N184" s="71" t="e">
        <f t="shared" si="757"/>
        <v>#REF!</v>
      </c>
      <c r="O184" s="71" t="e">
        <f t="shared" si="757"/>
        <v>#REF!</v>
      </c>
      <c r="P184" s="71" t="e">
        <f t="shared" si="757"/>
        <v>#REF!</v>
      </c>
      <c r="Q184" s="71" t="e">
        <f t="shared" si="757"/>
        <v>#REF!</v>
      </c>
      <c r="R184" s="71" t="e">
        <f t="shared" si="757"/>
        <v>#REF!</v>
      </c>
      <c r="S184" s="71" t="e">
        <f t="shared" si="757"/>
        <v>#REF!</v>
      </c>
      <c r="T184" s="71" t="e">
        <f t="shared" si="757"/>
        <v>#REF!</v>
      </c>
      <c r="U184" s="71" t="e">
        <f t="shared" si="757"/>
        <v>#REF!</v>
      </c>
      <c r="V184" s="71" t="e">
        <f t="shared" si="757"/>
        <v>#REF!</v>
      </c>
      <c r="W184" s="71" t="e">
        <f t="shared" si="757"/>
        <v>#REF!</v>
      </c>
      <c r="X184" s="71" t="e">
        <f t="shared" si="757"/>
        <v>#REF!</v>
      </c>
      <c r="Y184" s="72" t="e">
        <f t="shared" si="757"/>
        <v>#REF!</v>
      </c>
    </row>
    <row r="185" spans="1:25" ht="15" collapsed="1" thickBot="1" x14ac:dyDescent="0.25">
      <c r="A185" s="68">
        <v>30</v>
      </c>
      <c r="B185" s="66" t="e">
        <f>ROUND(SUM(B186:B190),2)</f>
        <v>#REF!</v>
      </c>
      <c r="C185" s="66" t="e">
        <f t="shared" ref="C185" si="758">ROUND(SUM(C186:C190),2)</f>
        <v>#REF!</v>
      </c>
      <c r="D185" s="66" t="e">
        <f t="shared" ref="D185" si="759">ROUND(SUM(D186:D190),2)</f>
        <v>#REF!</v>
      </c>
      <c r="E185" s="66" t="e">
        <f t="shared" ref="E185" si="760">ROUND(SUM(E186:E190),2)</f>
        <v>#REF!</v>
      </c>
      <c r="F185" s="66" t="e">
        <f t="shared" ref="F185" si="761">ROUND(SUM(F186:F190),2)</f>
        <v>#REF!</v>
      </c>
      <c r="G185" s="66" t="e">
        <f t="shared" ref="G185" si="762">ROUND(SUM(G186:G190),2)</f>
        <v>#REF!</v>
      </c>
      <c r="H185" s="66" t="e">
        <f t="shared" ref="H185" si="763">ROUND(SUM(H186:H190),2)</f>
        <v>#REF!</v>
      </c>
      <c r="I185" s="66" t="e">
        <f t="shared" ref="I185" si="764">ROUND(SUM(I186:I190),2)</f>
        <v>#REF!</v>
      </c>
      <c r="J185" s="66" t="e">
        <f t="shared" ref="J185" si="765">ROUND(SUM(J186:J190),2)</f>
        <v>#REF!</v>
      </c>
      <c r="K185" s="66" t="e">
        <f t="shared" ref="K185" si="766">ROUND(SUM(K186:K190),2)</f>
        <v>#REF!</v>
      </c>
      <c r="L185" s="66" t="e">
        <f t="shared" ref="L185" si="767">ROUND(SUM(L186:L190),2)</f>
        <v>#REF!</v>
      </c>
      <c r="M185" s="66" t="e">
        <f t="shared" ref="M185" si="768">ROUND(SUM(M186:M190),2)</f>
        <v>#REF!</v>
      </c>
      <c r="N185" s="66" t="e">
        <f t="shared" ref="N185" si="769">ROUND(SUM(N186:N190),2)</f>
        <v>#REF!</v>
      </c>
      <c r="O185" s="66" t="e">
        <f t="shared" ref="O185" si="770">ROUND(SUM(O186:O190),2)</f>
        <v>#REF!</v>
      </c>
      <c r="P185" s="66" t="e">
        <f t="shared" ref="P185" si="771">ROUND(SUM(P186:P190),2)</f>
        <v>#REF!</v>
      </c>
      <c r="Q185" s="66" t="e">
        <f t="shared" ref="Q185" si="772">ROUND(SUM(Q186:Q190),2)</f>
        <v>#REF!</v>
      </c>
      <c r="R185" s="66" t="e">
        <f t="shared" ref="R185" si="773">ROUND(SUM(R186:R190),2)</f>
        <v>#REF!</v>
      </c>
      <c r="S185" s="66" t="e">
        <f t="shared" ref="S185" si="774">ROUND(SUM(S186:S190),2)</f>
        <v>#REF!</v>
      </c>
      <c r="T185" s="66" t="e">
        <f t="shared" ref="T185" si="775">ROUND(SUM(T186:T190),2)</f>
        <v>#REF!</v>
      </c>
      <c r="U185" s="66" t="e">
        <f t="shared" ref="U185" si="776">ROUND(SUM(U186:U190),2)</f>
        <v>#REF!</v>
      </c>
      <c r="V185" s="66" t="e">
        <f t="shared" ref="V185" si="777">ROUND(SUM(V186:V190),2)</f>
        <v>#REF!</v>
      </c>
      <c r="W185" s="66" t="e">
        <f t="shared" ref="W185" si="778">ROUND(SUM(W186:W190),2)</f>
        <v>#REF!</v>
      </c>
      <c r="X185" s="66" t="e">
        <f t="shared" ref="X185" si="779">ROUND(SUM(X186:X190),2)</f>
        <v>#REF!</v>
      </c>
      <c r="Y185" s="67" t="e">
        <f t="shared" ref="Y185" si="780">ROUND(SUM(Y186:Y190),2)</f>
        <v>#REF!</v>
      </c>
    </row>
    <row r="186" spans="1:25" ht="38.25" hidden="1" outlineLevel="1" x14ac:dyDescent="0.2">
      <c r="A186" s="69" t="s">
        <v>68</v>
      </c>
      <c r="B186" s="64" t="e">
        <f>SUMIF(#REF!,' 3 цк'!$A185,#REF!)</f>
        <v>#REF!</v>
      </c>
      <c r="C186" s="64" t="e">
        <f>SUMIF(#REF!,' 3 цк'!$A185,#REF!)</f>
        <v>#REF!</v>
      </c>
      <c r="D186" s="64" t="e">
        <f>SUMIF(#REF!,' 3 цк'!$A185,#REF!)</f>
        <v>#REF!</v>
      </c>
      <c r="E186" s="64" t="e">
        <f>SUMIF(#REF!,' 3 цк'!$A185,#REF!)</f>
        <v>#REF!</v>
      </c>
      <c r="F186" s="64" t="e">
        <f>SUMIF(#REF!,' 3 цк'!$A185,#REF!)</f>
        <v>#REF!</v>
      </c>
      <c r="G186" s="64" t="e">
        <f>SUMIF(#REF!,' 3 цк'!$A185,#REF!)</f>
        <v>#REF!</v>
      </c>
      <c r="H186" s="64" t="e">
        <f>SUMIF(#REF!,' 3 цк'!$A185,#REF!)</f>
        <v>#REF!</v>
      </c>
      <c r="I186" s="64" t="e">
        <f>SUMIF(#REF!,' 3 цк'!$A185,#REF!)</f>
        <v>#REF!</v>
      </c>
      <c r="J186" s="64" t="e">
        <f>SUMIF(#REF!,' 3 цк'!$A185,#REF!)</f>
        <v>#REF!</v>
      </c>
      <c r="K186" s="64" t="e">
        <f>SUMIF(#REF!,' 3 цк'!$A185,#REF!)</f>
        <v>#REF!</v>
      </c>
      <c r="L186" s="64" t="e">
        <f>SUMIF(#REF!,' 3 цк'!$A185,#REF!)</f>
        <v>#REF!</v>
      </c>
      <c r="M186" s="64" t="e">
        <f>SUMIF(#REF!,' 3 цк'!$A185,#REF!)</f>
        <v>#REF!</v>
      </c>
      <c r="N186" s="64" t="e">
        <f>SUMIF(#REF!,' 3 цк'!$A185,#REF!)</f>
        <v>#REF!</v>
      </c>
      <c r="O186" s="64" t="e">
        <f>SUMIF(#REF!,' 3 цк'!$A185,#REF!)</f>
        <v>#REF!</v>
      </c>
      <c r="P186" s="64" t="e">
        <f>SUMIF(#REF!,' 3 цк'!$A185,#REF!)</f>
        <v>#REF!</v>
      </c>
      <c r="Q186" s="64" t="e">
        <f>SUMIF(#REF!,' 3 цк'!$A185,#REF!)</f>
        <v>#REF!</v>
      </c>
      <c r="R186" s="64" t="e">
        <f>SUMIF(#REF!,' 3 цк'!$A185,#REF!)</f>
        <v>#REF!</v>
      </c>
      <c r="S186" s="64" t="e">
        <f>SUMIF(#REF!,' 3 цк'!$A185,#REF!)</f>
        <v>#REF!</v>
      </c>
      <c r="T186" s="64" t="e">
        <f>SUMIF(#REF!,' 3 цк'!$A185,#REF!)</f>
        <v>#REF!</v>
      </c>
      <c r="U186" s="64" t="e">
        <f>SUMIF(#REF!,' 3 цк'!$A185,#REF!)</f>
        <v>#REF!</v>
      </c>
      <c r="V186" s="64" t="e">
        <f>SUMIF(#REF!,' 3 цк'!$A185,#REF!)</f>
        <v>#REF!</v>
      </c>
      <c r="W186" s="64" t="e">
        <f>SUMIF(#REF!,' 3 цк'!$A185,#REF!)</f>
        <v>#REF!</v>
      </c>
      <c r="X186" s="64" t="e">
        <f>SUMIF(#REF!,' 3 цк'!$A185,#REF!)</f>
        <v>#REF!</v>
      </c>
      <c r="Y186" s="65" t="e">
        <f>SUMIF(#REF!,' 3 цк'!$A185,#REF!)</f>
        <v>#REF!</v>
      </c>
    </row>
    <row r="187" spans="1:25" ht="38.25" hidden="1" outlineLevel="1" x14ac:dyDescent="0.2">
      <c r="A187" s="69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69" t="s">
        <v>2</v>
      </c>
      <c r="B188" s="27">
        <f t="shared" ref="B188:Y188" si="782">B182</f>
        <v>1175.92</v>
      </c>
      <c r="C188" s="27">
        <f t="shared" si="782"/>
        <v>1175.92</v>
      </c>
      <c r="D188" s="27">
        <f t="shared" si="782"/>
        <v>1175.92</v>
      </c>
      <c r="E188" s="27">
        <f t="shared" si="782"/>
        <v>1175.92</v>
      </c>
      <c r="F188" s="27">
        <f t="shared" si="782"/>
        <v>1175.92</v>
      </c>
      <c r="G188" s="27">
        <f t="shared" si="782"/>
        <v>1175.92</v>
      </c>
      <c r="H188" s="27">
        <f t="shared" si="782"/>
        <v>1175.92</v>
      </c>
      <c r="I188" s="27">
        <f t="shared" si="782"/>
        <v>1175.92</v>
      </c>
      <c r="J188" s="27">
        <f t="shared" si="782"/>
        <v>1175.92</v>
      </c>
      <c r="K188" s="27">
        <f t="shared" si="782"/>
        <v>1175.92</v>
      </c>
      <c r="L188" s="27">
        <f t="shared" si="782"/>
        <v>1175.92</v>
      </c>
      <c r="M188" s="27">
        <f t="shared" si="782"/>
        <v>1175.92</v>
      </c>
      <c r="N188" s="27">
        <f t="shared" si="782"/>
        <v>1175.92</v>
      </c>
      <c r="O188" s="27">
        <f t="shared" si="782"/>
        <v>1175.92</v>
      </c>
      <c r="P188" s="27">
        <f t="shared" si="782"/>
        <v>1175.92</v>
      </c>
      <c r="Q188" s="27">
        <f t="shared" si="782"/>
        <v>1175.92</v>
      </c>
      <c r="R188" s="27">
        <f t="shared" si="782"/>
        <v>1175.92</v>
      </c>
      <c r="S188" s="27">
        <f t="shared" si="782"/>
        <v>1175.92</v>
      </c>
      <c r="T188" s="27">
        <f t="shared" si="782"/>
        <v>1175.92</v>
      </c>
      <c r="U188" s="27">
        <f t="shared" si="782"/>
        <v>1175.92</v>
      </c>
      <c r="V188" s="27">
        <f t="shared" si="782"/>
        <v>1175.92</v>
      </c>
      <c r="W188" s="27">
        <f t="shared" si="782"/>
        <v>1175.92</v>
      </c>
      <c r="X188" s="27">
        <f t="shared" si="782"/>
        <v>1175.92</v>
      </c>
      <c r="Y188" s="28">
        <f t="shared" si="782"/>
        <v>1175.92</v>
      </c>
    </row>
    <row r="189" spans="1:25" hidden="1" outlineLevel="1" x14ac:dyDescent="0.2">
      <c r="A189" s="69" t="s">
        <v>3</v>
      </c>
      <c r="B189" s="27">
        <f t="shared" ref="B189:Y189" si="783">B183</f>
        <v>150.72999999999999</v>
      </c>
      <c r="C189" s="27">
        <f t="shared" si="783"/>
        <v>150.72999999999999</v>
      </c>
      <c r="D189" s="27">
        <f t="shared" si="783"/>
        <v>150.72999999999999</v>
      </c>
      <c r="E189" s="27">
        <f t="shared" si="783"/>
        <v>150.72999999999999</v>
      </c>
      <c r="F189" s="27">
        <f t="shared" si="783"/>
        <v>150.72999999999999</v>
      </c>
      <c r="G189" s="27">
        <f t="shared" si="783"/>
        <v>150.72999999999999</v>
      </c>
      <c r="H189" s="27">
        <f t="shared" si="783"/>
        <v>150.72999999999999</v>
      </c>
      <c r="I189" s="27">
        <f t="shared" si="783"/>
        <v>150.72999999999999</v>
      </c>
      <c r="J189" s="27">
        <f t="shared" si="783"/>
        <v>150.72999999999999</v>
      </c>
      <c r="K189" s="27">
        <f t="shared" si="783"/>
        <v>150.72999999999999</v>
      </c>
      <c r="L189" s="27">
        <f t="shared" si="783"/>
        <v>150.72999999999999</v>
      </c>
      <c r="M189" s="27">
        <f t="shared" si="783"/>
        <v>150.72999999999999</v>
      </c>
      <c r="N189" s="27">
        <f t="shared" si="783"/>
        <v>150.72999999999999</v>
      </c>
      <c r="O189" s="27">
        <f t="shared" si="783"/>
        <v>150.72999999999999</v>
      </c>
      <c r="P189" s="27">
        <f t="shared" si="783"/>
        <v>150.72999999999999</v>
      </c>
      <c r="Q189" s="27">
        <f t="shared" si="783"/>
        <v>150.72999999999999</v>
      </c>
      <c r="R189" s="27">
        <f t="shared" si="783"/>
        <v>150.72999999999999</v>
      </c>
      <c r="S189" s="27">
        <f t="shared" si="783"/>
        <v>150.72999999999999</v>
      </c>
      <c r="T189" s="27">
        <f t="shared" si="783"/>
        <v>150.72999999999999</v>
      </c>
      <c r="U189" s="27">
        <f t="shared" si="783"/>
        <v>150.72999999999999</v>
      </c>
      <c r="V189" s="27">
        <f t="shared" si="783"/>
        <v>150.72999999999999</v>
      </c>
      <c r="W189" s="27">
        <f t="shared" si="783"/>
        <v>150.72999999999999</v>
      </c>
      <c r="X189" s="27">
        <f t="shared" si="783"/>
        <v>150.72999999999999</v>
      </c>
      <c r="Y189" s="28">
        <f t="shared" si="783"/>
        <v>150.72999999999999</v>
      </c>
    </row>
    <row r="190" spans="1:25" ht="15" hidden="1" outlineLevel="1" thickBot="1" x14ac:dyDescent="0.25">
      <c r="A190" s="70" t="s">
        <v>64</v>
      </c>
      <c r="B190" s="71" t="e">
        <f t="shared" ref="B190:Y190" si="784">B184</f>
        <v>#REF!</v>
      </c>
      <c r="C190" s="71" t="e">
        <f t="shared" si="784"/>
        <v>#REF!</v>
      </c>
      <c r="D190" s="71" t="e">
        <f t="shared" si="784"/>
        <v>#REF!</v>
      </c>
      <c r="E190" s="71" t="e">
        <f t="shared" si="784"/>
        <v>#REF!</v>
      </c>
      <c r="F190" s="71" t="e">
        <f t="shared" si="784"/>
        <v>#REF!</v>
      </c>
      <c r="G190" s="71" t="e">
        <f t="shared" si="784"/>
        <v>#REF!</v>
      </c>
      <c r="H190" s="71" t="e">
        <f t="shared" si="784"/>
        <v>#REF!</v>
      </c>
      <c r="I190" s="71" t="e">
        <f t="shared" si="784"/>
        <v>#REF!</v>
      </c>
      <c r="J190" s="71" t="e">
        <f t="shared" si="784"/>
        <v>#REF!</v>
      </c>
      <c r="K190" s="71" t="e">
        <f t="shared" si="784"/>
        <v>#REF!</v>
      </c>
      <c r="L190" s="71" t="e">
        <f t="shared" si="784"/>
        <v>#REF!</v>
      </c>
      <c r="M190" s="71" t="e">
        <f t="shared" si="784"/>
        <v>#REF!</v>
      </c>
      <c r="N190" s="71" t="e">
        <f t="shared" si="784"/>
        <v>#REF!</v>
      </c>
      <c r="O190" s="71" t="e">
        <f t="shared" si="784"/>
        <v>#REF!</v>
      </c>
      <c r="P190" s="71" t="e">
        <f t="shared" si="784"/>
        <v>#REF!</v>
      </c>
      <c r="Q190" s="71" t="e">
        <f t="shared" si="784"/>
        <v>#REF!</v>
      </c>
      <c r="R190" s="71" t="e">
        <f t="shared" si="784"/>
        <v>#REF!</v>
      </c>
      <c r="S190" s="71" t="e">
        <f t="shared" si="784"/>
        <v>#REF!</v>
      </c>
      <c r="T190" s="71" t="e">
        <f t="shared" si="784"/>
        <v>#REF!</v>
      </c>
      <c r="U190" s="71" t="e">
        <f t="shared" si="784"/>
        <v>#REF!</v>
      </c>
      <c r="V190" s="71" t="e">
        <f t="shared" si="784"/>
        <v>#REF!</v>
      </c>
      <c r="W190" s="71" t="e">
        <f t="shared" si="784"/>
        <v>#REF!</v>
      </c>
      <c r="X190" s="71" t="e">
        <f t="shared" si="784"/>
        <v>#REF!</v>
      </c>
      <c r="Y190" s="72" t="e">
        <f t="shared" si="784"/>
        <v>#REF!</v>
      </c>
    </row>
    <row r="191" spans="1:25" collapsed="1" x14ac:dyDescent="0.2">
      <c r="A191" s="68">
        <v>31</v>
      </c>
      <c r="B191" s="66" t="e">
        <f>ROUND(SUM(B192:B196),2)</f>
        <v>#REF!</v>
      </c>
      <c r="C191" s="66" t="e">
        <f t="shared" ref="C191" si="785">ROUND(SUM(C192:C196),2)</f>
        <v>#REF!</v>
      </c>
      <c r="D191" s="66" t="e">
        <f t="shared" ref="D191" si="786">ROUND(SUM(D192:D196),2)</f>
        <v>#REF!</v>
      </c>
      <c r="E191" s="66" t="e">
        <f t="shared" ref="E191" si="787">ROUND(SUM(E192:E196),2)</f>
        <v>#REF!</v>
      </c>
      <c r="F191" s="66" t="e">
        <f t="shared" ref="F191" si="788">ROUND(SUM(F192:F196),2)</f>
        <v>#REF!</v>
      </c>
      <c r="G191" s="66" t="e">
        <f t="shared" ref="G191" si="789">ROUND(SUM(G192:G196),2)</f>
        <v>#REF!</v>
      </c>
      <c r="H191" s="66" t="e">
        <f t="shared" ref="H191" si="790">ROUND(SUM(H192:H196),2)</f>
        <v>#REF!</v>
      </c>
      <c r="I191" s="66" t="e">
        <f t="shared" ref="I191" si="791">ROUND(SUM(I192:I196),2)</f>
        <v>#REF!</v>
      </c>
      <c r="J191" s="66" t="e">
        <f t="shared" ref="J191" si="792">ROUND(SUM(J192:J196),2)</f>
        <v>#REF!</v>
      </c>
      <c r="K191" s="66" t="e">
        <f t="shared" ref="K191" si="793">ROUND(SUM(K192:K196),2)</f>
        <v>#REF!</v>
      </c>
      <c r="L191" s="66" t="e">
        <f t="shared" ref="L191" si="794">ROUND(SUM(L192:L196),2)</f>
        <v>#REF!</v>
      </c>
      <c r="M191" s="66" t="e">
        <f t="shared" ref="M191" si="795">ROUND(SUM(M192:M196),2)</f>
        <v>#REF!</v>
      </c>
      <c r="N191" s="66" t="e">
        <f t="shared" ref="N191" si="796">ROUND(SUM(N192:N196),2)</f>
        <v>#REF!</v>
      </c>
      <c r="O191" s="66" t="e">
        <f t="shared" ref="O191" si="797">ROUND(SUM(O192:O196),2)</f>
        <v>#REF!</v>
      </c>
      <c r="P191" s="66" t="e">
        <f t="shared" ref="P191" si="798">ROUND(SUM(P192:P196),2)</f>
        <v>#REF!</v>
      </c>
      <c r="Q191" s="66" t="e">
        <f t="shared" ref="Q191" si="799">ROUND(SUM(Q192:Q196),2)</f>
        <v>#REF!</v>
      </c>
      <c r="R191" s="66" t="e">
        <f t="shared" ref="R191" si="800">ROUND(SUM(R192:R196),2)</f>
        <v>#REF!</v>
      </c>
      <c r="S191" s="66" t="e">
        <f t="shared" ref="S191" si="801">ROUND(SUM(S192:S196),2)</f>
        <v>#REF!</v>
      </c>
      <c r="T191" s="66" t="e">
        <f t="shared" ref="T191" si="802">ROUND(SUM(T192:T196),2)</f>
        <v>#REF!</v>
      </c>
      <c r="U191" s="66" t="e">
        <f t="shared" ref="U191" si="803">ROUND(SUM(U192:U196),2)</f>
        <v>#REF!</v>
      </c>
      <c r="V191" s="66" t="e">
        <f t="shared" ref="V191" si="804">ROUND(SUM(V192:V196),2)</f>
        <v>#REF!</v>
      </c>
      <c r="W191" s="66" t="e">
        <f t="shared" ref="W191" si="805">ROUND(SUM(W192:W196),2)</f>
        <v>#REF!</v>
      </c>
      <c r="X191" s="66" t="e">
        <f t="shared" ref="X191" si="806">ROUND(SUM(X192:X196),2)</f>
        <v>#REF!</v>
      </c>
      <c r="Y191" s="67" t="e">
        <f t="shared" ref="Y191" si="807">ROUND(SUM(Y192:Y196),2)</f>
        <v>#REF!</v>
      </c>
    </row>
    <row r="192" spans="1:25" s="8" customFormat="1" ht="38.25" hidden="1" outlineLevel="1" x14ac:dyDescent="0.2">
      <c r="A192" s="69" t="s">
        <v>68</v>
      </c>
      <c r="B192" s="64" t="e">
        <f>SUMIF(#REF!,' 3 цк'!$A191,#REF!)</f>
        <v>#REF!</v>
      </c>
      <c r="C192" s="64" t="e">
        <f>SUMIF(#REF!,' 3 цк'!$A191,#REF!)</f>
        <v>#REF!</v>
      </c>
      <c r="D192" s="64" t="e">
        <f>SUMIF(#REF!,' 3 цк'!$A191,#REF!)</f>
        <v>#REF!</v>
      </c>
      <c r="E192" s="64" t="e">
        <f>SUMIF(#REF!,' 3 цк'!$A191,#REF!)</f>
        <v>#REF!</v>
      </c>
      <c r="F192" s="64" t="e">
        <f>SUMIF(#REF!,' 3 цк'!$A191,#REF!)</f>
        <v>#REF!</v>
      </c>
      <c r="G192" s="64" t="e">
        <f>SUMIF(#REF!,' 3 цк'!$A191,#REF!)</f>
        <v>#REF!</v>
      </c>
      <c r="H192" s="64" t="e">
        <f>SUMIF(#REF!,' 3 цк'!$A191,#REF!)</f>
        <v>#REF!</v>
      </c>
      <c r="I192" s="64" t="e">
        <f>SUMIF(#REF!,' 3 цк'!$A191,#REF!)</f>
        <v>#REF!</v>
      </c>
      <c r="J192" s="64" t="e">
        <f>SUMIF(#REF!,' 3 цк'!$A191,#REF!)</f>
        <v>#REF!</v>
      </c>
      <c r="K192" s="64" t="e">
        <f>SUMIF(#REF!,' 3 цк'!$A191,#REF!)</f>
        <v>#REF!</v>
      </c>
      <c r="L192" s="64" t="e">
        <f>SUMIF(#REF!,' 3 цк'!$A191,#REF!)</f>
        <v>#REF!</v>
      </c>
      <c r="M192" s="64" t="e">
        <f>SUMIF(#REF!,' 3 цк'!$A191,#REF!)</f>
        <v>#REF!</v>
      </c>
      <c r="N192" s="64" t="e">
        <f>SUMIF(#REF!,' 3 цк'!$A191,#REF!)</f>
        <v>#REF!</v>
      </c>
      <c r="O192" s="64" t="e">
        <f>SUMIF(#REF!,' 3 цк'!$A191,#REF!)</f>
        <v>#REF!</v>
      </c>
      <c r="P192" s="64" t="e">
        <f>SUMIF(#REF!,' 3 цк'!$A191,#REF!)</f>
        <v>#REF!</v>
      </c>
      <c r="Q192" s="64" t="e">
        <f>SUMIF(#REF!,' 3 цк'!$A191,#REF!)</f>
        <v>#REF!</v>
      </c>
      <c r="R192" s="64" t="e">
        <f>SUMIF(#REF!,' 3 цк'!$A191,#REF!)</f>
        <v>#REF!</v>
      </c>
      <c r="S192" s="64" t="e">
        <f>SUMIF(#REF!,' 3 цк'!$A191,#REF!)</f>
        <v>#REF!</v>
      </c>
      <c r="T192" s="64" t="e">
        <f>SUMIF(#REF!,' 3 цк'!$A191,#REF!)</f>
        <v>#REF!</v>
      </c>
      <c r="U192" s="64" t="e">
        <f>SUMIF(#REF!,' 3 цк'!$A191,#REF!)</f>
        <v>#REF!</v>
      </c>
      <c r="V192" s="64" t="e">
        <f>SUMIF(#REF!,' 3 цк'!$A191,#REF!)</f>
        <v>#REF!</v>
      </c>
      <c r="W192" s="64" t="e">
        <f>SUMIF(#REF!,' 3 цк'!$A191,#REF!)</f>
        <v>#REF!</v>
      </c>
      <c r="X192" s="64" t="e">
        <f>SUMIF(#REF!,' 3 цк'!$A191,#REF!)</f>
        <v>#REF!</v>
      </c>
      <c r="Y192" s="65" t="e">
        <f>SUMIF(#REF!,' 3 цк'!$A191,#REF!)</f>
        <v>#REF!</v>
      </c>
    </row>
    <row r="193" spans="1:25" s="21" customFormat="1" ht="38.25" hidden="1" outlineLevel="1" x14ac:dyDescent="0.2">
      <c r="A193" s="69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69" t="s">
        <v>2</v>
      </c>
      <c r="B194" s="27">
        <f t="shared" ref="B194:Y194" si="809">B188</f>
        <v>1175.92</v>
      </c>
      <c r="C194" s="27">
        <f t="shared" si="809"/>
        <v>1175.92</v>
      </c>
      <c r="D194" s="27">
        <f t="shared" si="809"/>
        <v>1175.92</v>
      </c>
      <c r="E194" s="27">
        <f t="shared" si="809"/>
        <v>1175.92</v>
      </c>
      <c r="F194" s="27">
        <f t="shared" si="809"/>
        <v>1175.92</v>
      </c>
      <c r="G194" s="27">
        <f t="shared" si="809"/>
        <v>1175.92</v>
      </c>
      <c r="H194" s="27">
        <f t="shared" si="809"/>
        <v>1175.92</v>
      </c>
      <c r="I194" s="27">
        <f t="shared" si="809"/>
        <v>1175.92</v>
      </c>
      <c r="J194" s="27">
        <f t="shared" si="809"/>
        <v>1175.92</v>
      </c>
      <c r="K194" s="27">
        <f t="shared" si="809"/>
        <v>1175.92</v>
      </c>
      <c r="L194" s="27">
        <f t="shared" si="809"/>
        <v>1175.92</v>
      </c>
      <c r="M194" s="27">
        <f t="shared" si="809"/>
        <v>1175.92</v>
      </c>
      <c r="N194" s="27">
        <f t="shared" si="809"/>
        <v>1175.92</v>
      </c>
      <c r="O194" s="27">
        <f t="shared" si="809"/>
        <v>1175.92</v>
      </c>
      <c r="P194" s="27">
        <f t="shared" si="809"/>
        <v>1175.92</v>
      </c>
      <c r="Q194" s="27">
        <f t="shared" si="809"/>
        <v>1175.92</v>
      </c>
      <c r="R194" s="27">
        <f t="shared" si="809"/>
        <v>1175.92</v>
      </c>
      <c r="S194" s="27">
        <f t="shared" si="809"/>
        <v>1175.92</v>
      </c>
      <c r="T194" s="27">
        <f t="shared" si="809"/>
        <v>1175.92</v>
      </c>
      <c r="U194" s="27">
        <f t="shared" si="809"/>
        <v>1175.92</v>
      </c>
      <c r="V194" s="27">
        <f t="shared" si="809"/>
        <v>1175.92</v>
      </c>
      <c r="W194" s="27">
        <f t="shared" si="809"/>
        <v>1175.92</v>
      </c>
      <c r="X194" s="27">
        <f t="shared" si="809"/>
        <v>1175.92</v>
      </c>
      <c r="Y194" s="28">
        <f t="shared" si="809"/>
        <v>1175.92</v>
      </c>
    </row>
    <row r="195" spans="1:25" s="21" customFormat="1" hidden="1" outlineLevel="1" x14ac:dyDescent="0.2">
      <c r="A195" s="69" t="s">
        <v>3</v>
      </c>
      <c r="B195" s="27">
        <f t="shared" ref="B195:Y195" si="810">B189</f>
        <v>150.72999999999999</v>
      </c>
      <c r="C195" s="27">
        <f t="shared" si="810"/>
        <v>150.72999999999999</v>
      </c>
      <c r="D195" s="27">
        <f t="shared" si="810"/>
        <v>150.72999999999999</v>
      </c>
      <c r="E195" s="27">
        <f t="shared" si="810"/>
        <v>150.72999999999999</v>
      </c>
      <c r="F195" s="27">
        <f t="shared" si="810"/>
        <v>150.72999999999999</v>
      </c>
      <c r="G195" s="27">
        <f t="shared" si="810"/>
        <v>150.72999999999999</v>
      </c>
      <c r="H195" s="27">
        <f t="shared" si="810"/>
        <v>150.72999999999999</v>
      </c>
      <c r="I195" s="27">
        <f t="shared" si="810"/>
        <v>150.72999999999999</v>
      </c>
      <c r="J195" s="27">
        <f t="shared" si="810"/>
        <v>150.72999999999999</v>
      </c>
      <c r="K195" s="27">
        <f t="shared" si="810"/>
        <v>150.72999999999999</v>
      </c>
      <c r="L195" s="27">
        <f t="shared" si="810"/>
        <v>150.72999999999999</v>
      </c>
      <c r="M195" s="27">
        <f t="shared" si="810"/>
        <v>150.72999999999999</v>
      </c>
      <c r="N195" s="27">
        <f t="shared" si="810"/>
        <v>150.72999999999999</v>
      </c>
      <c r="O195" s="27">
        <f t="shared" si="810"/>
        <v>150.72999999999999</v>
      </c>
      <c r="P195" s="27">
        <f t="shared" si="810"/>
        <v>150.72999999999999</v>
      </c>
      <c r="Q195" s="27">
        <f t="shared" si="810"/>
        <v>150.72999999999999</v>
      </c>
      <c r="R195" s="27">
        <f t="shared" si="810"/>
        <v>150.72999999999999</v>
      </c>
      <c r="S195" s="27">
        <f t="shared" si="810"/>
        <v>150.72999999999999</v>
      </c>
      <c r="T195" s="27">
        <f t="shared" si="810"/>
        <v>150.72999999999999</v>
      </c>
      <c r="U195" s="27">
        <f t="shared" si="810"/>
        <v>150.72999999999999</v>
      </c>
      <c r="V195" s="27">
        <f t="shared" si="810"/>
        <v>150.72999999999999</v>
      </c>
      <c r="W195" s="27">
        <f t="shared" si="810"/>
        <v>150.72999999999999</v>
      </c>
      <c r="X195" s="27">
        <f t="shared" si="810"/>
        <v>150.72999999999999</v>
      </c>
      <c r="Y195" s="28">
        <f t="shared" si="810"/>
        <v>150.72999999999999</v>
      </c>
    </row>
    <row r="196" spans="1:25" s="10" customFormat="1" ht="15" hidden="1" outlineLevel="1" thickBot="1" x14ac:dyDescent="0.25">
      <c r="A196" s="70" t="s">
        <v>64</v>
      </c>
      <c r="B196" s="71" t="e">
        <f t="shared" ref="B196:Y196" si="811">B190</f>
        <v>#REF!</v>
      </c>
      <c r="C196" s="71" t="e">
        <f t="shared" si="811"/>
        <v>#REF!</v>
      </c>
      <c r="D196" s="71" t="e">
        <f t="shared" si="811"/>
        <v>#REF!</v>
      </c>
      <c r="E196" s="71" t="e">
        <f t="shared" si="811"/>
        <v>#REF!</v>
      </c>
      <c r="F196" s="71" t="e">
        <f t="shared" si="811"/>
        <v>#REF!</v>
      </c>
      <c r="G196" s="71" t="e">
        <f t="shared" si="811"/>
        <v>#REF!</v>
      </c>
      <c r="H196" s="71" t="e">
        <f t="shared" si="811"/>
        <v>#REF!</v>
      </c>
      <c r="I196" s="71" t="e">
        <f t="shared" si="811"/>
        <v>#REF!</v>
      </c>
      <c r="J196" s="71" t="e">
        <f t="shared" si="811"/>
        <v>#REF!</v>
      </c>
      <c r="K196" s="71" t="e">
        <f t="shared" si="811"/>
        <v>#REF!</v>
      </c>
      <c r="L196" s="71" t="e">
        <f t="shared" si="811"/>
        <v>#REF!</v>
      </c>
      <c r="M196" s="71" t="e">
        <f t="shared" si="811"/>
        <v>#REF!</v>
      </c>
      <c r="N196" s="71" t="e">
        <f t="shared" si="811"/>
        <v>#REF!</v>
      </c>
      <c r="O196" s="71" t="e">
        <f t="shared" si="811"/>
        <v>#REF!</v>
      </c>
      <c r="P196" s="71" t="e">
        <f t="shared" si="811"/>
        <v>#REF!</v>
      </c>
      <c r="Q196" s="71" t="e">
        <f t="shared" si="811"/>
        <v>#REF!</v>
      </c>
      <c r="R196" s="71" t="e">
        <f t="shared" si="811"/>
        <v>#REF!</v>
      </c>
      <c r="S196" s="71" t="e">
        <f t="shared" si="811"/>
        <v>#REF!</v>
      </c>
      <c r="T196" s="71" t="e">
        <f t="shared" si="811"/>
        <v>#REF!</v>
      </c>
      <c r="U196" s="71" t="e">
        <f t="shared" si="811"/>
        <v>#REF!</v>
      </c>
      <c r="V196" s="71" t="e">
        <f t="shared" si="811"/>
        <v>#REF!</v>
      </c>
      <c r="W196" s="71" t="e">
        <f t="shared" si="811"/>
        <v>#REF!</v>
      </c>
      <c r="X196" s="71" t="e">
        <f t="shared" si="811"/>
        <v>#REF!</v>
      </c>
      <c r="Y196" s="72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85" t="s">
        <v>31</v>
      </c>
      <c r="B198" s="87" t="s">
        <v>41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9"/>
    </row>
    <row r="199" spans="1:25" ht="15" thickBot="1" x14ac:dyDescent="0.25">
      <c r="A199" s="86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8">
        <v>1</v>
      </c>
      <c r="B200" s="66" t="e">
        <f>ROUND(SUM(B201:B205),2)</f>
        <v>#REF!</v>
      </c>
      <c r="C200" s="66" t="e">
        <f t="shared" ref="C200" si="812">ROUND(SUM(C201:C205),2)</f>
        <v>#REF!</v>
      </c>
      <c r="D200" s="66" t="e">
        <f t="shared" ref="D200" si="813">ROUND(SUM(D201:D205),2)</f>
        <v>#REF!</v>
      </c>
      <c r="E200" s="66" t="e">
        <f t="shared" ref="E200" si="814">ROUND(SUM(E201:E205),2)</f>
        <v>#REF!</v>
      </c>
      <c r="F200" s="66" t="e">
        <f t="shared" ref="F200" si="815">ROUND(SUM(F201:F205),2)</f>
        <v>#REF!</v>
      </c>
      <c r="G200" s="66" t="e">
        <f t="shared" ref="G200" si="816">ROUND(SUM(G201:G205),2)</f>
        <v>#REF!</v>
      </c>
      <c r="H200" s="66" t="e">
        <f t="shared" ref="H200" si="817">ROUND(SUM(H201:H205),2)</f>
        <v>#REF!</v>
      </c>
      <c r="I200" s="66" t="e">
        <f t="shared" ref="I200" si="818">ROUND(SUM(I201:I205),2)</f>
        <v>#REF!</v>
      </c>
      <c r="J200" s="66" t="e">
        <f t="shared" ref="J200" si="819">ROUND(SUM(J201:J205),2)</f>
        <v>#REF!</v>
      </c>
      <c r="K200" s="66" t="e">
        <f t="shared" ref="K200" si="820">ROUND(SUM(K201:K205),2)</f>
        <v>#REF!</v>
      </c>
      <c r="L200" s="66" t="e">
        <f t="shared" ref="L200" si="821">ROUND(SUM(L201:L205),2)</f>
        <v>#REF!</v>
      </c>
      <c r="M200" s="66" t="e">
        <f t="shared" ref="M200" si="822">ROUND(SUM(M201:M205),2)</f>
        <v>#REF!</v>
      </c>
      <c r="N200" s="66" t="e">
        <f t="shared" ref="N200" si="823">ROUND(SUM(N201:N205),2)</f>
        <v>#REF!</v>
      </c>
      <c r="O200" s="66" t="e">
        <f t="shared" ref="O200" si="824">ROUND(SUM(O201:O205),2)</f>
        <v>#REF!</v>
      </c>
      <c r="P200" s="66" t="e">
        <f t="shared" ref="P200" si="825">ROUND(SUM(P201:P205),2)</f>
        <v>#REF!</v>
      </c>
      <c r="Q200" s="66" t="e">
        <f t="shared" ref="Q200" si="826">ROUND(SUM(Q201:Q205),2)</f>
        <v>#REF!</v>
      </c>
      <c r="R200" s="66" t="e">
        <f t="shared" ref="R200" si="827">ROUND(SUM(R201:R205),2)</f>
        <v>#REF!</v>
      </c>
      <c r="S200" s="66" t="e">
        <f t="shared" ref="S200" si="828">ROUND(SUM(S201:S205),2)</f>
        <v>#REF!</v>
      </c>
      <c r="T200" s="66" t="e">
        <f t="shared" ref="T200" si="829">ROUND(SUM(T201:T205),2)</f>
        <v>#REF!</v>
      </c>
      <c r="U200" s="66" t="e">
        <f t="shared" ref="U200" si="830">ROUND(SUM(U201:U205),2)</f>
        <v>#REF!</v>
      </c>
      <c r="V200" s="66" t="e">
        <f t="shared" ref="V200" si="831">ROUND(SUM(V201:V205),2)</f>
        <v>#REF!</v>
      </c>
      <c r="W200" s="66" t="e">
        <f t="shared" ref="W200" si="832">ROUND(SUM(W201:W205),2)</f>
        <v>#REF!</v>
      </c>
      <c r="X200" s="66" t="e">
        <f t="shared" ref="X200" si="833">ROUND(SUM(X201:X205),2)</f>
        <v>#REF!</v>
      </c>
      <c r="Y200" s="67" t="e">
        <f t="shared" ref="Y200" si="834">ROUND(SUM(Y201:Y205),2)</f>
        <v>#REF!</v>
      </c>
    </row>
    <row r="201" spans="1:25" ht="38.25" hidden="1" outlineLevel="1" x14ac:dyDescent="0.2">
      <c r="A201" s="69" t="s">
        <v>68</v>
      </c>
      <c r="B201" s="64" t="e">
        <f>B12</f>
        <v>#REF!</v>
      </c>
      <c r="C201" s="64" t="e">
        <f t="shared" ref="C201:Y201" si="835">C12</f>
        <v>#REF!</v>
      </c>
      <c r="D201" s="64" t="e">
        <f t="shared" si="835"/>
        <v>#REF!</v>
      </c>
      <c r="E201" s="64" t="e">
        <f t="shared" si="835"/>
        <v>#REF!</v>
      </c>
      <c r="F201" s="64" t="e">
        <f t="shared" si="835"/>
        <v>#REF!</v>
      </c>
      <c r="G201" s="64" t="e">
        <f t="shared" si="835"/>
        <v>#REF!</v>
      </c>
      <c r="H201" s="64" t="e">
        <f t="shared" si="835"/>
        <v>#REF!</v>
      </c>
      <c r="I201" s="64" t="e">
        <f t="shared" si="835"/>
        <v>#REF!</v>
      </c>
      <c r="J201" s="64" t="e">
        <f t="shared" si="835"/>
        <v>#REF!</v>
      </c>
      <c r="K201" s="64" t="e">
        <f t="shared" si="835"/>
        <v>#REF!</v>
      </c>
      <c r="L201" s="64" t="e">
        <f t="shared" si="835"/>
        <v>#REF!</v>
      </c>
      <c r="M201" s="64" t="e">
        <f t="shared" si="835"/>
        <v>#REF!</v>
      </c>
      <c r="N201" s="64" t="e">
        <f t="shared" si="835"/>
        <v>#REF!</v>
      </c>
      <c r="O201" s="64" t="e">
        <f t="shared" si="835"/>
        <v>#REF!</v>
      </c>
      <c r="P201" s="64" t="e">
        <f t="shared" si="835"/>
        <v>#REF!</v>
      </c>
      <c r="Q201" s="64" t="e">
        <f t="shared" si="835"/>
        <v>#REF!</v>
      </c>
      <c r="R201" s="64" t="e">
        <f t="shared" si="835"/>
        <v>#REF!</v>
      </c>
      <c r="S201" s="64" t="e">
        <f t="shared" si="835"/>
        <v>#REF!</v>
      </c>
      <c r="T201" s="64" t="e">
        <f t="shared" si="835"/>
        <v>#REF!</v>
      </c>
      <c r="U201" s="64" t="e">
        <f t="shared" si="835"/>
        <v>#REF!</v>
      </c>
      <c r="V201" s="64" t="e">
        <f t="shared" si="835"/>
        <v>#REF!</v>
      </c>
      <c r="W201" s="64" t="e">
        <f t="shared" si="835"/>
        <v>#REF!</v>
      </c>
      <c r="X201" s="64" t="e">
        <f t="shared" si="835"/>
        <v>#REF!</v>
      </c>
      <c r="Y201" s="65" t="e">
        <f t="shared" si="835"/>
        <v>#REF!</v>
      </c>
    </row>
    <row r="202" spans="1:25" ht="38.25" hidden="1" outlineLevel="1" x14ac:dyDescent="0.2">
      <c r="A202" s="69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69" t="s">
        <v>2</v>
      </c>
      <c r="B203" s="27">
        <f>AB5</f>
        <v>1670.97</v>
      </c>
      <c r="C203" s="27">
        <f>B203</f>
        <v>1670.97</v>
      </c>
      <c r="D203" s="27">
        <f t="shared" ref="D203:Y203" si="837">C203</f>
        <v>1670.97</v>
      </c>
      <c r="E203" s="27">
        <f t="shared" si="837"/>
        <v>1670.97</v>
      </c>
      <c r="F203" s="27">
        <f t="shared" si="837"/>
        <v>1670.97</v>
      </c>
      <c r="G203" s="27">
        <f t="shared" si="837"/>
        <v>1670.97</v>
      </c>
      <c r="H203" s="27">
        <f t="shared" si="837"/>
        <v>1670.97</v>
      </c>
      <c r="I203" s="27">
        <f t="shared" si="837"/>
        <v>1670.97</v>
      </c>
      <c r="J203" s="27">
        <f t="shared" si="837"/>
        <v>1670.97</v>
      </c>
      <c r="K203" s="27">
        <f t="shared" si="837"/>
        <v>1670.97</v>
      </c>
      <c r="L203" s="27">
        <f t="shared" si="837"/>
        <v>1670.97</v>
      </c>
      <c r="M203" s="27">
        <f t="shared" si="837"/>
        <v>1670.97</v>
      </c>
      <c r="N203" s="27">
        <f t="shared" si="837"/>
        <v>1670.97</v>
      </c>
      <c r="O203" s="27">
        <f t="shared" si="837"/>
        <v>1670.97</v>
      </c>
      <c r="P203" s="27">
        <f t="shared" si="837"/>
        <v>1670.97</v>
      </c>
      <c r="Q203" s="27">
        <f t="shared" si="837"/>
        <v>1670.97</v>
      </c>
      <c r="R203" s="27">
        <f t="shared" si="837"/>
        <v>1670.97</v>
      </c>
      <c r="S203" s="27">
        <f t="shared" si="837"/>
        <v>1670.97</v>
      </c>
      <c r="T203" s="27">
        <f t="shared" si="837"/>
        <v>1670.97</v>
      </c>
      <c r="U203" s="27">
        <f t="shared" si="837"/>
        <v>1670.97</v>
      </c>
      <c r="V203" s="27">
        <f t="shared" si="837"/>
        <v>1670.97</v>
      </c>
      <c r="W203" s="27">
        <f t="shared" si="837"/>
        <v>1670.97</v>
      </c>
      <c r="X203" s="27">
        <f t="shared" si="837"/>
        <v>1670.97</v>
      </c>
      <c r="Y203" s="28">
        <f t="shared" si="837"/>
        <v>1670.97</v>
      </c>
    </row>
    <row r="204" spans="1:25" hidden="1" outlineLevel="1" x14ac:dyDescent="0.2">
      <c r="A204" s="69" t="s">
        <v>3</v>
      </c>
      <c r="B204" s="27">
        <f t="shared" ref="B204:Y204" si="838">B15</f>
        <v>150.72999999999999</v>
      </c>
      <c r="C204" s="27">
        <f t="shared" si="838"/>
        <v>150.72999999999999</v>
      </c>
      <c r="D204" s="27">
        <f t="shared" si="838"/>
        <v>150.72999999999999</v>
      </c>
      <c r="E204" s="27">
        <f t="shared" si="838"/>
        <v>150.72999999999999</v>
      </c>
      <c r="F204" s="27">
        <f t="shared" si="838"/>
        <v>150.72999999999999</v>
      </c>
      <c r="G204" s="27">
        <f t="shared" si="838"/>
        <v>150.72999999999999</v>
      </c>
      <c r="H204" s="27">
        <f t="shared" si="838"/>
        <v>150.72999999999999</v>
      </c>
      <c r="I204" s="27">
        <f t="shared" si="838"/>
        <v>150.72999999999999</v>
      </c>
      <c r="J204" s="27">
        <f t="shared" si="838"/>
        <v>150.72999999999999</v>
      </c>
      <c r="K204" s="27">
        <f t="shared" si="838"/>
        <v>150.72999999999999</v>
      </c>
      <c r="L204" s="27">
        <f t="shared" si="838"/>
        <v>150.72999999999999</v>
      </c>
      <c r="M204" s="27">
        <f t="shared" si="838"/>
        <v>150.72999999999999</v>
      </c>
      <c r="N204" s="27">
        <f t="shared" si="838"/>
        <v>150.72999999999999</v>
      </c>
      <c r="O204" s="27">
        <f t="shared" si="838"/>
        <v>150.72999999999999</v>
      </c>
      <c r="P204" s="27">
        <f t="shared" si="838"/>
        <v>150.72999999999999</v>
      </c>
      <c r="Q204" s="27">
        <f t="shared" si="838"/>
        <v>150.72999999999999</v>
      </c>
      <c r="R204" s="27">
        <f t="shared" si="838"/>
        <v>150.72999999999999</v>
      </c>
      <c r="S204" s="27">
        <f t="shared" si="838"/>
        <v>150.72999999999999</v>
      </c>
      <c r="T204" s="27">
        <f t="shared" si="838"/>
        <v>150.72999999999999</v>
      </c>
      <c r="U204" s="27">
        <f t="shared" si="838"/>
        <v>150.72999999999999</v>
      </c>
      <c r="V204" s="27">
        <f t="shared" si="838"/>
        <v>150.72999999999999</v>
      </c>
      <c r="W204" s="27">
        <f t="shared" si="838"/>
        <v>150.72999999999999</v>
      </c>
      <c r="X204" s="27">
        <f t="shared" si="838"/>
        <v>150.72999999999999</v>
      </c>
      <c r="Y204" s="28">
        <f t="shared" si="838"/>
        <v>150.72999999999999</v>
      </c>
    </row>
    <row r="205" spans="1:25" ht="15" hidden="1" outlineLevel="1" thickBot="1" x14ac:dyDescent="0.25">
      <c r="A205" s="70" t="s">
        <v>64</v>
      </c>
      <c r="B205" s="71" t="e">
        <f t="shared" ref="B205:Y205" si="839">B16</f>
        <v>#REF!</v>
      </c>
      <c r="C205" s="71" t="e">
        <f t="shared" si="839"/>
        <v>#REF!</v>
      </c>
      <c r="D205" s="71" t="e">
        <f t="shared" si="839"/>
        <v>#REF!</v>
      </c>
      <c r="E205" s="71" t="e">
        <f t="shared" si="839"/>
        <v>#REF!</v>
      </c>
      <c r="F205" s="71" t="e">
        <f t="shared" si="839"/>
        <v>#REF!</v>
      </c>
      <c r="G205" s="71" t="e">
        <f t="shared" si="839"/>
        <v>#REF!</v>
      </c>
      <c r="H205" s="71" t="e">
        <f t="shared" si="839"/>
        <v>#REF!</v>
      </c>
      <c r="I205" s="71" t="e">
        <f t="shared" si="839"/>
        <v>#REF!</v>
      </c>
      <c r="J205" s="71" t="e">
        <f t="shared" si="839"/>
        <v>#REF!</v>
      </c>
      <c r="K205" s="71" t="e">
        <f t="shared" si="839"/>
        <v>#REF!</v>
      </c>
      <c r="L205" s="71" t="e">
        <f t="shared" si="839"/>
        <v>#REF!</v>
      </c>
      <c r="M205" s="71" t="e">
        <f t="shared" si="839"/>
        <v>#REF!</v>
      </c>
      <c r="N205" s="71" t="e">
        <f t="shared" si="839"/>
        <v>#REF!</v>
      </c>
      <c r="O205" s="71" t="e">
        <f t="shared" si="839"/>
        <v>#REF!</v>
      </c>
      <c r="P205" s="71" t="e">
        <f t="shared" si="839"/>
        <v>#REF!</v>
      </c>
      <c r="Q205" s="71" t="e">
        <f t="shared" si="839"/>
        <v>#REF!</v>
      </c>
      <c r="R205" s="71" t="e">
        <f t="shared" si="839"/>
        <v>#REF!</v>
      </c>
      <c r="S205" s="71" t="e">
        <f t="shared" si="839"/>
        <v>#REF!</v>
      </c>
      <c r="T205" s="71" t="e">
        <f t="shared" si="839"/>
        <v>#REF!</v>
      </c>
      <c r="U205" s="71" t="e">
        <f t="shared" si="839"/>
        <v>#REF!</v>
      </c>
      <c r="V205" s="71" t="e">
        <f t="shared" si="839"/>
        <v>#REF!</v>
      </c>
      <c r="W205" s="71" t="e">
        <f t="shared" si="839"/>
        <v>#REF!</v>
      </c>
      <c r="X205" s="71" t="e">
        <f t="shared" si="839"/>
        <v>#REF!</v>
      </c>
      <c r="Y205" s="72" t="e">
        <f t="shared" si="839"/>
        <v>#REF!</v>
      </c>
    </row>
    <row r="206" spans="1:25" ht="15" collapsed="1" thickBot="1" x14ac:dyDescent="0.25">
      <c r="A206" s="68">
        <v>2</v>
      </c>
      <c r="B206" s="66" t="e">
        <f>ROUND(SUM(B207:B211),2)</f>
        <v>#REF!</v>
      </c>
      <c r="C206" s="66" t="e">
        <f t="shared" ref="C206" si="840">ROUND(SUM(C207:C211),2)</f>
        <v>#REF!</v>
      </c>
      <c r="D206" s="66" t="e">
        <f t="shared" ref="D206" si="841">ROUND(SUM(D207:D211),2)</f>
        <v>#REF!</v>
      </c>
      <c r="E206" s="66" t="e">
        <f t="shared" ref="E206" si="842">ROUND(SUM(E207:E211),2)</f>
        <v>#REF!</v>
      </c>
      <c r="F206" s="66" t="e">
        <f t="shared" ref="F206" si="843">ROUND(SUM(F207:F211),2)</f>
        <v>#REF!</v>
      </c>
      <c r="G206" s="66" t="e">
        <f t="shared" ref="G206" si="844">ROUND(SUM(G207:G211),2)</f>
        <v>#REF!</v>
      </c>
      <c r="H206" s="66" t="e">
        <f t="shared" ref="H206" si="845">ROUND(SUM(H207:H211),2)</f>
        <v>#REF!</v>
      </c>
      <c r="I206" s="66" t="e">
        <f t="shared" ref="I206" si="846">ROUND(SUM(I207:I211),2)</f>
        <v>#REF!</v>
      </c>
      <c r="J206" s="66" t="e">
        <f t="shared" ref="J206" si="847">ROUND(SUM(J207:J211),2)</f>
        <v>#REF!</v>
      </c>
      <c r="K206" s="66" t="e">
        <f t="shared" ref="K206" si="848">ROUND(SUM(K207:K211),2)</f>
        <v>#REF!</v>
      </c>
      <c r="L206" s="66" t="e">
        <f t="shared" ref="L206" si="849">ROUND(SUM(L207:L211),2)</f>
        <v>#REF!</v>
      </c>
      <c r="M206" s="66" t="e">
        <f t="shared" ref="M206" si="850">ROUND(SUM(M207:M211),2)</f>
        <v>#REF!</v>
      </c>
      <c r="N206" s="66" t="e">
        <f t="shared" ref="N206" si="851">ROUND(SUM(N207:N211),2)</f>
        <v>#REF!</v>
      </c>
      <c r="O206" s="66" t="e">
        <f t="shared" ref="O206" si="852">ROUND(SUM(O207:O211),2)</f>
        <v>#REF!</v>
      </c>
      <c r="P206" s="66" t="e">
        <f t="shared" ref="P206" si="853">ROUND(SUM(P207:P211),2)</f>
        <v>#REF!</v>
      </c>
      <c r="Q206" s="66" t="e">
        <f t="shared" ref="Q206" si="854">ROUND(SUM(Q207:Q211),2)</f>
        <v>#REF!</v>
      </c>
      <c r="R206" s="66" t="e">
        <f t="shared" ref="R206" si="855">ROUND(SUM(R207:R211),2)</f>
        <v>#REF!</v>
      </c>
      <c r="S206" s="66" t="e">
        <f t="shared" ref="S206" si="856">ROUND(SUM(S207:S211),2)</f>
        <v>#REF!</v>
      </c>
      <c r="T206" s="66" t="e">
        <f t="shared" ref="T206" si="857">ROUND(SUM(T207:T211),2)</f>
        <v>#REF!</v>
      </c>
      <c r="U206" s="66" t="e">
        <f t="shared" ref="U206" si="858">ROUND(SUM(U207:U211),2)</f>
        <v>#REF!</v>
      </c>
      <c r="V206" s="66" t="e">
        <f t="shared" ref="V206" si="859">ROUND(SUM(V207:V211),2)</f>
        <v>#REF!</v>
      </c>
      <c r="W206" s="66" t="e">
        <f t="shared" ref="W206" si="860">ROUND(SUM(W207:W211),2)</f>
        <v>#REF!</v>
      </c>
      <c r="X206" s="66" t="e">
        <f t="shared" ref="X206" si="861">ROUND(SUM(X207:X211),2)</f>
        <v>#REF!</v>
      </c>
      <c r="Y206" s="67" t="e">
        <f t="shared" ref="Y206" si="862">ROUND(SUM(Y207:Y211),2)</f>
        <v>#REF!</v>
      </c>
    </row>
    <row r="207" spans="1:25" ht="38.25" hidden="1" outlineLevel="1" x14ac:dyDescent="0.2">
      <c r="A207" s="69" t="s">
        <v>68</v>
      </c>
      <c r="B207" s="64" t="e">
        <f>B18</f>
        <v>#REF!</v>
      </c>
      <c r="C207" s="64" t="e">
        <f t="shared" ref="C207:Y207" si="863">C18</f>
        <v>#REF!</v>
      </c>
      <c r="D207" s="64" t="e">
        <f t="shared" si="863"/>
        <v>#REF!</v>
      </c>
      <c r="E207" s="64" t="e">
        <f t="shared" si="863"/>
        <v>#REF!</v>
      </c>
      <c r="F207" s="64" t="e">
        <f t="shared" si="863"/>
        <v>#REF!</v>
      </c>
      <c r="G207" s="64" t="e">
        <f t="shared" si="863"/>
        <v>#REF!</v>
      </c>
      <c r="H207" s="64" t="e">
        <f t="shared" si="863"/>
        <v>#REF!</v>
      </c>
      <c r="I207" s="64" t="e">
        <f t="shared" si="863"/>
        <v>#REF!</v>
      </c>
      <c r="J207" s="64" t="e">
        <f t="shared" si="863"/>
        <v>#REF!</v>
      </c>
      <c r="K207" s="64" t="e">
        <f t="shared" si="863"/>
        <v>#REF!</v>
      </c>
      <c r="L207" s="64" t="e">
        <f t="shared" si="863"/>
        <v>#REF!</v>
      </c>
      <c r="M207" s="64" t="e">
        <f t="shared" si="863"/>
        <v>#REF!</v>
      </c>
      <c r="N207" s="64" t="e">
        <f t="shared" si="863"/>
        <v>#REF!</v>
      </c>
      <c r="O207" s="64" t="e">
        <f t="shared" si="863"/>
        <v>#REF!</v>
      </c>
      <c r="P207" s="64" t="e">
        <f t="shared" si="863"/>
        <v>#REF!</v>
      </c>
      <c r="Q207" s="64" t="e">
        <f t="shared" si="863"/>
        <v>#REF!</v>
      </c>
      <c r="R207" s="64" t="e">
        <f t="shared" si="863"/>
        <v>#REF!</v>
      </c>
      <c r="S207" s="64" t="e">
        <f t="shared" si="863"/>
        <v>#REF!</v>
      </c>
      <c r="T207" s="64" t="e">
        <f t="shared" si="863"/>
        <v>#REF!</v>
      </c>
      <c r="U207" s="64" t="e">
        <f t="shared" si="863"/>
        <v>#REF!</v>
      </c>
      <c r="V207" s="64" t="e">
        <f t="shared" si="863"/>
        <v>#REF!</v>
      </c>
      <c r="W207" s="64" t="e">
        <f t="shared" si="863"/>
        <v>#REF!</v>
      </c>
      <c r="X207" s="64" t="e">
        <f t="shared" si="863"/>
        <v>#REF!</v>
      </c>
      <c r="Y207" s="65" t="e">
        <f t="shared" si="863"/>
        <v>#REF!</v>
      </c>
    </row>
    <row r="208" spans="1:25" ht="38.25" hidden="1" outlineLevel="1" x14ac:dyDescent="0.2">
      <c r="A208" s="69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69" t="s">
        <v>2</v>
      </c>
      <c r="B209" s="27">
        <f t="shared" ref="B209:Q211" si="865">B203</f>
        <v>1670.97</v>
      </c>
      <c r="C209" s="27">
        <f t="shared" si="865"/>
        <v>1670.97</v>
      </c>
      <c r="D209" s="27">
        <f t="shared" si="865"/>
        <v>1670.97</v>
      </c>
      <c r="E209" s="27">
        <f t="shared" si="865"/>
        <v>1670.97</v>
      </c>
      <c r="F209" s="27">
        <f t="shared" si="865"/>
        <v>1670.97</v>
      </c>
      <c r="G209" s="27">
        <f t="shared" si="865"/>
        <v>1670.97</v>
      </c>
      <c r="H209" s="27">
        <f t="shared" si="865"/>
        <v>1670.97</v>
      </c>
      <c r="I209" s="27">
        <f t="shared" si="865"/>
        <v>1670.97</v>
      </c>
      <c r="J209" s="27">
        <f t="shared" si="865"/>
        <v>1670.97</v>
      </c>
      <c r="K209" s="27">
        <f t="shared" si="865"/>
        <v>1670.97</v>
      </c>
      <c r="L209" s="27">
        <f t="shared" si="865"/>
        <v>1670.97</v>
      </c>
      <c r="M209" s="27">
        <f t="shared" si="865"/>
        <v>1670.97</v>
      </c>
      <c r="N209" s="27">
        <f t="shared" si="865"/>
        <v>1670.97</v>
      </c>
      <c r="O209" s="27">
        <f t="shared" si="865"/>
        <v>1670.97</v>
      </c>
      <c r="P209" s="27">
        <f t="shared" si="865"/>
        <v>1670.97</v>
      </c>
      <c r="Q209" s="27">
        <f t="shared" si="865"/>
        <v>1670.97</v>
      </c>
      <c r="R209" s="27">
        <f t="shared" si="864"/>
        <v>1670.97</v>
      </c>
      <c r="S209" s="27">
        <f t="shared" si="864"/>
        <v>1670.97</v>
      </c>
      <c r="T209" s="27">
        <f t="shared" si="864"/>
        <v>1670.97</v>
      </c>
      <c r="U209" s="27">
        <f t="shared" si="864"/>
        <v>1670.97</v>
      </c>
      <c r="V209" s="27">
        <f t="shared" si="864"/>
        <v>1670.97</v>
      </c>
      <c r="W209" s="27">
        <f t="shared" si="864"/>
        <v>1670.97</v>
      </c>
      <c r="X209" s="27">
        <f t="shared" si="864"/>
        <v>1670.97</v>
      </c>
      <c r="Y209" s="28">
        <f t="shared" si="864"/>
        <v>1670.97</v>
      </c>
    </row>
    <row r="210" spans="1:25" hidden="1" outlineLevel="1" x14ac:dyDescent="0.2">
      <c r="A210" s="69" t="s">
        <v>3</v>
      </c>
      <c r="B210" s="27">
        <f t="shared" si="865"/>
        <v>150.72999999999999</v>
      </c>
      <c r="C210" s="27">
        <f t="shared" si="864"/>
        <v>150.72999999999999</v>
      </c>
      <c r="D210" s="27">
        <f t="shared" si="864"/>
        <v>150.72999999999999</v>
      </c>
      <c r="E210" s="27">
        <f t="shared" si="864"/>
        <v>150.72999999999999</v>
      </c>
      <c r="F210" s="27">
        <f t="shared" si="864"/>
        <v>150.72999999999999</v>
      </c>
      <c r="G210" s="27">
        <f t="shared" si="864"/>
        <v>150.72999999999999</v>
      </c>
      <c r="H210" s="27">
        <f t="shared" si="864"/>
        <v>150.72999999999999</v>
      </c>
      <c r="I210" s="27">
        <f t="shared" si="864"/>
        <v>150.72999999999999</v>
      </c>
      <c r="J210" s="27">
        <f t="shared" si="864"/>
        <v>150.72999999999999</v>
      </c>
      <c r="K210" s="27">
        <f t="shared" si="864"/>
        <v>150.72999999999999</v>
      </c>
      <c r="L210" s="27">
        <f t="shared" si="864"/>
        <v>150.72999999999999</v>
      </c>
      <c r="M210" s="27">
        <f t="shared" si="864"/>
        <v>150.72999999999999</v>
      </c>
      <c r="N210" s="27">
        <f t="shared" si="864"/>
        <v>150.72999999999999</v>
      </c>
      <c r="O210" s="27">
        <f t="shared" si="864"/>
        <v>150.72999999999999</v>
      </c>
      <c r="P210" s="27">
        <f t="shared" si="864"/>
        <v>150.72999999999999</v>
      </c>
      <c r="Q210" s="27">
        <f t="shared" si="864"/>
        <v>150.72999999999999</v>
      </c>
      <c r="R210" s="27">
        <f t="shared" si="864"/>
        <v>150.72999999999999</v>
      </c>
      <c r="S210" s="27">
        <f t="shared" si="864"/>
        <v>150.72999999999999</v>
      </c>
      <c r="T210" s="27">
        <f t="shared" si="864"/>
        <v>150.72999999999999</v>
      </c>
      <c r="U210" s="27">
        <f t="shared" si="864"/>
        <v>150.72999999999999</v>
      </c>
      <c r="V210" s="27">
        <f t="shared" si="864"/>
        <v>150.72999999999999</v>
      </c>
      <c r="W210" s="27">
        <f t="shared" si="864"/>
        <v>150.72999999999999</v>
      </c>
      <c r="X210" s="27">
        <f t="shared" si="864"/>
        <v>150.72999999999999</v>
      </c>
      <c r="Y210" s="28">
        <f t="shared" si="864"/>
        <v>150.72999999999999</v>
      </c>
    </row>
    <row r="211" spans="1:25" ht="15" hidden="1" outlineLevel="1" thickBot="1" x14ac:dyDescent="0.25">
      <c r="A211" s="70" t="s">
        <v>64</v>
      </c>
      <c r="B211" s="71" t="e">
        <f t="shared" si="865"/>
        <v>#REF!</v>
      </c>
      <c r="C211" s="71" t="e">
        <f t="shared" si="864"/>
        <v>#REF!</v>
      </c>
      <c r="D211" s="71" t="e">
        <f t="shared" si="864"/>
        <v>#REF!</v>
      </c>
      <c r="E211" s="71" t="e">
        <f t="shared" si="864"/>
        <v>#REF!</v>
      </c>
      <c r="F211" s="71" t="e">
        <f t="shared" si="864"/>
        <v>#REF!</v>
      </c>
      <c r="G211" s="71" t="e">
        <f t="shared" si="864"/>
        <v>#REF!</v>
      </c>
      <c r="H211" s="71" t="e">
        <f t="shared" si="864"/>
        <v>#REF!</v>
      </c>
      <c r="I211" s="71" t="e">
        <f t="shared" si="864"/>
        <v>#REF!</v>
      </c>
      <c r="J211" s="71" t="e">
        <f t="shared" si="864"/>
        <v>#REF!</v>
      </c>
      <c r="K211" s="71" t="e">
        <f t="shared" si="864"/>
        <v>#REF!</v>
      </c>
      <c r="L211" s="71" t="e">
        <f t="shared" si="864"/>
        <v>#REF!</v>
      </c>
      <c r="M211" s="71" t="e">
        <f t="shared" si="864"/>
        <v>#REF!</v>
      </c>
      <c r="N211" s="71" t="e">
        <f t="shared" si="864"/>
        <v>#REF!</v>
      </c>
      <c r="O211" s="71" t="e">
        <f t="shared" si="864"/>
        <v>#REF!</v>
      </c>
      <c r="P211" s="71" t="e">
        <f t="shared" si="864"/>
        <v>#REF!</v>
      </c>
      <c r="Q211" s="71" t="e">
        <f t="shared" si="864"/>
        <v>#REF!</v>
      </c>
      <c r="R211" s="71" t="e">
        <f t="shared" si="864"/>
        <v>#REF!</v>
      </c>
      <c r="S211" s="71" t="e">
        <f t="shared" si="864"/>
        <v>#REF!</v>
      </c>
      <c r="T211" s="71" t="e">
        <f t="shared" si="864"/>
        <v>#REF!</v>
      </c>
      <c r="U211" s="71" t="e">
        <f t="shared" si="864"/>
        <v>#REF!</v>
      </c>
      <c r="V211" s="71" t="e">
        <f t="shared" si="864"/>
        <v>#REF!</v>
      </c>
      <c r="W211" s="71" t="e">
        <f t="shared" si="864"/>
        <v>#REF!</v>
      </c>
      <c r="X211" s="71" t="e">
        <f t="shared" si="864"/>
        <v>#REF!</v>
      </c>
      <c r="Y211" s="72" t="e">
        <f t="shared" si="864"/>
        <v>#REF!</v>
      </c>
    </row>
    <row r="212" spans="1:25" ht="15" collapsed="1" thickBot="1" x14ac:dyDescent="0.25">
      <c r="A212" s="68">
        <v>3</v>
      </c>
      <c r="B212" s="66" t="e">
        <f>ROUND(SUM(B213:B217),2)</f>
        <v>#REF!</v>
      </c>
      <c r="C212" s="66" t="e">
        <f t="shared" ref="C212" si="866">ROUND(SUM(C213:C217),2)</f>
        <v>#REF!</v>
      </c>
      <c r="D212" s="66" t="e">
        <f t="shared" ref="D212" si="867">ROUND(SUM(D213:D217),2)</f>
        <v>#REF!</v>
      </c>
      <c r="E212" s="66" t="e">
        <f t="shared" ref="E212" si="868">ROUND(SUM(E213:E217),2)</f>
        <v>#REF!</v>
      </c>
      <c r="F212" s="66" t="e">
        <f t="shared" ref="F212" si="869">ROUND(SUM(F213:F217),2)</f>
        <v>#REF!</v>
      </c>
      <c r="G212" s="66" t="e">
        <f t="shared" ref="G212" si="870">ROUND(SUM(G213:G217),2)</f>
        <v>#REF!</v>
      </c>
      <c r="H212" s="66" t="e">
        <f t="shared" ref="H212" si="871">ROUND(SUM(H213:H217),2)</f>
        <v>#REF!</v>
      </c>
      <c r="I212" s="66" t="e">
        <f t="shared" ref="I212" si="872">ROUND(SUM(I213:I217),2)</f>
        <v>#REF!</v>
      </c>
      <c r="J212" s="66" t="e">
        <f t="shared" ref="J212" si="873">ROUND(SUM(J213:J217),2)</f>
        <v>#REF!</v>
      </c>
      <c r="K212" s="66" t="e">
        <f t="shared" ref="K212" si="874">ROUND(SUM(K213:K217),2)</f>
        <v>#REF!</v>
      </c>
      <c r="L212" s="66" t="e">
        <f t="shared" ref="L212" si="875">ROUND(SUM(L213:L217),2)</f>
        <v>#REF!</v>
      </c>
      <c r="M212" s="66" t="e">
        <f t="shared" ref="M212" si="876">ROUND(SUM(M213:M217),2)</f>
        <v>#REF!</v>
      </c>
      <c r="N212" s="66" t="e">
        <f t="shared" ref="N212" si="877">ROUND(SUM(N213:N217),2)</f>
        <v>#REF!</v>
      </c>
      <c r="O212" s="66" t="e">
        <f t="shared" ref="O212" si="878">ROUND(SUM(O213:O217),2)</f>
        <v>#REF!</v>
      </c>
      <c r="P212" s="66" t="e">
        <f t="shared" ref="P212" si="879">ROUND(SUM(P213:P217),2)</f>
        <v>#REF!</v>
      </c>
      <c r="Q212" s="66" t="e">
        <f t="shared" ref="Q212" si="880">ROUND(SUM(Q213:Q217),2)</f>
        <v>#REF!</v>
      </c>
      <c r="R212" s="66" t="e">
        <f t="shared" ref="R212" si="881">ROUND(SUM(R213:R217),2)</f>
        <v>#REF!</v>
      </c>
      <c r="S212" s="66" t="e">
        <f t="shared" ref="S212" si="882">ROUND(SUM(S213:S217),2)</f>
        <v>#REF!</v>
      </c>
      <c r="T212" s="66" t="e">
        <f t="shared" ref="T212" si="883">ROUND(SUM(T213:T217),2)</f>
        <v>#REF!</v>
      </c>
      <c r="U212" s="66" t="e">
        <f t="shared" ref="U212" si="884">ROUND(SUM(U213:U217),2)</f>
        <v>#REF!</v>
      </c>
      <c r="V212" s="66" t="e">
        <f t="shared" ref="V212" si="885">ROUND(SUM(V213:V217),2)</f>
        <v>#REF!</v>
      </c>
      <c r="W212" s="66" t="e">
        <f t="shared" ref="W212" si="886">ROUND(SUM(W213:W217),2)</f>
        <v>#REF!</v>
      </c>
      <c r="X212" s="66" t="e">
        <f t="shared" ref="X212" si="887">ROUND(SUM(X213:X217),2)</f>
        <v>#REF!</v>
      </c>
      <c r="Y212" s="67" t="e">
        <f t="shared" ref="Y212" si="888">ROUND(SUM(Y213:Y217),2)</f>
        <v>#REF!</v>
      </c>
    </row>
    <row r="213" spans="1:25" ht="38.25" hidden="1" outlineLevel="1" x14ac:dyDescent="0.2">
      <c r="A213" s="69" t="s">
        <v>68</v>
      </c>
      <c r="B213" s="64" t="e">
        <f>B24</f>
        <v>#REF!</v>
      </c>
      <c r="C213" s="64" t="e">
        <f t="shared" ref="C213:Y213" si="889">C24</f>
        <v>#REF!</v>
      </c>
      <c r="D213" s="64" t="e">
        <f t="shared" si="889"/>
        <v>#REF!</v>
      </c>
      <c r="E213" s="64" t="e">
        <f t="shared" si="889"/>
        <v>#REF!</v>
      </c>
      <c r="F213" s="64" t="e">
        <f t="shared" si="889"/>
        <v>#REF!</v>
      </c>
      <c r="G213" s="64" t="e">
        <f t="shared" si="889"/>
        <v>#REF!</v>
      </c>
      <c r="H213" s="64" t="e">
        <f t="shared" si="889"/>
        <v>#REF!</v>
      </c>
      <c r="I213" s="64" t="e">
        <f t="shared" si="889"/>
        <v>#REF!</v>
      </c>
      <c r="J213" s="64" t="e">
        <f t="shared" si="889"/>
        <v>#REF!</v>
      </c>
      <c r="K213" s="64" t="e">
        <f t="shared" si="889"/>
        <v>#REF!</v>
      </c>
      <c r="L213" s="64" t="e">
        <f t="shared" si="889"/>
        <v>#REF!</v>
      </c>
      <c r="M213" s="64" t="e">
        <f t="shared" si="889"/>
        <v>#REF!</v>
      </c>
      <c r="N213" s="64" t="e">
        <f t="shared" si="889"/>
        <v>#REF!</v>
      </c>
      <c r="O213" s="64" t="e">
        <f t="shared" si="889"/>
        <v>#REF!</v>
      </c>
      <c r="P213" s="64" t="e">
        <f t="shared" si="889"/>
        <v>#REF!</v>
      </c>
      <c r="Q213" s="64" t="e">
        <f t="shared" si="889"/>
        <v>#REF!</v>
      </c>
      <c r="R213" s="64" t="e">
        <f t="shared" si="889"/>
        <v>#REF!</v>
      </c>
      <c r="S213" s="64" t="e">
        <f t="shared" si="889"/>
        <v>#REF!</v>
      </c>
      <c r="T213" s="64" t="e">
        <f t="shared" si="889"/>
        <v>#REF!</v>
      </c>
      <c r="U213" s="64" t="e">
        <f t="shared" si="889"/>
        <v>#REF!</v>
      </c>
      <c r="V213" s="64" t="e">
        <f t="shared" si="889"/>
        <v>#REF!</v>
      </c>
      <c r="W213" s="64" t="e">
        <f t="shared" si="889"/>
        <v>#REF!</v>
      </c>
      <c r="X213" s="64" t="e">
        <f t="shared" si="889"/>
        <v>#REF!</v>
      </c>
      <c r="Y213" s="65" t="e">
        <f t="shared" si="889"/>
        <v>#REF!</v>
      </c>
    </row>
    <row r="214" spans="1:25" ht="38.25" hidden="1" outlineLevel="1" x14ac:dyDescent="0.2">
      <c r="A214" s="69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69" t="s">
        <v>2</v>
      </c>
      <c r="B215" s="27">
        <f t="shared" ref="B215:Y215" si="891">B209</f>
        <v>1670.97</v>
      </c>
      <c r="C215" s="27">
        <f t="shared" si="891"/>
        <v>1670.97</v>
      </c>
      <c r="D215" s="27">
        <f t="shared" si="891"/>
        <v>1670.97</v>
      </c>
      <c r="E215" s="27">
        <f t="shared" si="891"/>
        <v>1670.97</v>
      </c>
      <c r="F215" s="27">
        <f t="shared" si="891"/>
        <v>1670.97</v>
      </c>
      <c r="G215" s="27">
        <f t="shared" si="891"/>
        <v>1670.97</v>
      </c>
      <c r="H215" s="27">
        <f t="shared" si="891"/>
        <v>1670.97</v>
      </c>
      <c r="I215" s="27">
        <f t="shared" si="891"/>
        <v>1670.97</v>
      </c>
      <c r="J215" s="27">
        <f t="shared" si="891"/>
        <v>1670.97</v>
      </c>
      <c r="K215" s="27">
        <f t="shared" si="891"/>
        <v>1670.97</v>
      </c>
      <c r="L215" s="27">
        <f t="shared" si="891"/>
        <v>1670.97</v>
      </c>
      <c r="M215" s="27">
        <f t="shared" si="891"/>
        <v>1670.97</v>
      </c>
      <c r="N215" s="27">
        <f t="shared" si="891"/>
        <v>1670.97</v>
      </c>
      <c r="O215" s="27">
        <f t="shared" si="891"/>
        <v>1670.97</v>
      </c>
      <c r="P215" s="27">
        <f t="shared" si="891"/>
        <v>1670.97</v>
      </c>
      <c r="Q215" s="27">
        <f t="shared" si="891"/>
        <v>1670.97</v>
      </c>
      <c r="R215" s="27">
        <f t="shared" si="891"/>
        <v>1670.97</v>
      </c>
      <c r="S215" s="27">
        <f t="shared" si="891"/>
        <v>1670.97</v>
      </c>
      <c r="T215" s="27">
        <f t="shared" si="891"/>
        <v>1670.97</v>
      </c>
      <c r="U215" s="27">
        <f t="shared" si="891"/>
        <v>1670.97</v>
      </c>
      <c r="V215" s="27">
        <f t="shared" si="891"/>
        <v>1670.97</v>
      </c>
      <c r="W215" s="27">
        <f t="shared" si="891"/>
        <v>1670.97</v>
      </c>
      <c r="X215" s="27">
        <f t="shared" si="891"/>
        <v>1670.97</v>
      </c>
      <c r="Y215" s="28">
        <f t="shared" si="891"/>
        <v>1670.97</v>
      </c>
    </row>
    <row r="216" spans="1:25" hidden="1" outlineLevel="1" x14ac:dyDescent="0.2">
      <c r="A216" s="69" t="s">
        <v>3</v>
      </c>
      <c r="B216" s="27">
        <f t="shared" ref="B216:Y216" si="892">B210</f>
        <v>150.72999999999999</v>
      </c>
      <c r="C216" s="27">
        <f t="shared" si="892"/>
        <v>150.72999999999999</v>
      </c>
      <c r="D216" s="27">
        <f t="shared" si="892"/>
        <v>150.72999999999999</v>
      </c>
      <c r="E216" s="27">
        <f t="shared" si="892"/>
        <v>150.72999999999999</v>
      </c>
      <c r="F216" s="27">
        <f t="shared" si="892"/>
        <v>150.72999999999999</v>
      </c>
      <c r="G216" s="27">
        <f t="shared" si="892"/>
        <v>150.72999999999999</v>
      </c>
      <c r="H216" s="27">
        <f t="shared" si="892"/>
        <v>150.72999999999999</v>
      </c>
      <c r="I216" s="27">
        <f t="shared" si="892"/>
        <v>150.72999999999999</v>
      </c>
      <c r="J216" s="27">
        <f t="shared" si="892"/>
        <v>150.72999999999999</v>
      </c>
      <c r="K216" s="27">
        <f t="shared" si="892"/>
        <v>150.72999999999999</v>
      </c>
      <c r="L216" s="27">
        <f t="shared" si="892"/>
        <v>150.72999999999999</v>
      </c>
      <c r="M216" s="27">
        <f t="shared" si="892"/>
        <v>150.72999999999999</v>
      </c>
      <c r="N216" s="27">
        <f t="shared" si="892"/>
        <v>150.72999999999999</v>
      </c>
      <c r="O216" s="27">
        <f t="shared" si="892"/>
        <v>150.72999999999999</v>
      </c>
      <c r="P216" s="27">
        <f t="shared" si="892"/>
        <v>150.72999999999999</v>
      </c>
      <c r="Q216" s="27">
        <f t="shared" si="892"/>
        <v>150.72999999999999</v>
      </c>
      <c r="R216" s="27">
        <f t="shared" si="892"/>
        <v>150.72999999999999</v>
      </c>
      <c r="S216" s="27">
        <f t="shared" si="892"/>
        <v>150.72999999999999</v>
      </c>
      <c r="T216" s="27">
        <f t="shared" si="892"/>
        <v>150.72999999999999</v>
      </c>
      <c r="U216" s="27">
        <f t="shared" si="892"/>
        <v>150.72999999999999</v>
      </c>
      <c r="V216" s="27">
        <f t="shared" si="892"/>
        <v>150.72999999999999</v>
      </c>
      <c r="W216" s="27">
        <f t="shared" si="892"/>
        <v>150.72999999999999</v>
      </c>
      <c r="X216" s="27">
        <f t="shared" si="892"/>
        <v>150.72999999999999</v>
      </c>
      <c r="Y216" s="28">
        <f t="shared" si="892"/>
        <v>150.72999999999999</v>
      </c>
    </row>
    <row r="217" spans="1:25" ht="15" hidden="1" outlineLevel="1" thickBot="1" x14ac:dyDescent="0.25">
      <c r="A217" s="70" t="s">
        <v>64</v>
      </c>
      <c r="B217" s="71" t="e">
        <f t="shared" ref="B217:Y217" si="893">B211</f>
        <v>#REF!</v>
      </c>
      <c r="C217" s="71" t="e">
        <f t="shared" si="893"/>
        <v>#REF!</v>
      </c>
      <c r="D217" s="71" t="e">
        <f t="shared" si="893"/>
        <v>#REF!</v>
      </c>
      <c r="E217" s="71" t="e">
        <f t="shared" si="893"/>
        <v>#REF!</v>
      </c>
      <c r="F217" s="71" t="e">
        <f t="shared" si="893"/>
        <v>#REF!</v>
      </c>
      <c r="G217" s="71" t="e">
        <f t="shared" si="893"/>
        <v>#REF!</v>
      </c>
      <c r="H217" s="71" t="e">
        <f t="shared" si="893"/>
        <v>#REF!</v>
      </c>
      <c r="I217" s="71" t="e">
        <f t="shared" si="893"/>
        <v>#REF!</v>
      </c>
      <c r="J217" s="71" t="e">
        <f t="shared" si="893"/>
        <v>#REF!</v>
      </c>
      <c r="K217" s="71" t="e">
        <f t="shared" si="893"/>
        <v>#REF!</v>
      </c>
      <c r="L217" s="71" t="e">
        <f t="shared" si="893"/>
        <v>#REF!</v>
      </c>
      <c r="M217" s="71" t="e">
        <f t="shared" si="893"/>
        <v>#REF!</v>
      </c>
      <c r="N217" s="71" t="e">
        <f t="shared" si="893"/>
        <v>#REF!</v>
      </c>
      <c r="O217" s="71" t="e">
        <f t="shared" si="893"/>
        <v>#REF!</v>
      </c>
      <c r="P217" s="71" t="e">
        <f t="shared" si="893"/>
        <v>#REF!</v>
      </c>
      <c r="Q217" s="71" t="e">
        <f t="shared" si="893"/>
        <v>#REF!</v>
      </c>
      <c r="R217" s="71" t="e">
        <f t="shared" si="893"/>
        <v>#REF!</v>
      </c>
      <c r="S217" s="71" t="e">
        <f t="shared" si="893"/>
        <v>#REF!</v>
      </c>
      <c r="T217" s="71" t="e">
        <f t="shared" si="893"/>
        <v>#REF!</v>
      </c>
      <c r="U217" s="71" t="e">
        <f t="shared" si="893"/>
        <v>#REF!</v>
      </c>
      <c r="V217" s="71" t="e">
        <f t="shared" si="893"/>
        <v>#REF!</v>
      </c>
      <c r="W217" s="71" t="e">
        <f t="shared" si="893"/>
        <v>#REF!</v>
      </c>
      <c r="X217" s="71" t="e">
        <f t="shared" si="893"/>
        <v>#REF!</v>
      </c>
      <c r="Y217" s="72" t="e">
        <f t="shared" si="893"/>
        <v>#REF!</v>
      </c>
    </row>
    <row r="218" spans="1:25" ht="15" collapsed="1" thickBot="1" x14ac:dyDescent="0.25">
      <c r="A218" s="68">
        <v>4</v>
      </c>
      <c r="B218" s="66" t="e">
        <f>ROUND(SUM(B219:B223),2)</f>
        <v>#REF!</v>
      </c>
      <c r="C218" s="66" t="e">
        <f t="shared" ref="C218" si="894">ROUND(SUM(C219:C223),2)</f>
        <v>#REF!</v>
      </c>
      <c r="D218" s="66" t="e">
        <f t="shared" ref="D218" si="895">ROUND(SUM(D219:D223),2)</f>
        <v>#REF!</v>
      </c>
      <c r="E218" s="66" t="e">
        <f t="shared" ref="E218" si="896">ROUND(SUM(E219:E223),2)</f>
        <v>#REF!</v>
      </c>
      <c r="F218" s="66" t="e">
        <f t="shared" ref="F218" si="897">ROUND(SUM(F219:F223),2)</f>
        <v>#REF!</v>
      </c>
      <c r="G218" s="66" t="e">
        <f t="shared" ref="G218" si="898">ROUND(SUM(G219:G223),2)</f>
        <v>#REF!</v>
      </c>
      <c r="H218" s="66" t="e">
        <f t="shared" ref="H218" si="899">ROUND(SUM(H219:H223),2)</f>
        <v>#REF!</v>
      </c>
      <c r="I218" s="66" t="e">
        <f t="shared" ref="I218" si="900">ROUND(SUM(I219:I223),2)</f>
        <v>#REF!</v>
      </c>
      <c r="J218" s="66" t="e">
        <f t="shared" ref="J218" si="901">ROUND(SUM(J219:J223),2)</f>
        <v>#REF!</v>
      </c>
      <c r="K218" s="66" t="e">
        <f t="shared" ref="K218" si="902">ROUND(SUM(K219:K223),2)</f>
        <v>#REF!</v>
      </c>
      <c r="L218" s="66" t="e">
        <f t="shared" ref="L218" si="903">ROUND(SUM(L219:L223),2)</f>
        <v>#REF!</v>
      </c>
      <c r="M218" s="66" t="e">
        <f t="shared" ref="M218" si="904">ROUND(SUM(M219:M223),2)</f>
        <v>#REF!</v>
      </c>
      <c r="N218" s="66" t="e">
        <f t="shared" ref="N218" si="905">ROUND(SUM(N219:N223),2)</f>
        <v>#REF!</v>
      </c>
      <c r="O218" s="66" t="e">
        <f t="shared" ref="O218" si="906">ROUND(SUM(O219:O223),2)</f>
        <v>#REF!</v>
      </c>
      <c r="P218" s="66" t="e">
        <f t="shared" ref="P218" si="907">ROUND(SUM(P219:P223),2)</f>
        <v>#REF!</v>
      </c>
      <c r="Q218" s="66" t="e">
        <f t="shared" ref="Q218" si="908">ROUND(SUM(Q219:Q223),2)</f>
        <v>#REF!</v>
      </c>
      <c r="R218" s="66" t="e">
        <f t="shared" ref="R218" si="909">ROUND(SUM(R219:R223),2)</f>
        <v>#REF!</v>
      </c>
      <c r="S218" s="66" t="e">
        <f t="shared" ref="S218" si="910">ROUND(SUM(S219:S223),2)</f>
        <v>#REF!</v>
      </c>
      <c r="T218" s="66" t="e">
        <f t="shared" ref="T218" si="911">ROUND(SUM(T219:T223),2)</f>
        <v>#REF!</v>
      </c>
      <c r="U218" s="66" t="e">
        <f t="shared" ref="U218" si="912">ROUND(SUM(U219:U223),2)</f>
        <v>#REF!</v>
      </c>
      <c r="V218" s="66" t="e">
        <f t="shared" ref="V218" si="913">ROUND(SUM(V219:V223),2)</f>
        <v>#REF!</v>
      </c>
      <c r="W218" s="66" t="e">
        <f t="shared" ref="W218" si="914">ROUND(SUM(W219:W223),2)</f>
        <v>#REF!</v>
      </c>
      <c r="X218" s="66" t="e">
        <f t="shared" ref="X218" si="915">ROUND(SUM(X219:X223),2)</f>
        <v>#REF!</v>
      </c>
      <c r="Y218" s="67" t="e">
        <f t="shared" ref="Y218" si="916">ROUND(SUM(Y219:Y223),2)</f>
        <v>#REF!</v>
      </c>
    </row>
    <row r="219" spans="1:25" ht="38.25" hidden="1" outlineLevel="1" x14ac:dyDescent="0.2">
      <c r="A219" s="69" t="s">
        <v>68</v>
      </c>
      <c r="B219" s="64" t="e">
        <f>B30</f>
        <v>#REF!</v>
      </c>
      <c r="C219" s="64" t="e">
        <f t="shared" ref="C219:Y219" si="917">C30</f>
        <v>#REF!</v>
      </c>
      <c r="D219" s="64" t="e">
        <f t="shared" si="917"/>
        <v>#REF!</v>
      </c>
      <c r="E219" s="64" t="e">
        <f t="shared" si="917"/>
        <v>#REF!</v>
      </c>
      <c r="F219" s="64" t="e">
        <f t="shared" si="917"/>
        <v>#REF!</v>
      </c>
      <c r="G219" s="64" t="e">
        <f t="shared" si="917"/>
        <v>#REF!</v>
      </c>
      <c r="H219" s="64" t="e">
        <f t="shared" si="917"/>
        <v>#REF!</v>
      </c>
      <c r="I219" s="64" t="e">
        <f t="shared" si="917"/>
        <v>#REF!</v>
      </c>
      <c r="J219" s="64" t="e">
        <f t="shared" si="917"/>
        <v>#REF!</v>
      </c>
      <c r="K219" s="64" t="e">
        <f t="shared" si="917"/>
        <v>#REF!</v>
      </c>
      <c r="L219" s="64" t="e">
        <f t="shared" si="917"/>
        <v>#REF!</v>
      </c>
      <c r="M219" s="64" t="e">
        <f t="shared" si="917"/>
        <v>#REF!</v>
      </c>
      <c r="N219" s="64" t="e">
        <f t="shared" si="917"/>
        <v>#REF!</v>
      </c>
      <c r="O219" s="64" t="e">
        <f t="shared" si="917"/>
        <v>#REF!</v>
      </c>
      <c r="P219" s="64" t="e">
        <f t="shared" si="917"/>
        <v>#REF!</v>
      </c>
      <c r="Q219" s="64" t="e">
        <f t="shared" si="917"/>
        <v>#REF!</v>
      </c>
      <c r="R219" s="64" t="e">
        <f t="shared" si="917"/>
        <v>#REF!</v>
      </c>
      <c r="S219" s="64" t="e">
        <f t="shared" si="917"/>
        <v>#REF!</v>
      </c>
      <c r="T219" s="64" t="e">
        <f t="shared" si="917"/>
        <v>#REF!</v>
      </c>
      <c r="U219" s="64" t="e">
        <f t="shared" si="917"/>
        <v>#REF!</v>
      </c>
      <c r="V219" s="64" t="e">
        <f t="shared" si="917"/>
        <v>#REF!</v>
      </c>
      <c r="W219" s="64" t="e">
        <f t="shared" si="917"/>
        <v>#REF!</v>
      </c>
      <c r="X219" s="64" t="e">
        <f t="shared" si="917"/>
        <v>#REF!</v>
      </c>
      <c r="Y219" s="65" t="e">
        <f t="shared" si="917"/>
        <v>#REF!</v>
      </c>
    </row>
    <row r="220" spans="1:25" ht="38.25" hidden="1" outlineLevel="1" x14ac:dyDescent="0.2">
      <c r="A220" s="69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69" t="s">
        <v>2</v>
      </c>
      <c r="B221" s="27">
        <f t="shared" ref="B221:Y221" si="919">B215</f>
        <v>1670.97</v>
      </c>
      <c r="C221" s="27">
        <f t="shared" si="919"/>
        <v>1670.97</v>
      </c>
      <c r="D221" s="27">
        <f t="shared" si="919"/>
        <v>1670.97</v>
      </c>
      <c r="E221" s="27">
        <f t="shared" si="919"/>
        <v>1670.97</v>
      </c>
      <c r="F221" s="27">
        <f t="shared" si="919"/>
        <v>1670.97</v>
      </c>
      <c r="G221" s="27">
        <f t="shared" si="919"/>
        <v>1670.97</v>
      </c>
      <c r="H221" s="27">
        <f t="shared" si="919"/>
        <v>1670.97</v>
      </c>
      <c r="I221" s="27">
        <f t="shared" si="919"/>
        <v>1670.97</v>
      </c>
      <c r="J221" s="27">
        <f t="shared" si="919"/>
        <v>1670.97</v>
      </c>
      <c r="K221" s="27">
        <f t="shared" si="919"/>
        <v>1670.97</v>
      </c>
      <c r="L221" s="27">
        <f t="shared" si="919"/>
        <v>1670.97</v>
      </c>
      <c r="M221" s="27">
        <f t="shared" si="919"/>
        <v>1670.97</v>
      </c>
      <c r="N221" s="27">
        <f t="shared" si="919"/>
        <v>1670.97</v>
      </c>
      <c r="O221" s="27">
        <f t="shared" si="919"/>
        <v>1670.97</v>
      </c>
      <c r="P221" s="27">
        <f t="shared" si="919"/>
        <v>1670.97</v>
      </c>
      <c r="Q221" s="27">
        <f t="shared" si="919"/>
        <v>1670.97</v>
      </c>
      <c r="R221" s="27">
        <f t="shared" si="919"/>
        <v>1670.97</v>
      </c>
      <c r="S221" s="27">
        <f t="shared" si="919"/>
        <v>1670.97</v>
      </c>
      <c r="T221" s="27">
        <f t="shared" si="919"/>
        <v>1670.97</v>
      </c>
      <c r="U221" s="27">
        <f t="shared" si="919"/>
        <v>1670.97</v>
      </c>
      <c r="V221" s="27">
        <f t="shared" si="919"/>
        <v>1670.97</v>
      </c>
      <c r="W221" s="27">
        <f t="shared" si="919"/>
        <v>1670.97</v>
      </c>
      <c r="X221" s="27">
        <f t="shared" si="919"/>
        <v>1670.97</v>
      </c>
      <c r="Y221" s="28">
        <f t="shared" si="919"/>
        <v>1670.97</v>
      </c>
    </row>
    <row r="222" spans="1:25" hidden="1" outlineLevel="1" x14ac:dyDescent="0.2">
      <c r="A222" s="69" t="s">
        <v>3</v>
      </c>
      <c r="B222" s="27">
        <f t="shared" ref="B222:Y222" si="920">B216</f>
        <v>150.72999999999999</v>
      </c>
      <c r="C222" s="27">
        <f t="shared" si="920"/>
        <v>150.72999999999999</v>
      </c>
      <c r="D222" s="27">
        <f t="shared" si="920"/>
        <v>150.72999999999999</v>
      </c>
      <c r="E222" s="27">
        <f t="shared" si="920"/>
        <v>150.72999999999999</v>
      </c>
      <c r="F222" s="27">
        <f t="shared" si="920"/>
        <v>150.72999999999999</v>
      </c>
      <c r="G222" s="27">
        <f t="shared" si="920"/>
        <v>150.72999999999999</v>
      </c>
      <c r="H222" s="27">
        <f t="shared" si="920"/>
        <v>150.72999999999999</v>
      </c>
      <c r="I222" s="27">
        <f t="shared" si="920"/>
        <v>150.72999999999999</v>
      </c>
      <c r="J222" s="27">
        <f t="shared" si="920"/>
        <v>150.72999999999999</v>
      </c>
      <c r="K222" s="27">
        <f t="shared" si="920"/>
        <v>150.72999999999999</v>
      </c>
      <c r="L222" s="27">
        <f t="shared" si="920"/>
        <v>150.72999999999999</v>
      </c>
      <c r="M222" s="27">
        <f t="shared" si="920"/>
        <v>150.72999999999999</v>
      </c>
      <c r="N222" s="27">
        <f t="shared" si="920"/>
        <v>150.72999999999999</v>
      </c>
      <c r="O222" s="27">
        <f t="shared" si="920"/>
        <v>150.72999999999999</v>
      </c>
      <c r="P222" s="27">
        <f t="shared" si="920"/>
        <v>150.72999999999999</v>
      </c>
      <c r="Q222" s="27">
        <f t="shared" si="920"/>
        <v>150.72999999999999</v>
      </c>
      <c r="R222" s="27">
        <f t="shared" si="920"/>
        <v>150.72999999999999</v>
      </c>
      <c r="S222" s="27">
        <f t="shared" si="920"/>
        <v>150.72999999999999</v>
      </c>
      <c r="T222" s="27">
        <f t="shared" si="920"/>
        <v>150.72999999999999</v>
      </c>
      <c r="U222" s="27">
        <f t="shared" si="920"/>
        <v>150.72999999999999</v>
      </c>
      <c r="V222" s="27">
        <f t="shared" si="920"/>
        <v>150.72999999999999</v>
      </c>
      <c r="W222" s="27">
        <f t="shared" si="920"/>
        <v>150.72999999999999</v>
      </c>
      <c r="X222" s="27">
        <f t="shared" si="920"/>
        <v>150.72999999999999</v>
      </c>
      <c r="Y222" s="28">
        <f t="shared" si="920"/>
        <v>150.72999999999999</v>
      </c>
    </row>
    <row r="223" spans="1:25" ht="15" hidden="1" outlineLevel="1" thickBot="1" x14ac:dyDescent="0.25">
      <c r="A223" s="70" t="s">
        <v>64</v>
      </c>
      <c r="B223" s="71" t="e">
        <f t="shared" ref="B223:Y223" si="921">B217</f>
        <v>#REF!</v>
      </c>
      <c r="C223" s="71" t="e">
        <f t="shared" si="921"/>
        <v>#REF!</v>
      </c>
      <c r="D223" s="71" t="e">
        <f t="shared" si="921"/>
        <v>#REF!</v>
      </c>
      <c r="E223" s="71" t="e">
        <f t="shared" si="921"/>
        <v>#REF!</v>
      </c>
      <c r="F223" s="71" t="e">
        <f t="shared" si="921"/>
        <v>#REF!</v>
      </c>
      <c r="G223" s="71" t="e">
        <f t="shared" si="921"/>
        <v>#REF!</v>
      </c>
      <c r="H223" s="71" t="e">
        <f t="shared" si="921"/>
        <v>#REF!</v>
      </c>
      <c r="I223" s="71" t="e">
        <f t="shared" si="921"/>
        <v>#REF!</v>
      </c>
      <c r="J223" s="71" t="e">
        <f t="shared" si="921"/>
        <v>#REF!</v>
      </c>
      <c r="K223" s="71" t="e">
        <f t="shared" si="921"/>
        <v>#REF!</v>
      </c>
      <c r="L223" s="71" t="e">
        <f t="shared" si="921"/>
        <v>#REF!</v>
      </c>
      <c r="M223" s="71" t="e">
        <f t="shared" si="921"/>
        <v>#REF!</v>
      </c>
      <c r="N223" s="71" t="e">
        <f t="shared" si="921"/>
        <v>#REF!</v>
      </c>
      <c r="O223" s="71" t="e">
        <f t="shared" si="921"/>
        <v>#REF!</v>
      </c>
      <c r="P223" s="71" t="e">
        <f t="shared" si="921"/>
        <v>#REF!</v>
      </c>
      <c r="Q223" s="71" t="e">
        <f t="shared" si="921"/>
        <v>#REF!</v>
      </c>
      <c r="R223" s="71" t="e">
        <f t="shared" si="921"/>
        <v>#REF!</v>
      </c>
      <c r="S223" s="71" t="e">
        <f t="shared" si="921"/>
        <v>#REF!</v>
      </c>
      <c r="T223" s="71" t="e">
        <f t="shared" si="921"/>
        <v>#REF!</v>
      </c>
      <c r="U223" s="71" t="e">
        <f t="shared" si="921"/>
        <v>#REF!</v>
      </c>
      <c r="V223" s="71" t="e">
        <f t="shared" si="921"/>
        <v>#REF!</v>
      </c>
      <c r="W223" s="71" t="e">
        <f t="shared" si="921"/>
        <v>#REF!</v>
      </c>
      <c r="X223" s="71" t="e">
        <f t="shared" si="921"/>
        <v>#REF!</v>
      </c>
      <c r="Y223" s="72" t="e">
        <f t="shared" si="921"/>
        <v>#REF!</v>
      </c>
    </row>
    <row r="224" spans="1:25" ht="15" collapsed="1" thickBot="1" x14ac:dyDescent="0.25">
      <c r="A224" s="68">
        <v>5</v>
      </c>
      <c r="B224" s="66" t="e">
        <f>ROUND(SUM(B225:B229),2)</f>
        <v>#REF!</v>
      </c>
      <c r="C224" s="66" t="e">
        <f t="shared" ref="C224" si="922">ROUND(SUM(C225:C229),2)</f>
        <v>#REF!</v>
      </c>
      <c r="D224" s="66" t="e">
        <f t="shared" ref="D224" si="923">ROUND(SUM(D225:D229),2)</f>
        <v>#REF!</v>
      </c>
      <c r="E224" s="66" t="e">
        <f t="shared" ref="E224" si="924">ROUND(SUM(E225:E229),2)</f>
        <v>#REF!</v>
      </c>
      <c r="F224" s="66" t="e">
        <f t="shared" ref="F224" si="925">ROUND(SUM(F225:F229),2)</f>
        <v>#REF!</v>
      </c>
      <c r="G224" s="66" t="e">
        <f t="shared" ref="G224" si="926">ROUND(SUM(G225:G229),2)</f>
        <v>#REF!</v>
      </c>
      <c r="H224" s="66" t="e">
        <f t="shared" ref="H224" si="927">ROUND(SUM(H225:H229),2)</f>
        <v>#REF!</v>
      </c>
      <c r="I224" s="66" t="e">
        <f t="shared" ref="I224" si="928">ROUND(SUM(I225:I229),2)</f>
        <v>#REF!</v>
      </c>
      <c r="J224" s="66" t="e">
        <f t="shared" ref="J224" si="929">ROUND(SUM(J225:J229),2)</f>
        <v>#REF!</v>
      </c>
      <c r="K224" s="66" t="e">
        <f t="shared" ref="K224" si="930">ROUND(SUM(K225:K229),2)</f>
        <v>#REF!</v>
      </c>
      <c r="L224" s="66" t="e">
        <f t="shared" ref="L224" si="931">ROUND(SUM(L225:L229),2)</f>
        <v>#REF!</v>
      </c>
      <c r="M224" s="66" t="e">
        <f t="shared" ref="M224" si="932">ROUND(SUM(M225:M229),2)</f>
        <v>#REF!</v>
      </c>
      <c r="N224" s="66" t="e">
        <f t="shared" ref="N224" si="933">ROUND(SUM(N225:N229),2)</f>
        <v>#REF!</v>
      </c>
      <c r="O224" s="66" t="e">
        <f t="shared" ref="O224" si="934">ROUND(SUM(O225:O229),2)</f>
        <v>#REF!</v>
      </c>
      <c r="P224" s="66" t="e">
        <f t="shared" ref="P224" si="935">ROUND(SUM(P225:P229),2)</f>
        <v>#REF!</v>
      </c>
      <c r="Q224" s="66" t="e">
        <f t="shared" ref="Q224" si="936">ROUND(SUM(Q225:Q229),2)</f>
        <v>#REF!</v>
      </c>
      <c r="R224" s="66" t="e">
        <f t="shared" ref="R224" si="937">ROUND(SUM(R225:R229),2)</f>
        <v>#REF!</v>
      </c>
      <c r="S224" s="66" t="e">
        <f t="shared" ref="S224" si="938">ROUND(SUM(S225:S229),2)</f>
        <v>#REF!</v>
      </c>
      <c r="T224" s="66" t="e">
        <f t="shared" ref="T224" si="939">ROUND(SUM(T225:T229),2)</f>
        <v>#REF!</v>
      </c>
      <c r="U224" s="66" t="e">
        <f t="shared" ref="U224" si="940">ROUND(SUM(U225:U229),2)</f>
        <v>#REF!</v>
      </c>
      <c r="V224" s="66" t="e">
        <f t="shared" ref="V224" si="941">ROUND(SUM(V225:V229),2)</f>
        <v>#REF!</v>
      </c>
      <c r="W224" s="66" t="e">
        <f t="shared" ref="W224" si="942">ROUND(SUM(W225:W229),2)</f>
        <v>#REF!</v>
      </c>
      <c r="X224" s="66" t="e">
        <f t="shared" ref="X224" si="943">ROUND(SUM(X225:X229),2)</f>
        <v>#REF!</v>
      </c>
      <c r="Y224" s="67" t="e">
        <f t="shared" ref="Y224" si="944">ROUND(SUM(Y225:Y229),2)</f>
        <v>#REF!</v>
      </c>
    </row>
    <row r="225" spans="1:25" ht="38.25" hidden="1" outlineLevel="1" x14ac:dyDescent="0.2">
      <c r="A225" s="69" t="s">
        <v>68</v>
      </c>
      <c r="B225" s="64" t="e">
        <f>B36</f>
        <v>#REF!</v>
      </c>
      <c r="C225" s="64" t="e">
        <f t="shared" ref="C225:Y225" si="945">C36</f>
        <v>#REF!</v>
      </c>
      <c r="D225" s="64" t="e">
        <f t="shared" si="945"/>
        <v>#REF!</v>
      </c>
      <c r="E225" s="64" t="e">
        <f t="shared" si="945"/>
        <v>#REF!</v>
      </c>
      <c r="F225" s="64" t="e">
        <f t="shared" si="945"/>
        <v>#REF!</v>
      </c>
      <c r="G225" s="64" t="e">
        <f t="shared" si="945"/>
        <v>#REF!</v>
      </c>
      <c r="H225" s="64" t="e">
        <f t="shared" si="945"/>
        <v>#REF!</v>
      </c>
      <c r="I225" s="64" t="e">
        <f t="shared" si="945"/>
        <v>#REF!</v>
      </c>
      <c r="J225" s="64" t="e">
        <f t="shared" si="945"/>
        <v>#REF!</v>
      </c>
      <c r="K225" s="64" t="e">
        <f t="shared" si="945"/>
        <v>#REF!</v>
      </c>
      <c r="L225" s="64" t="e">
        <f t="shared" si="945"/>
        <v>#REF!</v>
      </c>
      <c r="M225" s="64" t="e">
        <f t="shared" si="945"/>
        <v>#REF!</v>
      </c>
      <c r="N225" s="64" t="e">
        <f t="shared" si="945"/>
        <v>#REF!</v>
      </c>
      <c r="O225" s="64" t="e">
        <f t="shared" si="945"/>
        <v>#REF!</v>
      </c>
      <c r="P225" s="64" t="e">
        <f t="shared" si="945"/>
        <v>#REF!</v>
      </c>
      <c r="Q225" s="64" t="e">
        <f t="shared" si="945"/>
        <v>#REF!</v>
      </c>
      <c r="R225" s="64" t="e">
        <f t="shared" si="945"/>
        <v>#REF!</v>
      </c>
      <c r="S225" s="64" t="e">
        <f t="shared" si="945"/>
        <v>#REF!</v>
      </c>
      <c r="T225" s="64" t="e">
        <f t="shared" si="945"/>
        <v>#REF!</v>
      </c>
      <c r="U225" s="64" t="e">
        <f t="shared" si="945"/>
        <v>#REF!</v>
      </c>
      <c r="V225" s="64" t="e">
        <f t="shared" si="945"/>
        <v>#REF!</v>
      </c>
      <c r="W225" s="64" t="e">
        <f t="shared" si="945"/>
        <v>#REF!</v>
      </c>
      <c r="X225" s="64" t="e">
        <f t="shared" si="945"/>
        <v>#REF!</v>
      </c>
      <c r="Y225" s="65" t="e">
        <f t="shared" si="945"/>
        <v>#REF!</v>
      </c>
    </row>
    <row r="226" spans="1:25" ht="38.25" hidden="1" outlineLevel="1" x14ac:dyDescent="0.2">
      <c r="A226" s="69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69" t="s">
        <v>2</v>
      </c>
      <c r="B227" s="27">
        <f t="shared" ref="B227:Y227" si="947">B221</f>
        <v>1670.97</v>
      </c>
      <c r="C227" s="27">
        <f t="shared" si="947"/>
        <v>1670.97</v>
      </c>
      <c r="D227" s="27">
        <f t="shared" si="947"/>
        <v>1670.97</v>
      </c>
      <c r="E227" s="27">
        <f t="shared" si="947"/>
        <v>1670.97</v>
      </c>
      <c r="F227" s="27">
        <f t="shared" si="947"/>
        <v>1670.97</v>
      </c>
      <c r="G227" s="27">
        <f t="shared" si="947"/>
        <v>1670.97</v>
      </c>
      <c r="H227" s="27">
        <f t="shared" si="947"/>
        <v>1670.97</v>
      </c>
      <c r="I227" s="27">
        <f t="shared" si="947"/>
        <v>1670.97</v>
      </c>
      <c r="J227" s="27">
        <f t="shared" si="947"/>
        <v>1670.97</v>
      </c>
      <c r="K227" s="27">
        <f t="shared" si="947"/>
        <v>1670.97</v>
      </c>
      <c r="L227" s="27">
        <f t="shared" si="947"/>
        <v>1670.97</v>
      </c>
      <c r="M227" s="27">
        <f t="shared" si="947"/>
        <v>1670.97</v>
      </c>
      <c r="N227" s="27">
        <f t="shared" si="947"/>
        <v>1670.97</v>
      </c>
      <c r="O227" s="27">
        <f t="shared" si="947"/>
        <v>1670.97</v>
      </c>
      <c r="P227" s="27">
        <f t="shared" si="947"/>
        <v>1670.97</v>
      </c>
      <c r="Q227" s="27">
        <f t="shared" si="947"/>
        <v>1670.97</v>
      </c>
      <c r="R227" s="27">
        <f t="shared" si="947"/>
        <v>1670.97</v>
      </c>
      <c r="S227" s="27">
        <f t="shared" si="947"/>
        <v>1670.97</v>
      </c>
      <c r="T227" s="27">
        <f t="shared" si="947"/>
        <v>1670.97</v>
      </c>
      <c r="U227" s="27">
        <f t="shared" si="947"/>
        <v>1670.97</v>
      </c>
      <c r="V227" s="27">
        <f t="shared" si="947"/>
        <v>1670.97</v>
      </c>
      <c r="W227" s="27">
        <f t="shared" si="947"/>
        <v>1670.97</v>
      </c>
      <c r="X227" s="27">
        <f t="shared" si="947"/>
        <v>1670.97</v>
      </c>
      <c r="Y227" s="28">
        <f t="shared" si="947"/>
        <v>1670.97</v>
      </c>
    </row>
    <row r="228" spans="1:25" hidden="1" outlineLevel="1" x14ac:dyDescent="0.2">
      <c r="A228" s="69" t="s">
        <v>3</v>
      </c>
      <c r="B228" s="27">
        <f t="shared" ref="B228:Y228" si="948">B222</f>
        <v>150.72999999999999</v>
      </c>
      <c r="C228" s="27">
        <f t="shared" si="948"/>
        <v>150.72999999999999</v>
      </c>
      <c r="D228" s="27">
        <f t="shared" si="948"/>
        <v>150.72999999999999</v>
      </c>
      <c r="E228" s="27">
        <f t="shared" si="948"/>
        <v>150.72999999999999</v>
      </c>
      <c r="F228" s="27">
        <f t="shared" si="948"/>
        <v>150.72999999999999</v>
      </c>
      <c r="G228" s="27">
        <f t="shared" si="948"/>
        <v>150.72999999999999</v>
      </c>
      <c r="H228" s="27">
        <f t="shared" si="948"/>
        <v>150.72999999999999</v>
      </c>
      <c r="I228" s="27">
        <f t="shared" si="948"/>
        <v>150.72999999999999</v>
      </c>
      <c r="J228" s="27">
        <f t="shared" si="948"/>
        <v>150.72999999999999</v>
      </c>
      <c r="K228" s="27">
        <f t="shared" si="948"/>
        <v>150.72999999999999</v>
      </c>
      <c r="L228" s="27">
        <f t="shared" si="948"/>
        <v>150.72999999999999</v>
      </c>
      <c r="M228" s="27">
        <f t="shared" si="948"/>
        <v>150.72999999999999</v>
      </c>
      <c r="N228" s="27">
        <f t="shared" si="948"/>
        <v>150.72999999999999</v>
      </c>
      <c r="O228" s="27">
        <f t="shared" si="948"/>
        <v>150.72999999999999</v>
      </c>
      <c r="P228" s="27">
        <f t="shared" si="948"/>
        <v>150.72999999999999</v>
      </c>
      <c r="Q228" s="27">
        <f t="shared" si="948"/>
        <v>150.72999999999999</v>
      </c>
      <c r="R228" s="27">
        <f t="shared" si="948"/>
        <v>150.72999999999999</v>
      </c>
      <c r="S228" s="27">
        <f t="shared" si="948"/>
        <v>150.72999999999999</v>
      </c>
      <c r="T228" s="27">
        <f t="shared" si="948"/>
        <v>150.72999999999999</v>
      </c>
      <c r="U228" s="27">
        <f t="shared" si="948"/>
        <v>150.72999999999999</v>
      </c>
      <c r="V228" s="27">
        <f t="shared" si="948"/>
        <v>150.72999999999999</v>
      </c>
      <c r="W228" s="27">
        <f t="shared" si="948"/>
        <v>150.72999999999999</v>
      </c>
      <c r="X228" s="27">
        <f t="shared" si="948"/>
        <v>150.72999999999999</v>
      </c>
      <c r="Y228" s="28">
        <f t="shared" si="948"/>
        <v>150.72999999999999</v>
      </c>
    </row>
    <row r="229" spans="1:25" ht="15" hidden="1" outlineLevel="1" thickBot="1" x14ac:dyDescent="0.25">
      <c r="A229" s="70" t="s">
        <v>64</v>
      </c>
      <c r="B229" s="71" t="e">
        <f t="shared" ref="B229:Y229" si="949">B223</f>
        <v>#REF!</v>
      </c>
      <c r="C229" s="71" t="e">
        <f t="shared" si="949"/>
        <v>#REF!</v>
      </c>
      <c r="D229" s="71" t="e">
        <f t="shared" si="949"/>
        <v>#REF!</v>
      </c>
      <c r="E229" s="71" t="e">
        <f t="shared" si="949"/>
        <v>#REF!</v>
      </c>
      <c r="F229" s="71" t="e">
        <f t="shared" si="949"/>
        <v>#REF!</v>
      </c>
      <c r="G229" s="71" t="e">
        <f t="shared" si="949"/>
        <v>#REF!</v>
      </c>
      <c r="H229" s="71" t="e">
        <f t="shared" si="949"/>
        <v>#REF!</v>
      </c>
      <c r="I229" s="71" t="e">
        <f t="shared" si="949"/>
        <v>#REF!</v>
      </c>
      <c r="J229" s="71" t="e">
        <f t="shared" si="949"/>
        <v>#REF!</v>
      </c>
      <c r="K229" s="71" t="e">
        <f t="shared" si="949"/>
        <v>#REF!</v>
      </c>
      <c r="L229" s="71" t="e">
        <f t="shared" si="949"/>
        <v>#REF!</v>
      </c>
      <c r="M229" s="71" t="e">
        <f t="shared" si="949"/>
        <v>#REF!</v>
      </c>
      <c r="N229" s="71" t="e">
        <f t="shared" si="949"/>
        <v>#REF!</v>
      </c>
      <c r="O229" s="71" t="e">
        <f t="shared" si="949"/>
        <v>#REF!</v>
      </c>
      <c r="P229" s="71" t="e">
        <f t="shared" si="949"/>
        <v>#REF!</v>
      </c>
      <c r="Q229" s="71" t="e">
        <f t="shared" si="949"/>
        <v>#REF!</v>
      </c>
      <c r="R229" s="71" t="e">
        <f t="shared" si="949"/>
        <v>#REF!</v>
      </c>
      <c r="S229" s="71" t="e">
        <f t="shared" si="949"/>
        <v>#REF!</v>
      </c>
      <c r="T229" s="71" t="e">
        <f t="shared" si="949"/>
        <v>#REF!</v>
      </c>
      <c r="U229" s="71" t="e">
        <f t="shared" si="949"/>
        <v>#REF!</v>
      </c>
      <c r="V229" s="71" t="e">
        <f t="shared" si="949"/>
        <v>#REF!</v>
      </c>
      <c r="W229" s="71" t="e">
        <f t="shared" si="949"/>
        <v>#REF!</v>
      </c>
      <c r="X229" s="71" t="e">
        <f t="shared" si="949"/>
        <v>#REF!</v>
      </c>
      <c r="Y229" s="72" t="e">
        <f t="shared" si="949"/>
        <v>#REF!</v>
      </c>
    </row>
    <row r="230" spans="1:25" ht="15" collapsed="1" thickBot="1" x14ac:dyDescent="0.25">
      <c r="A230" s="68">
        <v>6</v>
      </c>
      <c r="B230" s="66" t="e">
        <f>ROUND(SUM(B231:B235),2)</f>
        <v>#REF!</v>
      </c>
      <c r="C230" s="66" t="e">
        <f t="shared" ref="C230" si="950">ROUND(SUM(C231:C235),2)</f>
        <v>#REF!</v>
      </c>
      <c r="D230" s="66" t="e">
        <f t="shared" ref="D230" si="951">ROUND(SUM(D231:D235),2)</f>
        <v>#REF!</v>
      </c>
      <c r="E230" s="66" t="e">
        <f t="shared" ref="E230" si="952">ROUND(SUM(E231:E235),2)</f>
        <v>#REF!</v>
      </c>
      <c r="F230" s="66" t="e">
        <f t="shared" ref="F230" si="953">ROUND(SUM(F231:F235),2)</f>
        <v>#REF!</v>
      </c>
      <c r="G230" s="66" t="e">
        <f t="shared" ref="G230" si="954">ROUND(SUM(G231:G235),2)</f>
        <v>#REF!</v>
      </c>
      <c r="H230" s="66" t="e">
        <f t="shared" ref="H230" si="955">ROUND(SUM(H231:H235),2)</f>
        <v>#REF!</v>
      </c>
      <c r="I230" s="66" t="e">
        <f t="shared" ref="I230" si="956">ROUND(SUM(I231:I235),2)</f>
        <v>#REF!</v>
      </c>
      <c r="J230" s="66" t="e">
        <f t="shared" ref="J230" si="957">ROUND(SUM(J231:J235),2)</f>
        <v>#REF!</v>
      </c>
      <c r="K230" s="66" t="e">
        <f t="shared" ref="K230" si="958">ROUND(SUM(K231:K235),2)</f>
        <v>#REF!</v>
      </c>
      <c r="L230" s="66" t="e">
        <f t="shared" ref="L230" si="959">ROUND(SUM(L231:L235),2)</f>
        <v>#REF!</v>
      </c>
      <c r="M230" s="66" t="e">
        <f t="shared" ref="M230" si="960">ROUND(SUM(M231:M235),2)</f>
        <v>#REF!</v>
      </c>
      <c r="N230" s="66" t="e">
        <f t="shared" ref="N230" si="961">ROUND(SUM(N231:N235),2)</f>
        <v>#REF!</v>
      </c>
      <c r="O230" s="66" t="e">
        <f t="shared" ref="O230" si="962">ROUND(SUM(O231:O235),2)</f>
        <v>#REF!</v>
      </c>
      <c r="P230" s="66" t="e">
        <f t="shared" ref="P230" si="963">ROUND(SUM(P231:P235),2)</f>
        <v>#REF!</v>
      </c>
      <c r="Q230" s="66" t="e">
        <f t="shared" ref="Q230" si="964">ROUND(SUM(Q231:Q235),2)</f>
        <v>#REF!</v>
      </c>
      <c r="R230" s="66" t="e">
        <f t="shared" ref="R230" si="965">ROUND(SUM(R231:R235),2)</f>
        <v>#REF!</v>
      </c>
      <c r="S230" s="66" t="e">
        <f t="shared" ref="S230" si="966">ROUND(SUM(S231:S235),2)</f>
        <v>#REF!</v>
      </c>
      <c r="T230" s="66" t="e">
        <f t="shared" ref="T230" si="967">ROUND(SUM(T231:T235),2)</f>
        <v>#REF!</v>
      </c>
      <c r="U230" s="66" t="e">
        <f t="shared" ref="U230" si="968">ROUND(SUM(U231:U235),2)</f>
        <v>#REF!</v>
      </c>
      <c r="V230" s="66" t="e">
        <f t="shared" ref="V230" si="969">ROUND(SUM(V231:V235),2)</f>
        <v>#REF!</v>
      </c>
      <c r="W230" s="66" t="e">
        <f t="shared" ref="W230" si="970">ROUND(SUM(W231:W235),2)</f>
        <v>#REF!</v>
      </c>
      <c r="X230" s="66" t="e">
        <f t="shared" ref="X230" si="971">ROUND(SUM(X231:X235),2)</f>
        <v>#REF!</v>
      </c>
      <c r="Y230" s="67" t="e">
        <f t="shared" ref="Y230" si="972">ROUND(SUM(Y231:Y235),2)</f>
        <v>#REF!</v>
      </c>
    </row>
    <row r="231" spans="1:25" ht="38.25" hidden="1" outlineLevel="1" x14ac:dyDescent="0.2">
      <c r="A231" s="69" t="s">
        <v>68</v>
      </c>
      <c r="B231" s="64" t="e">
        <f>B42</f>
        <v>#REF!</v>
      </c>
      <c r="C231" s="64" t="e">
        <f t="shared" ref="C231:Y231" si="973">C42</f>
        <v>#REF!</v>
      </c>
      <c r="D231" s="64" t="e">
        <f t="shared" si="973"/>
        <v>#REF!</v>
      </c>
      <c r="E231" s="64" t="e">
        <f t="shared" si="973"/>
        <v>#REF!</v>
      </c>
      <c r="F231" s="64" t="e">
        <f t="shared" si="973"/>
        <v>#REF!</v>
      </c>
      <c r="G231" s="64" t="e">
        <f t="shared" si="973"/>
        <v>#REF!</v>
      </c>
      <c r="H231" s="64" t="e">
        <f t="shared" si="973"/>
        <v>#REF!</v>
      </c>
      <c r="I231" s="64" t="e">
        <f t="shared" si="973"/>
        <v>#REF!</v>
      </c>
      <c r="J231" s="64" t="e">
        <f t="shared" si="973"/>
        <v>#REF!</v>
      </c>
      <c r="K231" s="64" t="e">
        <f t="shared" si="973"/>
        <v>#REF!</v>
      </c>
      <c r="L231" s="64" t="e">
        <f t="shared" si="973"/>
        <v>#REF!</v>
      </c>
      <c r="M231" s="64" t="e">
        <f t="shared" si="973"/>
        <v>#REF!</v>
      </c>
      <c r="N231" s="64" t="e">
        <f t="shared" si="973"/>
        <v>#REF!</v>
      </c>
      <c r="O231" s="64" t="e">
        <f t="shared" si="973"/>
        <v>#REF!</v>
      </c>
      <c r="P231" s="64" t="e">
        <f t="shared" si="973"/>
        <v>#REF!</v>
      </c>
      <c r="Q231" s="64" t="e">
        <f t="shared" si="973"/>
        <v>#REF!</v>
      </c>
      <c r="R231" s="64" t="e">
        <f t="shared" si="973"/>
        <v>#REF!</v>
      </c>
      <c r="S231" s="64" t="e">
        <f t="shared" si="973"/>
        <v>#REF!</v>
      </c>
      <c r="T231" s="64" t="e">
        <f t="shared" si="973"/>
        <v>#REF!</v>
      </c>
      <c r="U231" s="64" t="e">
        <f t="shared" si="973"/>
        <v>#REF!</v>
      </c>
      <c r="V231" s="64" t="e">
        <f t="shared" si="973"/>
        <v>#REF!</v>
      </c>
      <c r="W231" s="64" t="e">
        <f t="shared" si="973"/>
        <v>#REF!</v>
      </c>
      <c r="X231" s="64" t="e">
        <f t="shared" si="973"/>
        <v>#REF!</v>
      </c>
      <c r="Y231" s="65" t="e">
        <f t="shared" si="973"/>
        <v>#REF!</v>
      </c>
    </row>
    <row r="232" spans="1:25" ht="38.25" hidden="1" outlineLevel="1" x14ac:dyDescent="0.2">
      <c r="A232" s="69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69" t="s">
        <v>2</v>
      </c>
      <c r="B233" s="27">
        <f t="shared" ref="B233:Y233" si="975">B227</f>
        <v>1670.97</v>
      </c>
      <c r="C233" s="27">
        <f t="shared" si="975"/>
        <v>1670.97</v>
      </c>
      <c r="D233" s="27">
        <f t="shared" si="975"/>
        <v>1670.97</v>
      </c>
      <c r="E233" s="27">
        <f t="shared" si="975"/>
        <v>1670.97</v>
      </c>
      <c r="F233" s="27">
        <f t="shared" si="975"/>
        <v>1670.97</v>
      </c>
      <c r="G233" s="27">
        <f t="shared" si="975"/>
        <v>1670.97</v>
      </c>
      <c r="H233" s="27">
        <f t="shared" si="975"/>
        <v>1670.97</v>
      </c>
      <c r="I233" s="27">
        <f t="shared" si="975"/>
        <v>1670.97</v>
      </c>
      <c r="J233" s="27">
        <f t="shared" si="975"/>
        <v>1670.97</v>
      </c>
      <c r="K233" s="27">
        <f t="shared" si="975"/>
        <v>1670.97</v>
      </c>
      <c r="L233" s="27">
        <f t="shared" si="975"/>
        <v>1670.97</v>
      </c>
      <c r="M233" s="27">
        <f t="shared" si="975"/>
        <v>1670.97</v>
      </c>
      <c r="N233" s="27">
        <f t="shared" si="975"/>
        <v>1670.97</v>
      </c>
      <c r="O233" s="27">
        <f t="shared" si="975"/>
        <v>1670.97</v>
      </c>
      <c r="P233" s="27">
        <f t="shared" si="975"/>
        <v>1670.97</v>
      </c>
      <c r="Q233" s="27">
        <f t="shared" si="975"/>
        <v>1670.97</v>
      </c>
      <c r="R233" s="27">
        <f t="shared" si="975"/>
        <v>1670.97</v>
      </c>
      <c r="S233" s="27">
        <f t="shared" si="975"/>
        <v>1670.97</v>
      </c>
      <c r="T233" s="27">
        <f t="shared" si="975"/>
        <v>1670.97</v>
      </c>
      <c r="U233" s="27">
        <f t="shared" si="975"/>
        <v>1670.97</v>
      </c>
      <c r="V233" s="27">
        <f t="shared" si="975"/>
        <v>1670.97</v>
      </c>
      <c r="W233" s="27">
        <f t="shared" si="975"/>
        <v>1670.97</v>
      </c>
      <c r="X233" s="27">
        <f t="shared" si="975"/>
        <v>1670.97</v>
      </c>
      <c r="Y233" s="28">
        <f t="shared" si="975"/>
        <v>1670.97</v>
      </c>
    </row>
    <row r="234" spans="1:25" hidden="1" outlineLevel="1" x14ac:dyDescent="0.2">
      <c r="A234" s="69" t="s">
        <v>3</v>
      </c>
      <c r="B234" s="27">
        <f t="shared" ref="B234:Y234" si="976">B228</f>
        <v>150.72999999999999</v>
      </c>
      <c r="C234" s="27">
        <f t="shared" si="976"/>
        <v>150.72999999999999</v>
      </c>
      <c r="D234" s="27">
        <f t="shared" si="976"/>
        <v>150.72999999999999</v>
      </c>
      <c r="E234" s="27">
        <f t="shared" si="976"/>
        <v>150.72999999999999</v>
      </c>
      <c r="F234" s="27">
        <f t="shared" si="976"/>
        <v>150.72999999999999</v>
      </c>
      <c r="G234" s="27">
        <f t="shared" si="976"/>
        <v>150.72999999999999</v>
      </c>
      <c r="H234" s="27">
        <f t="shared" si="976"/>
        <v>150.72999999999999</v>
      </c>
      <c r="I234" s="27">
        <f t="shared" si="976"/>
        <v>150.72999999999999</v>
      </c>
      <c r="J234" s="27">
        <f t="shared" si="976"/>
        <v>150.72999999999999</v>
      </c>
      <c r="K234" s="27">
        <f t="shared" si="976"/>
        <v>150.72999999999999</v>
      </c>
      <c r="L234" s="27">
        <f t="shared" si="976"/>
        <v>150.72999999999999</v>
      </c>
      <c r="M234" s="27">
        <f t="shared" si="976"/>
        <v>150.72999999999999</v>
      </c>
      <c r="N234" s="27">
        <f t="shared" si="976"/>
        <v>150.72999999999999</v>
      </c>
      <c r="O234" s="27">
        <f t="shared" si="976"/>
        <v>150.72999999999999</v>
      </c>
      <c r="P234" s="27">
        <f t="shared" si="976"/>
        <v>150.72999999999999</v>
      </c>
      <c r="Q234" s="27">
        <f t="shared" si="976"/>
        <v>150.72999999999999</v>
      </c>
      <c r="R234" s="27">
        <f t="shared" si="976"/>
        <v>150.72999999999999</v>
      </c>
      <c r="S234" s="27">
        <f t="shared" si="976"/>
        <v>150.72999999999999</v>
      </c>
      <c r="T234" s="27">
        <f t="shared" si="976"/>
        <v>150.72999999999999</v>
      </c>
      <c r="U234" s="27">
        <f t="shared" si="976"/>
        <v>150.72999999999999</v>
      </c>
      <c r="V234" s="27">
        <f t="shared" si="976"/>
        <v>150.72999999999999</v>
      </c>
      <c r="W234" s="27">
        <f t="shared" si="976"/>
        <v>150.72999999999999</v>
      </c>
      <c r="X234" s="27">
        <f t="shared" si="976"/>
        <v>150.72999999999999</v>
      </c>
      <c r="Y234" s="28">
        <f t="shared" si="976"/>
        <v>150.72999999999999</v>
      </c>
    </row>
    <row r="235" spans="1:25" ht="15" hidden="1" outlineLevel="1" thickBot="1" x14ac:dyDescent="0.25">
      <c r="A235" s="70" t="s">
        <v>64</v>
      </c>
      <c r="B235" s="71" t="e">
        <f t="shared" ref="B235:Y235" si="977">B229</f>
        <v>#REF!</v>
      </c>
      <c r="C235" s="71" t="e">
        <f t="shared" si="977"/>
        <v>#REF!</v>
      </c>
      <c r="D235" s="71" t="e">
        <f t="shared" si="977"/>
        <v>#REF!</v>
      </c>
      <c r="E235" s="71" t="e">
        <f t="shared" si="977"/>
        <v>#REF!</v>
      </c>
      <c r="F235" s="71" t="e">
        <f t="shared" si="977"/>
        <v>#REF!</v>
      </c>
      <c r="G235" s="71" t="e">
        <f t="shared" si="977"/>
        <v>#REF!</v>
      </c>
      <c r="H235" s="71" t="e">
        <f t="shared" si="977"/>
        <v>#REF!</v>
      </c>
      <c r="I235" s="71" t="e">
        <f t="shared" si="977"/>
        <v>#REF!</v>
      </c>
      <c r="J235" s="71" t="e">
        <f t="shared" si="977"/>
        <v>#REF!</v>
      </c>
      <c r="K235" s="71" t="e">
        <f t="shared" si="977"/>
        <v>#REF!</v>
      </c>
      <c r="L235" s="71" t="e">
        <f t="shared" si="977"/>
        <v>#REF!</v>
      </c>
      <c r="M235" s="71" t="e">
        <f t="shared" si="977"/>
        <v>#REF!</v>
      </c>
      <c r="N235" s="71" t="e">
        <f t="shared" si="977"/>
        <v>#REF!</v>
      </c>
      <c r="O235" s="71" t="e">
        <f t="shared" si="977"/>
        <v>#REF!</v>
      </c>
      <c r="P235" s="71" t="e">
        <f t="shared" si="977"/>
        <v>#REF!</v>
      </c>
      <c r="Q235" s="71" t="e">
        <f t="shared" si="977"/>
        <v>#REF!</v>
      </c>
      <c r="R235" s="71" t="e">
        <f t="shared" si="977"/>
        <v>#REF!</v>
      </c>
      <c r="S235" s="71" t="e">
        <f t="shared" si="977"/>
        <v>#REF!</v>
      </c>
      <c r="T235" s="71" t="e">
        <f t="shared" si="977"/>
        <v>#REF!</v>
      </c>
      <c r="U235" s="71" t="e">
        <f t="shared" si="977"/>
        <v>#REF!</v>
      </c>
      <c r="V235" s="71" t="e">
        <f t="shared" si="977"/>
        <v>#REF!</v>
      </c>
      <c r="W235" s="71" t="e">
        <f t="shared" si="977"/>
        <v>#REF!</v>
      </c>
      <c r="X235" s="71" t="e">
        <f t="shared" si="977"/>
        <v>#REF!</v>
      </c>
      <c r="Y235" s="72" t="e">
        <f t="shared" si="977"/>
        <v>#REF!</v>
      </c>
    </row>
    <row r="236" spans="1:25" ht="15" collapsed="1" thickBot="1" x14ac:dyDescent="0.25">
      <c r="A236" s="68">
        <v>7</v>
      </c>
      <c r="B236" s="66" t="e">
        <f>ROUND(SUM(B237:B241),2)</f>
        <v>#REF!</v>
      </c>
      <c r="C236" s="66" t="e">
        <f t="shared" ref="C236" si="978">ROUND(SUM(C237:C241),2)</f>
        <v>#REF!</v>
      </c>
      <c r="D236" s="66" t="e">
        <f t="shared" ref="D236" si="979">ROUND(SUM(D237:D241),2)</f>
        <v>#REF!</v>
      </c>
      <c r="E236" s="66" t="e">
        <f t="shared" ref="E236" si="980">ROUND(SUM(E237:E241),2)</f>
        <v>#REF!</v>
      </c>
      <c r="F236" s="66" t="e">
        <f t="shared" ref="F236" si="981">ROUND(SUM(F237:F241),2)</f>
        <v>#REF!</v>
      </c>
      <c r="G236" s="66" t="e">
        <f t="shared" ref="G236" si="982">ROUND(SUM(G237:G241),2)</f>
        <v>#REF!</v>
      </c>
      <c r="H236" s="66" t="e">
        <f t="shared" ref="H236" si="983">ROUND(SUM(H237:H241),2)</f>
        <v>#REF!</v>
      </c>
      <c r="I236" s="66" t="e">
        <f t="shared" ref="I236" si="984">ROUND(SUM(I237:I241),2)</f>
        <v>#REF!</v>
      </c>
      <c r="J236" s="66" t="e">
        <f t="shared" ref="J236" si="985">ROUND(SUM(J237:J241),2)</f>
        <v>#REF!</v>
      </c>
      <c r="K236" s="66" t="e">
        <f t="shared" ref="K236" si="986">ROUND(SUM(K237:K241),2)</f>
        <v>#REF!</v>
      </c>
      <c r="L236" s="66" t="e">
        <f t="shared" ref="L236" si="987">ROUND(SUM(L237:L241),2)</f>
        <v>#REF!</v>
      </c>
      <c r="M236" s="66" t="e">
        <f t="shared" ref="M236" si="988">ROUND(SUM(M237:M241),2)</f>
        <v>#REF!</v>
      </c>
      <c r="N236" s="66" t="e">
        <f t="shared" ref="N236" si="989">ROUND(SUM(N237:N241),2)</f>
        <v>#REF!</v>
      </c>
      <c r="O236" s="66" t="e">
        <f t="shared" ref="O236" si="990">ROUND(SUM(O237:O241),2)</f>
        <v>#REF!</v>
      </c>
      <c r="P236" s="66" t="e">
        <f t="shared" ref="P236" si="991">ROUND(SUM(P237:P241),2)</f>
        <v>#REF!</v>
      </c>
      <c r="Q236" s="66" t="e">
        <f t="shared" ref="Q236" si="992">ROUND(SUM(Q237:Q241),2)</f>
        <v>#REF!</v>
      </c>
      <c r="R236" s="66" t="e">
        <f t="shared" ref="R236" si="993">ROUND(SUM(R237:R241),2)</f>
        <v>#REF!</v>
      </c>
      <c r="S236" s="66" t="e">
        <f t="shared" ref="S236" si="994">ROUND(SUM(S237:S241),2)</f>
        <v>#REF!</v>
      </c>
      <c r="T236" s="66" t="e">
        <f t="shared" ref="T236" si="995">ROUND(SUM(T237:T241),2)</f>
        <v>#REF!</v>
      </c>
      <c r="U236" s="66" t="e">
        <f t="shared" ref="U236" si="996">ROUND(SUM(U237:U241),2)</f>
        <v>#REF!</v>
      </c>
      <c r="V236" s="66" t="e">
        <f t="shared" ref="V236" si="997">ROUND(SUM(V237:V241),2)</f>
        <v>#REF!</v>
      </c>
      <c r="W236" s="66" t="e">
        <f t="shared" ref="W236" si="998">ROUND(SUM(W237:W241),2)</f>
        <v>#REF!</v>
      </c>
      <c r="X236" s="66" t="e">
        <f t="shared" ref="X236" si="999">ROUND(SUM(X237:X241),2)</f>
        <v>#REF!</v>
      </c>
      <c r="Y236" s="67" t="e">
        <f t="shared" ref="Y236" si="1000">ROUND(SUM(Y237:Y241),2)</f>
        <v>#REF!</v>
      </c>
    </row>
    <row r="237" spans="1:25" ht="38.25" hidden="1" outlineLevel="1" x14ac:dyDescent="0.2">
      <c r="A237" s="69" t="s">
        <v>68</v>
      </c>
      <c r="B237" s="64" t="e">
        <f>B48</f>
        <v>#REF!</v>
      </c>
      <c r="C237" s="64" t="e">
        <f t="shared" ref="C237:Y237" si="1001">C48</f>
        <v>#REF!</v>
      </c>
      <c r="D237" s="64" t="e">
        <f t="shared" si="1001"/>
        <v>#REF!</v>
      </c>
      <c r="E237" s="64" t="e">
        <f t="shared" si="1001"/>
        <v>#REF!</v>
      </c>
      <c r="F237" s="64" t="e">
        <f t="shared" si="1001"/>
        <v>#REF!</v>
      </c>
      <c r="G237" s="64" t="e">
        <f t="shared" si="1001"/>
        <v>#REF!</v>
      </c>
      <c r="H237" s="64" t="e">
        <f t="shared" si="1001"/>
        <v>#REF!</v>
      </c>
      <c r="I237" s="64" t="e">
        <f t="shared" si="1001"/>
        <v>#REF!</v>
      </c>
      <c r="J237" s="64" t="e">
        <f t="shared" si="1001"/>
        <v>#REF!</v>
      </c>
      <c r="K237" s="64" t="e">
        <f t="shared" si="1001"/>
        <v>#REF!</v>
      </c>
      <c r="L237" s="64" t="e">
        <f t="shared" si="1001"/>
        <v>#REF!</v>
      </c>
      <c r="M237" s="64" t="e">
        <f t="shared" si="1001"/>
        <v>#REF!</v>
      </c>
      <c r="N237" s="64" t="e">
        <f t="shared" si="1001"/>
        <v>#REF!</v>
      </c>
      <c r="O237" s="64" t="e">
        <f t="shared" si="1001"/>
        <v>#REF!</v>
      </c>
      <c r="P237" s="64" t="e">
        <f t="shared" si="1001"/>
        <v>#REF!</v>
      </c>
      <c r="Q237" s="64" t="e">
        <f t="shared" si="1001"/>
        <v>#REF!</v>
      </c>
      <c r="R237" s="64" t="e">
        <f t="shared" si="1001"/>
        <v>#REF!</v>
      </c>
      <c r="S237" s="64" t="e">
        <f t="shared" si="1001"/>
        <v>#REF!</v>
      </c>
      <c r="T237" s="64" t="e">
        <f t="shared" si="1001"/>
        <v>#REF!</v>
      </c>
      <c r="U237" s="64" t="e">
        <f t="shared" si="1001"/>
        <v>#REF!</v>
      </c>
      <c r="V237" s="64" t="e">
        <f t="shared" si="1001"/>
        <v>#REF!</v>
      </c>
      <c r="W237" s="64" t="e">
        <f t="shared" si="1001"/>
        <v>#REF!</v>
      </c>
      <c r="X237" s="64" t="e">
        <f t="shared" si="1001"/>
        <v>#REF!</v>
      </c>
      <c r="Y237" s="65" t="e">
        <f t="shared" si="1001"/>
        <v>#REF!</v>
      </c>
    </row>
    <row r="238" spans="1:25" ht="38.25" hidden="1" outlineLevel="1" x14ac:dyDescent="0.2">
      <c r="A238" s="69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69" t="s">
        <v>2</v>
      </c>
      <c r="B239" s="27">
        <f t="shared" ref="B239:Y239" si="1003">B233</f>
        <v>1670.97</v>
      </c>
      <c r="C239" s="27">
        <f t="shared" si="1003"/>
        <v>1670.97</v>
      </c>
      <c r="D239" s="27">
        <f t="shared" si="1003"/>
        <v>1670.97</v>
      </c>
      <c r="E239" s="27">
        <f t="shared" si="1003"/>
        <v>1670.97</v>
      </c>
      <c r="F239" s="27">
        <f t="shared" si="1003"/>
        <v>1670.97</v>
      </c>
      <c r="G239" s="27">
        <f t="shared" si="1003"/>
        <v>1670.97</v>
      </c>
      <c r="H239" s="27">
        <f t="shared" si="1003"/>
        <v>1670.97</v>
      </c>
      <c r="I239" s="27">
        <f t="shared" si="1003"/>
        <v>1670.97</v>
      </c>
      <c r="J239" s="27">
        <f t="shared" si="1003"/>
        <v>1670.97</v>
      </c>
      <c r="K239" s="27">
        <f t="shared" si="1003"/>
        <v>1670.97</v>
      </c>
      <c r="L239" s="27">
        <f t="shared" si="1003"/>
        <v>1670.97</v>
      </c>
      <c r="M239" s="27">
        <f t="shared" si="1003"/>
        <v>1670.97</v>
      </c>
      <c r="N239" s="27">
        <f t="shared" si="1003"/>
        <v>1670.97</v>
      </c>
      <c r="O239" s="27">
        <f t="shared" si="1003"/>
        <v>1670.97</v>
      </c>
      <c r="P239" s="27">
        <f t="shared" si="1003"/>
        <v>1670.97</v>
      </c>
      <c r="Q239" s="27">
        <f t="shared" si="1003"/>
        <v>1670.97</v>
      </c>
      <c r="R239" s="27">
        <f t="shared" si="1003"/>
        <v>1670.97</v>
      </c>
      <c r="S239" s="27">
        <f t="shared" si="1003"/>
        <v>1670.97</v>
      </c>
      <c r="T239" s="27">
        <f t="shared" si="1003"/>
        <v>1670.97</v>
      </c>
      <c r="U239" s="27">
        <f t="shared" si="1003"/>
        <v>1670.97</v>
      </c>
      <c r="V239" s="27">
        <f t="shared" si="1003"/>
        <v>1670.97</v>
      </c>
      <c r="W239" s="27">
        <f t="shared" si="1003"/>
        <v>1670.97</v>
      </c>
      <c r="X239" s="27">
        <f t="shared" si="1003"/>
        <v>1670.97</v>
      </c>
      <c r="Y239" s="28">
        <f t="shared" si="1003"/>
        <v>1670.97</v>
      </c>
    </row>
    <row r="240" spans="1:25" hidden="1" outlineLevel="1" x14ac:dyDescent="0.2">
      <c r="A240" s="69" t="s">
        <v>3</v>
      </c>
      <c r="B240" s="27">
        <f t="shared" ref="B240:Y240" si="1004">B234</f>
        <v>150.72999999999999</v>
      </c>
      <c r="C240" s="27">
        <f t="shared" si="1004"/>
        <v>150.72999999999999</v>
      </c>
      <c r="D240" s="27">
        <f t="shared" si="1004"/>
        <v>150.72999999999999</v>
      </c>
      <c r="E240" s="27">
        <f t="shared" si="1004"/>
        <v>150.72999999999999</v>
      </c>
      <c r="F240" s="27">
        <f t="shared" si="1004"/>
        <v>150.72999999999999</v>
      </c>
      <c r="G240" s="27">
        <f t="shared" si="1004"/>
        <v>150.72999999999999</v>
      </c>
      <c r="H240" s="27">
        <f t="shared" si="1004"/>
        <v>150.72999999999999</v>
      </c>
      <c r="I240" s="27">
        <f t="shared" si="1004"/>
        <v>150.72999999999999</v>
      </c>
      <c r="J240" s="27">
        <f t="shared" si="1004"/>
        <v>150.72999999999999</v>
      </c>
      <c r="K240" s="27">
        <f t="shared" si="1004"/>
        <v>150.72999999999999</v>
      </c>
      <c r="L240" s="27">
        <f t="shared" si="1004"/>
        <v>150.72999999999999</v>
      </c>
      <c r="M240" s="27">
        <f t="shared" si="1004"/>
        <v>150.72999999999999</v>
      </c>
      <c r="N240" s="27">
        <f t="shared" si="1004"/>
        <v>150.72999999999999</v>
      </c>
      <c r="O240" s="27">
        <f t="shared" si="1004"/>
        <v>150.72999999999999</v>
      </c>
      <c r="P240" s="27">
        <f t="shared" si="1004"/>
        <v>150.72999999999999</v>
      </c>
      <c r="Q240" s="27">
        <f t="shared" si="1004"/>
        <v>150.72999999999999</v>
      </c>
      <c r="R240" s="27">
        <f t="shared" si="1004"/>
        <v>150.72999999999999</v>
      </c>
      <c r="S240" s="27">
        <f t="shared" si="1004"/>
        <v>150.72999999999999</v>
      </c>
      <c r="T240" s="27">
        <f t="shared" si="1004"/>
        <v>150.72999999999999</v>
      </c>
      <c r="U240" s="27">
        <f t="shared" si="1004"/>
        <v>150.72999999999999</v>
      </c>
      <c r="V240" s="27">
        <f t="shared" si="1004"/>
        <v>150.72999999999999</v>
      </c>
      <c r="W240" s="27">
        <f t="shared" si="1004"/>
        <v>150.72999999999999</v>
      </c>
      <c r="X240" s="27">
        <f t="shared" si="1004"/>
        <v>150.72999999999999</v>
      </c>
      <c r="Y240" s="28">
        <f t="shared" si="1004"/>
        <v>150.72999999999999</v>
      </c>
    </row>
    <row r="241" spans="1:25" ht="15" hidden="1" outlineLevel="1" thickBot="1" x14ac:dyDescent="0.25">
      <c r="A241" s="70" t="s">
        <v>64</v>
      </c>
      <c r="B241" s="71" t="e">
        <f t="shared" ref="B241:Y241" si="1005">B235</f>
        <v>#REF!</v>
      </c>
      <c r="C241" s="71" t="e">
        <f t="shared" si="1005"/>
        <v>#REF!</v>
      </c>
      <c r="D241" s="71" t="e">
        <f t="shared" si="1005"/>
        <v>#REF!</v>
      </c>
      <c r="E241" s="71" t="e">
        <f t="shared" si="1005"/>
        <v>#REF!</v>
      </c>
      <c r="F241" s="71" t="e">
        <f t="shared" si="1005"/>
        <v>#REF!</v>
      </c>
      <c r="G241" s="71" t="e">
        <f t="shared" si="1005"/>
        <v>#REF!</v>
      </c>
      <c r="H241" s="71" t="e">
        <f t="shared" si="1005"/>
        <v>#REF!</v>
      </c>
      <c r="I241" s="71" t="e">
        <f t="shared" si="1005"/>
        <v>#REF!</v>
      </c>
      <c r="J241" s="71" t="e">
        <f t="shared" si="1005"/>
        <v>#REF!</v>
      </c>
      <c r="K241" s="71" t="e">
        <f t="shared" si="1005"/>
        <v>#REF!</v>
      </c>
      <c r="L241" s="71" t="e">
        <f t="shared" si="1005"/>
        <v>#REF!</v>
      </c>
      <c r="M241" s="71" t="e">
        <f t="shared" si="1005"/>
        <v>#REF!</v>
      </c>
      <c r="N241" s="71" t="e">
        <f t="shared" si="1005"/>
        <v>#REF!</v>
      </c>
      <c r="O241" s="71" t="e">
        <f t="shared" si="1005"/>
        <v>#REF!</v>
      </c>
      <c r="P241" s="71" t="e">
        <f t="shared" si="1005"/>
        <v>#REF!</v>
      </c>
      <c r="Q241" s="71" t="e">
        <f t="shared" si="1005"/>
        <v>#REF!</v>
      </c>
      <c r="R241" s="71" t="e">
        <f t="shared" si="1005"/>
        <v>#REF!</v>
      </c>
      <c r="S241" s="71" t="e">
        <f t="shared" si="1005"/>
        <v>#REF!</v>
      </c>
      <c r="T241" s="71" t="e">
        <f t="shared" si="1005"/>
        <v>#REF!</v>
      </c>
      <c r="U241" s="71" t="e">
        <f t="shared" si="1005"/>
        <v>#REF!</v>
      </c>
      <c r="V241" s="71" t="e">
        <f t="shared" si="1005"/>
        <v>#REF!</v>
      </c>
      <c r="W241" s="71" t="e">
        <f t="shared" si="1005"/>
        <v>#REF!</v>
      </c>
      <c r="X241" s="71" t="e">
        <f t="shared" si="1005"/>
        <v>#REF!</v>
      </c>
      <c r="Y241" s="72" t="e">
        <f t="shared" si="1005"/>
        <v>#REF!</v>
      </c>
    </row>
    <row r="242" spans="1:25" ht="15" collapsed="1" thickBot="1" x14ac:dyDescent="0.25">
      <c r="A242" s="68">
        <v>8</v>
      </c>
      <c r="B242" s="66" t="e">
        <f>ROUND(SUM(B243:B247),2)</f>
        <v>#REF!</v>
      </c>
      <c r="C242" s="66" t="e">
        <f t="shared" ref="C242" si="1006">ROUND(SUM(C243:C247),2)</f>
        <v>#REF!</v>
      </c>
      <c r="D242" s="66" t="e">
        <f t="shared" ref="D242" si="1007">ROUND(SUM(D243:D247),2)</f>
        <v>#REF!</v>
      </c>
      <c r="E242" s="66" t="e">
        <f t="shared" ref="E242" si="1008">ROUND(SUM(E243:E247),2)</f>
        <v>#REF!</v>
      </c>
      <c r="F242" s="66" t="e">
        <f t="shared" ref="F242" si="1009">ROUND(SUM(F243:F247),2)</f>
        <v>#REF!</v>
      </c>
      <c r="G242" s="66" t="e">
        <f t="shared" ref="G242" si="1010">ROUND(SUM(G243:G247),2)</f>
        <v>#REF!</v>
      </c>
      <c r="H242" s="66" t="e">
        <f t="shared" ref="H242" si="1011">ROUND(SUM(H243:H247),2)</f>
        <v>#REF!</v>
      </c>
      <c r="I242" s="66" t="e">
        <f t="shared" ref="I242" si="1012">ROUND(SUM(I243:I247),2)</f>
        <v>#REF!</v>
      </c>
      <c r="J242" s="66" t="e">
        <f t="shared" ref="J242" si="1013">ROUND(SUM(J243:J247),2)</f>
        <v>#REF!</v>
      </c>
      <c r="K242" s="66" t="e">
        <f t="shared" ref="K242" si="1014">ROUND(SUM(K243:K247),2)</f>
        <v>#REF!</v>
      </c>
      <c r="L242" s="66" t="e">
        <f t="shared" ref="L242" si="1015">ROUND(SUM(L243:L247),2)</f>
        <v>#REF!</v>
      </c>
      <c r="M242" s="66" t="e">
        <f t="shared" ref="M242" si="1016">ROUND(SUM(M243:M247),2)</f>
        <v>#REF!</v>
      </c>
      <c r="N242" s="66" t="e">
        <f t="shared" ref="N242" si="1017">ROUND(SUM(N243:N247),2)</f>
        <v>#REF!</v>
      </c>
      <c r="O242" s="66" t="e">
        <f t="shared" ref="O242" si="1018">ROUND(SUM(O243:O247),2)</f>
        <v>#REF!</v>
      </c>
      <c r="P242" s="66" t="e">
        <f t="shared" ref="P242" si="1019">ROUND(SUM(P243:P247),2)</f>
        <v>#REF!</v>
      </c>
      <c r="Q242" s="66" t="e">
        <f t="shared" ref="Q242" si="1020">ROUND(SUM(Q243:Q247),2)</f>
        <v>#REF!</v>
      </c>
      <c r="R242" s="66" t="e">
        <f t="shared" ref="R242" si="1021">ROUND(SUM(R243:R247),2)</f>
        <v>#REF!</v>
      </c>
      <c r="S242" s="66" t="e">
        <f t="shared" ref="S242" si="1022">ROUND(SUM(S243:S247),2)</f>
        <v>#REF!</v>
      </c>
      <c r="T242" s="66" t="e">
        <f t="shared" ref="T242" si="1023">ROUND(SUM(T243:T247),2)</f>
        <v>#REF!</v>
      </c>
      <c r="U242" s="66" t="e">
        <f t="shared" ref="U242" si="1024">ROUND(SUM(U243:U247),2)</f>
        <v>#REF!</v>
      </c>
      <c r="V242" s="66" t="e">
        <f t="shared" ref="V242" si="1025">ROUND(SUM(V243:V247),2)</f>
        <v>#REF!</v>
      </c>
      <c r="W242" s="66" t="e">
        <f t="shared" ref="W242" si="1026">ROUND(SUM(W243:W247),2)</f>
        <v>#REF!</v>
      </c>
      <c r="X242" s="66" t="e">
        <f t="shared" ref="X242" si="1027">ROUND(SUM(X243:X247),2)</f>
        <v>#REF!</v>
      </c>
      <c r="Y242" s="67" t="e">
        <f t="shared" ref="Y242" si="1028">ROUND(SUM(Y243:Y247),2)</f>
        <v>#REF!</v>
      </c>
    </row>
    <row r="243" spans="1:25" ht="38.25" hidden="1" outlineLevel="1" x14ac:dyDescent="0.2">
      <c r="A243" s="69" t="s">
        <v>68</v>
      </c>
      <c r="B243" s="64" t="e">
        <f>B54</f>
        <v>#REF!</v>
      </c>
      <c r="C243" s="64" t="e">
        <f t="shared" ref="C243:Y243" si="1029">C54</f>
        <v>#REF!</v>
      </c>
      <c r="D243" s="64" t="e">
        <f t="shared" si="1029"/>
        <v>#REF!</v>
      </c>
      <c r="E243" s="64" t="e">
        <f t="shared" si="1029"/>
        <v>#REF!</v>
      </c>
      <c r="F243" s="64" t="e">
        <f t="shared" si="1029"/>
        <v>#REF!</v>
      </c>
      <c r="G243" s="64" t="e">
        <f t="shared" si="1029"/>
        <v>#REF!</v>
      </c>
      <c r="H243" s="64" t="e">
        <f t="shared" si="1029"/>
        <v>#REF!</v>
      </c>
      <c r="I243" s="64" t="e">
        <f t="shared" si="1029"/>
        <v>#REF!</v>
      </c>
      <c r="J243" s="64" t="e">
        <f t="shared" si="1029"/>
        <v>#REF!</v>
      </c>
      <c r="K243" s="64" t="e">
        <f t="shared" si="1029"/>
        <v>#REF!</v>
      </c>
      <c r="L243" s="64" t="e">
        <f t="shared" si="1029"/>
        <v>#REF!</v>
      </c>
      <c r="M243" s="64" t="e">
        <f t="shared" si="1029"/>
        <v>#REF!</v>
      </c>
      <c r="N243" s="64" t="e">
        <f t="shared" si="1029"/>
        <v>#REF!</v>
      </c>
      <c r="O243" s="64" t="e">
        <f t="shared" si="1029"/>
        <v>#REF!</v>
      </c>
      <c r="P243" s="64" t="e">
        <f t="shared" si="1029"/>
        <v>#REF!</v>
      </c>
      <c r="Q243" s="64" t="e">
        <f t="shared" si="1029"/>
        <v>#REF!</v>
      </c>
      <c r="R243" s="64" t="e">
        <f t="shared" si="1029"/>
        <v>#REF!</v>
      </c>
      <c r="S243" s="64" t="e">
        <f t="shared" si="1029"/>
        <v>#REF!</v>
      </c>
      <c r="T243" s="64" t="e">
        <f t="shared" si="1029"/>
        <v>#REF!</v>
      </c>
      <c r="U243" s="64" t="e">
        <f t="shared" si="1029"/>
        <v>#REF!</v>
      </c>
      <c r="V243" s="64" t="e">
        <f t="shared" si="1029"/>
        <v>#REF!</v>
      </c>
      <c r="W243" s="64" t="e">
        <f t="shared" si="1029"/>
        <v>#REF!</v>
      </c>
      <c r="X243" s="64" t="e">
        <f t="shared" si="1029"/>
        <v>#REF!</v>
      </c>
      <c r="Y243" s="65" t="e">
        <f t="shared" si="1029"/>
        <v>#REF!</v>
      </c>
    </row>
    <row r="244" spans="1:25" ht="38.25" hidden="1" outlineLevel="1" x14ac:dyDescent="0.2">
      <c r="A244" s="69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69" t="s">
        <v>2</v>
      </c>
      <c r="B245" s="27">
        <f t="shared" ref="B245:Y245" si="1031">B239</f>
        <v>1670.97</v>
      </c>
      <c r="C245" s="27">
        <f t="shared" si="1031"/>
        <v>1670.97</v>
      </c>
      <c r="D245" s="27">
        <f t="shared" si="1031"/>
        <v>1670.97</v>
      </c>
      <c r="E245" s="27">
        <f t="shared" si="1031"/>
        <v>1670.97</v>
      </c>
      <c r="F245" s="27">
        <f t="shared" si="1031"/>
        <v>1670.97</v>
      </c>
      <c r="G245" s="27">
        <f t="shared" si="1031"/>
        <v>1670.97</v>
      </c>
      <c r="H245" s="27">
        <f t="shared" si="1031"/>
        <v>1670.97</v>
      </c>
      <c r="I245" s="27">
        <f t="shared" si="1031"/>
        <v>1670.97</v>
      </c>
      <c r="J245" s="27">
        <f t="shared" si="1031"/>
        <v>1670.97</v>
      </c>
      <c r="K245" s="27">
        <f t="shared" si="1031"/>
        <v>1670.97</v>
      </c>
      <c r="L245" s="27">
        <f t="shared" si="1031"/>
        <v>1670.97</v>
      </c>
      <c r="M245" s="27">
        <f t="shared" si="1031"/>
        <v>1670.97</v>
      </c>
      <c r="N245" s="27">
        <f t="shared" si="1031"/>
        <v>1670.97</v>
      </c>
      <c r="O245" s="27">
        <f t="shared" si="1031"/>
        <v>1670.97</v>
      </c>
      <c r="P245" s="27">
        <f t="shared" si="1031"/>
        <v>1670.97</v>
      </c>
      <c r="Q245" s="27">
        <f t="shared" si="1031"/>
        <v>1670.97</v>
      </c>
      <c r="R245" s="27">
        <f t="shared" si="1031"/>
        <v>1670.97</v>
      </c>
      <c r="S245" s="27">
        <f t="shared" si="1031"/>
        <v>1670.97</v>
      </c>
      <c r="T245" s="27">
        <f t="shared" si="1031"/>
        <v>1670.97</v>
      </c>
      <c r="U245" s="27">
        <f t="shared" si="1031"/>
        <v>1670.97</v>
      </c>
      <c r="V245" s="27">
        <f t="shared" si="1031"/>
        <v>1670.97</v>
      </c>
      <c r="W245" s="27">
        <f t="shared" si="1031"/>
        <v>1670.97</v>
      </c>
      <c r="X245" s="27">
        <f t="shared" si="1031"/>
        <v>1670.97</v>
      </c>
      <c r="Y245" s="28">
        <f t="shared" si="1031"/>
        <v>1670.97</v>
      </c>
    </row>
    <row r="246" spans="1:25" hidden="1" outlineLevel="1" x14ac:dyDescent="0.2">
      <c r="A246" s="69" t="s">
        <v>3</v>
      </c>
      <c r="B246" s="27">
        <f t="shared" ref="B246:Y246" si="1032">B240</f>
        <v>150.72999999999999</v>
      </c>
      <c r="C246" s="27">
        <f t="shared" si="1032"/>
        <v>150.72999999999999</v>
      </c>
      <c r="D246" s="27">
        <f t="shared" si="1032"/>
        <v>150.72999999999999</v>
      </c>
      <c r="E246" s="27">
        <f t="shared" si="1032"/>
        <v>150.72999999999999</v>
      </c>
      <c r="F246" s="27">
        <f t="shared" si="1032"/>
        <v>150.72999999999999</v>
      </c>
      <c r="G246" s="27">
        <f t="shared" si="1032"/>
        <v>150.72999999999999</v>
      </c>
      <c r="H246" s="27">
        <f t="shared" si="1032"/>
        <v>150.72999999999999</v>
      </c>
      <c r="I246" s="27">
        <f t="shared" si="1032"/>
        <v>150.72999999999999</v>
      </c>
      <c r="J246" s="27">
        <f t="shared" si="1032"/>
        <v>150.72999999999999</v>
      </c>
      <c r="K246" s="27">
        <f t="shared" si="1032"/>
        <v>150.72999999999999</v>
      </c>
      <c r="L246" s="27">
        <f t="shared" si="1032"/>
        <v>150.72999999999999</v>
      </c>
      <c r="M246" s="27">
        <f t="shared" si="1032"/>
        <v>150.72999999999999</v>
      </c>
      <c r="N246" s="27">
        <f t="shared" si="1032"/>
        <v>150.72999999999999</v>
      </c>
      <c r="O246" s="27">
        <f t="shared" si="1032"/>
        <v>150.72999999999999</v>
      </c>
      <c r="P246" s="27">
        <f t="shared" si="1032"/>
        <v>150.72999999999999</v>
      </c>
      <c r="Q246" s="27">
        <f t="shared" si="1032"/>
        <v>150.72999999999999</v>
      </c>
      <c r="R246" s="27">
        <f t="shared" si="1032"/>
        <v>150.72999999999999</v>
      </c>
      <c r="S246" s="27">
        <f t="shared" si="1032"/>
        <v>150.72999999999999</v>
      </c>
      <c r="T246" s="27">
        <f t="shared" si="1032"/>
        <v>150.72999999999999</v>
      </c>
      <c r="U246" s="27">
        <f t="shared" si="1032"/>
        <v>150.72999999999999</v>
      </c>
      <c r="V246" s="27">
        <f t="shared" si="1032"/>
        <v>150.72999999999999</v>
      </c>
      <c r="W246" s="27">
        <f t="shared" si="1032"/>
        <v>150.72999999999999</v>
      </c>
      <c r="X246" s="27">
        <f t="shared" si="1032"/>
        <v>150.72999999999999</v>
      </c>
      <c r="Y246" s="28">
        <f t="shared" si="1032"/>
        <v>150.72999999999999</v>
      </c>
    </row>
    <row r="247" spans="1:25" ht="15" hidden="1" outlineLevel="1" thickBot="1" x14ac:dyDescent="0.25">
      <c r="A247" s="70" t="s">
        <v>64</v>
      </c>
      <c r="B247" s="71" t="e">
        <f t="shared" ref="B247:Y247" si="1033">B241</f>
        <v>#REF!</v>
      </c>
      <c r="C247" s="71" t="e">
        <f t="shared" si="1033"/>
        <v>#REF!</v>
      </c>
      <c r="D247" s="71" t="e">
        <f t="shared" si="1033"/>
        <v>#REF!</v>
      </c>
      <c r="E247" s="71" t="e">
        <f t="shared" si="1033"/>
        <v>#REF!</v>
      </c>
      <c r="F247" s="71" t="e">
        <f t="shared" si="1033"/>
        <v>#REF!</v>
      </c>
      <c r="G247" s="71" t="e">
        <f t="shared" si="1033"/>
        <v>#REF!</v>
      </c>
      <c r="H247" s="71" t="e">
        <f t="shared" si="1033"/>
        <v>#REF!</v>
      </c>
      <c r="I247" s="71" t="e">
        <f t="shared" si="1033"/>
        <v>#REF!</v>
      </c>
      <c r="J247" s="71" t="e">
        <f t="shared" si="1033"/>
        <v>#REF!</v>
      </c>
      <c r="K247" s="71" t="e">
        <f t="shared" si="1033"/>
        <v>#REF!</v>
      </c>
      <c r="L247" s="71" t="e">
        <f t="shared" si="1033"/>
        <v>#REF!</v>
      </c>
      <c r="M247" s="71" t="e">
        <f t="shared" si="1033"/>
        <v>#REF!</v>
      </c>
      <c r="N247" s="71" t="e">
        <f t="shared" si="1033"/>
        <v>#REF!</v>
      </c>
      <c r="O247" s="71" t="e">
        <f t="shared" si="1033"/>
        <v>#REF!</v>
      </c>
      <c r="P247" s="71" t="e">
        <f t="shared" si="1033"/>
        <v>#REF!</v>
      </c>
      <c r="Q247" s="71" t="e">
        <f t="shared" si="1033"/>
        <v>#REF!</v>
      </c>
      <c r="R247" s="71" t="e">
        <f t="shared" si="1033"/>
        <v>#REF!</v>
      </c>
      <c r="S247" s="71" t="e">
        <f t="shared" si="1033"/>
        <v>#REF!</v>
      </c>
      <c r="T247" s="71" t="e">
        <f t="shared" si="1033"/>
        <v>#REF!</v>
      </c>
      <c r="U247" s="71" t="e">
        <f t="shared" si="1033"/>
        <v>#REF!</v>
      </c>
      <c r="V247" s="71" t="e">
        <f t="shared" si="1033"/>
        <v>#REF!</v>
      </c>
      <c r="W247" s="71" t="e">
        <f t="shared" si="1033"/>
        <v>#REF!</v>
      </c>
      <c r="X247" s="71" t="e">
        <f t="shared" si="1033"/>
        <v>#REF!</v>
      </c>
      <c r="Y247" s="72" t="e">
        <f t="shared" si="1033"/>
        <v>#REF!</v>
      </c>
    </row>
    <row r="248" spans="1:25" ht="15" collapsed="1" thickBot="1" x14ac:dyDescent="0.25">
      <c r="A248" s="68">
        <v>9</v>
      </c>
      <c r="B248" s="66" t="e">
        <f>ROUND(SUM(B249:B253),2)</f>
        <v>#REF!</v>
      </c>
      <c r="C248" s="66" t="e">
        <f t="shared" ref="C248" si="1034">ROUND(SUM(C249:C253),2)</f>
        <v>#REF!</v>
      </c>
      <c r="D248" s="66" t="e">
        <f t="shared" ref="D248" si="1035">ROUND(SUM(D249:D253),2)</f>
        <v>#REF!</v>
      </c>
      <c r="E248" s="66" t="e">
        <f t="shared" ref="E248" si="1036">ROUND(SUM(E249:E253),2)</f>
        <v>#REF!</v>
      </c>
      <c r="F248" s="66" t="e">
        <f t="shared" ref="F248" si="1037">ROUND(SUM(F249:F253),2)</f>
        <v>#REF!</v>
      </c>
      <c r="G248" s="66" t="e">
        <f t="shared" ref="G248" si="1038">ROUND(SUM(G249:G253),2)</f>
        <v>#REF!</v>
      </c>
      <c r="H248" s="66" t="e">
        <f t="shared" ref="H248" si="1039">ROUND(SUM(H249:H253),2)</f>
        <v>#REF!</v>
      </c>
      <c r="I248" s="66" t="e">
        <f t="shared" ref="I248" si="1040">ROUND(SUM(I249:I253),2)</f>
        <v>#REF!</v>
      </c>
      <c r="J248" s="66" t="e">
        <f t="shared" ref="J248" si="1041">ROUND(SUM(J249:J253),2)</f>
        <v>#REF!</v>
      </c>
      <c r="K248" s="66" t="e">
        <f t="shared" ref="K248" si="1042">ROUND(SUM(K249:K253),2)</f>
        <v>#REF!</v>
      </c>
      <c r="L248" s="66" t="e">
        <f t="shared" ref="L248" si="1043">ROUND(SUM(L249:L253),2)</f>
        <v>#REF!</v>
      </c>
      <c r="M248" s="66" t="e">
        <f t="shared" ref="M248" si="1044">ROUND(SUM(M249:M253),2)</f>
        <v>#REF!</v>
      </c>
      <c r="N248" s="66" t="e">
        <f t="shared" ref="N248" si="1045">ROUND(SUM(N249:N253),2)</f>
        <v>#REF!</v>
      </c>
      <c r="O248" s="66" t="e">
        <f t="shared" ref="O248" si="1046">ROUND(SUM(O249:O253),2)</f>
        <v>#REF!</v>
      </c>
      <c r="P248" s="66" t="e">
        <f t="shared" ref="P248" si="1047">ROUND(SUM(P249:P253),2)</f>
        <v>#REF!</v>
      </c>
      <c r="Q248" s="66" t="e">
        <f t="shared" ref="Q248" si="1048">ROUND(SUM(Q249:Q253),2)</f>
        <v>#REF!</v>
      </c>
      <c r="R248" s="66" t="e">
        <f t="shared" ref="R248" si="1049">ROUND(SUM(R249:R253),2)</f>
        <v>#REF!</v>
      </c>
      <c r="S248" s="66" t="e">
        <f t="shared" ref="S248" si="1050">ROUND(SUM(S249:S253),2)</f>
        <v>#REF!</v>
      </c>
      <c r="T248" s="66" t="e">
        <f t="shared" ref="T248" si="1051">ROUND(SUM(T249:T253),2)</f>
        <v>#REF!</v>
      </c>
      <c r="U248" s="66" t="e">
        <f t="shared" ref="U248" si="1052">ROUND(SUM(U249:U253),2)</f>
        <v>#REF!</v>
      </c>
      <c r="V248" s="66" t="e">
        <f t="shared" ref="V248" si="1053">ROUND(SUM(V249:V253),2)</f>
        <v>#REF!</v>
      </c>
      <c r="W248" s="66" t="e">
        <f t="shared" ref="W248" si="1054">ROUND(SUM(W249:W253),2)</f>
        <v>#REF!</v>
      </c>
      <c r="X248" s="66" t="e">
        <f t="shared" ref="X248" si="1055">ROUND(SUM(X249:X253),2)</f>
        <v>#REF!</v>
      </c>
      <c r="Y248" s="67" t="e">
        <f t="shared" ref="Y248" si="1056">ROUND(SUM(Y249:Y253),2)</f>
        <v>#REF!</v>
      </c>
    </row>
    <row r="249" spans="1:25" ht="38.25" hidden="1" outlineLevel="1" x14ac:dyDescent="0.2">
      <c r="A249" s="69" t="s">
        <v>68</v>
      </c>
      <c r="B249" s="64" t="e">
        <f>B60</f>
        <v>#REF!</v>
      </c>
      <c r="C249" s="64" t="e">
        <f t="shared" ref="C249:Y249" si="1057">C60</f>
        <v>#REF!</v>
      </c>
      <c r="D249" s="64" t="e">
        <f t="shared" si="1057"/>
        <v>#REF!</v>
      </c>
      <c r="E249" s="64" t="e">
        <f t="shared" si="1057"/>
        <v>#REF!</v>
      </c>
      <c r="F249" s="64" t="e">
        <f t="shared" si="1057"/>
        <v>#REF!</v>
      </c>
      <c r="G249" s="64" t="e">
        <f t="shared" si="1057"/>
        <v>#REF!</v>
      </c>
      <c r="H249" s="64" t="e">
        <f t="shared" si="1057"/>
        <v>#REF!</v>
      </c>
      <c r="I249" s="64" t="e">
        <f t="shared" si="1057"/>
        <v>#REF!</v>
      </c>
      <c r="J249" s="64" t="e">
        <f t="shared" si="1057"/>
        <v>#REF!</v>
      </c>
      <c r="K249" s="64" t="e">
        <f t="shared" si="1057"/>
        <v>#REF!</v>
      </c>
      <c r="L249" s="64" t="e">
        <f t="shared" si="1057"/>
        <v>#REF!</v>
      </c>
      <c r="M249" s="64" t="e">
        <f t="shared" si="1057"/>
        <v>#REF!</v>
      </c>
      <c r="N249" s="64" t="e">
        <f t="shared" si="1057"/>
        <v>#REF!</v>
      </c>
      <c r="O249" s="64" t="e">
        <f t="shared" si="1057"/>
        <v>#REF!</v>
      </c>
      <c r="P249" s="64" t="e">
        <f t="shared" si="1057"/>
        <v>#REF!</v>
      </c>
      <c r="Q249" s="64" t="e">
        <f t="shared" si="1057"/>
        <v>#REF!</v>
      </c>
      <c r="R249" s="64" t="e">
        <f t="shared" si="1057"/>
        <v>#REF!</v>
      </c>
      <c r="S249" s="64" t="e">
        <f t="shared" si="1057"/>
        <v>#REF!</v>
      </c>
      <c r="T249" s="64" t="e">
        <f t="shared" si="1057"/>
        <v>#REF!</v>
      </c>
      <c r="U249" s="64" t="e">
        <f t="shared" si="1057"/>
        <v>#REF!</v>
      </c>
      <c r="V249" s="64" t="e">
        <f t="shared" si="1057"/>
        <v>#REF!</v>
      </c>
      <c r="W249" s="64" t="e">
        <f t="shared" si="1057"/>
        <v>#REF!</v>
      </c>
      <c r="X249" s="64" t="e">
        <f t="shared" si="1057"/>
        <v>#REF!</v>
      </c>
      <c r="Y249" s="65" t="e">
        <f t="shared" si="1057"/>
        <v>#REF!</v>
      </c>
    </row>
    <row r="250" spans="1:25" ht="38.25" hidden="1" outlineLevel="1" x14ac:dyDescent="0.2">
      <c r="A250" s="69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69" t="s">
        <v>2</v>
      </c>
      <c r="B251" s="27">
        <f t="shared" ref="B251:Y251" si="1059">B245</f>
        <v>1670.97</v>
      </c>
      <c r="C251" s="27">
        <f t="shared" si="1059"/>
        <v>1670.97</v>
      </c>
      <c r="D251" s="27">
        <f t="shared" si="1059"/>
        <v>1670.97</v>
      </c>
      <c r="E251" s="27">
        <f t="shared" si="1059"/>
        <v>1670.97</v>
      </c>
      <c r="F251" s="27">
        <f t="shared" si="1059"/>
        <v>1670.97</v>
      </c>
      <c r="G251" s="27">
        <f t="shared" si="1059"/>
        <v>1670.97</v>
      </c>
      <c r="H251" s="27">
        <f t="shared" si="1059"/>
        <v>1670.97</v>
      </c>
      <c r="I251" s="27">
        <f t="shared" si="1059"/>
        <v>1670.97</v>
      </c>
      <c r="J251" s="27">
        <f t="shared" si="1059"/>
        <v>1670.97</v>
      </c>
      <c r="K251" s="27">
        <f t="shared" si="1059"/>
        <v>1670.97</v>
      </c>
      <c r="L251" s="27">
        <f t="shared" si="1059"/>
        <v>1670.97</v>
      </c>
      <c r="M251" s="27">
        <f t="shared" si="1059"/>
        <v>1670.97</v>
      </c>
      <c r="N251" s="27">
        <f t="shared" si="1059"/>
        <v>1670.97</v>
      </c>
      <c r="O251" s="27">
        <f t="shared" si="1059"/>
        <v>1670.97</v>
      </c>
      <c r="P251" s="27">
        <f t="shared" si="1059"/>
        <v>1670.97</v>
      </c>
      <c r="Q251" s="27">
        <f t="shared" si="1059"/>
        <v>1670.97</v>
      </c>
      <c r="R251" s="27">
        <f t="shared" si="1059"/>
        <v>1670.97</v>
      </c>
      <c r="S251" s="27">
        <f t="shared" si="1059"/>
        <v>1670.97</v>
      </c>
      <c r="T251" s="27">
        <f t="shared" si="1059"/>
        <v>1670.97</v>
      </c>
      <c r="U251" s="27">
        <f t="shared" si="1059"/>
        <v>1670.97</v>
      </c>
      <c r="V251" s="27">
        <f t="shared" si="1059"/>
        <v>1670.97</v>
      </c>
      <c r="W251" s="27">
        <f t="shared" si="1059"/>
        <v>1670.97</v>
      </c>
      <c r="X251" s="27">
        <f t="shared" si="1059"/>
        <v>1670.97</v>
      </c>
      <c r="Y251" s="28">
        <f t="shared" si="1059"/>
        <v>1670.97</v>
      </c>
    </row>
    <row r="252" spans="1:25" hidden="1" outlineLevel="1" x14ac:dyDescent="0.2">
      <c r="A252" s="69" t="s">
        <v>3</v>
      </c>
      <c r="B252" s="27">
        <f t="shared" ref="B252:Y252" si="1060">B246</f>
        <v>150.72999999999999</v>
      </c>
      <c r="C252" s="27">
        <f t="shared" si="1060"/>
        <v>150.72999999999999</v>
      </c>
      <c r="D252" s="27">
        <f t="shared" si="1060"/>
        <v>150.72999999999999</v>
      </c>
      <c r="E252" s="27">
        <f t="shared" si="1060"/>
        <v>150.72999999999999</v>
      </c>
      <c r="F252" s="27">
        <f t="shared" si="1060"/>
        <v>150.72999999999999</v>
      </c>
      <c r="G252" s="27">
        <f t="shared" si="1060"/>
        <v>150.72999999999999</v>
      </c>
      <c r="H252" s="27">
        <f t="shared" si="1060"/>
        <v>150.72999999999999</v>
      </c>
      <c r="I252" s="27">
        <f t="shared" si="1060"/>
        <v>150.72999999999999</v>
      </c>
      <c r="J252" s="27">
        <f t="shared" si="1060"/>
        <v>150.72999999999999</v>
      </c>
      <c r="K252" s="27">
        <f t="shared" si="1060"/>
        <v>150.72999999999999</v>
      </c>
      <c r="L252" s="27">
        <f t="shared" si="1060"/>
        <v>150.72999999999999</v>
      </c>
      <c r="M252" s="27">
        <f t="shared" si="1060"/>
        <v>150.72999999999999</v>
      </c>
      <c r="N252" s="27">
        <f t="shared" si="1060"/>
        <v>150.72999999999999</v>
      </c>
      <c r="O252" s="27">
        <f t="shared" si="1060"/>
        <v>150.72999999999999</v>
      </c>
      <c r="P252" s="27">
        <f t="shared" si="1060"/>
        <v>150.72999999999999</v>
      </c>
      <c r="Q252" s="27">
        <f t="shared" si="1060"/>
        <v>150.72999999999999</v>
      </c>
      <c r="R252" s="27">
        <f t="shared" si="1060"/>
        <v>150.72999999999999</v>
      </c>
      <c r="S252" s="27">
        <f t="shared" si="1060"/>
        <v>150.72999999999999</v>
      </c>
      <c r="T252" s="27">
        <f t="shared" si="1060"/>
        <v>150.72999999999999</v>
      </c>
      <c r="U252" s="27">
        <f t="shared" si="1060"/>
        <v>150.72999999999999</v>
      </c>
      <c r="V252" s="27">
        <f t="shared" si="1060"/>
        <v>150.72999999999999</v>
      </c>
      <c r="W252" s="27">
        <f t="shared" si="1060"/>
        <v>150.72999999999999</v>
      </c>
      <c r="X252" s="27">
        <f t="shared" si="1060"/>
        <v>150.72999999999999</v>
      </c>
      <c r="Y252" s="28">
        <f t="shared" si="1060"/>
        <v>150.72999999999999</v>
      </c>
    </row>
    <row r="253" spans="1:25" ht="15" hidden="1" outlineLevel="1" thickBot="1" x14ac:dyDescent="0.25">
      <c r="A253" s="70" t="s">
        <v>64</v>
      </c>
      <c r="B253" s="71" t="e">
        <f t="shared" ref="B253:Y253" si="1061">B247</f>
        <v>#REF!</v>
      </c>
      <c r="C253" s="71" t="e">
        <f t="shared" si="1061"/>
        <v>#REF!</v>
      </c>
      <c r="D253" s="71" t="e">
        <f t="shared" si="1061"/>
        <v>#REF!</v>
      </c>
      <c r="E253" s="71" t="e">
        <f t="shared" si="1061"/>
        <v>#REF!</v>
      </c>
      <c r="F253" s="71" t="e">
        <f t="shared" si="1061"/>
        <v>#REF!</v>
      </c>
      <c r="G253" s="71" t="e">
        <f t="shared" si="1061"/>
        <v>#REF!</v>
      </c>
      <c r="H253" s="71" t="e">
        <f t="shared" si="1061"/>
        <v>#REF!</v>
      </c>
      <c r="I253" s="71" t="e">
        <f t="shared" si="1061"/>
        <v>#REF!</v>
      </c>
      <c r="J253" s="71" t="e">
        <f t="shared" si="1061"/>
        <v>#REF!</v>
      </c>
      <c r="K253" s="71" t="e">
        <f t="shared" si="1061"/>
        <v>#REF!</v>
      </c>
      <c r="L253" s="71" t="e">
        <f t="shared" si="1061"/>
        <v>#REF!</v>
      </c>
      <c r="M253" s="71" t="e">
        <f t="shared" si="1061"/>
        <v>#REF!</v>
      </c>
      <c r="N253" s="71" t="e">
        <f t="shared" si="1061"/>
        <v>#REF!</v>
      </c>
      <c r="O253" s="71" t="e">
        <f t="shared" si="1061"/>
        <v>#REF!</v>
      </c>
      <c r="P253" s="71" t="e">
        <f t="shared" si="1061"/>
        <v>#REF!</v>
      </c>
      <c r="Q253" s="71" t="e">
        <f t="shared" si="1061"/>
        <v>#REF!</v>
      </c>
      <c r="R253" s="71" t="e">
        <f t="shared" si="1061"/>
        <v>#REF!</v>
      </c>
      <c r="S253" s="71" t="e">
        <f t="shared" si="1061"/>
        <v>#REF!</v>
      </c>
      <c r="T253" s="71" t="e">
        <f t="shared" si="1061"/>
        <v>#REF!</v>
      </c>
      <c r="U253" s="71" t="e">
        <f t="shared" si="1061"/>
        <v>#REF!</v>
      </c>
      <c r="V253" s="71" t="e">
        <f t="shared" si="1061"/>
        <v>#REF!</v>
      </c>
      <c r="W253" s="71" t="e">
        <f t="shared" si="1061"/>
        <v>#REF!</v>
      </c>
      <c r="X253" s="71" t="e">
        <f t="shared" si="1061"/>
        <v>#REF!</v>
      </c>
      <c r="Y253" s="72" t="e">
        <f t="shared" si="1061"/>
        <v>#REF!</v>
      </c>
    </row>
    <row r="254" spans="1:25" ht="15" collapsed="1" thickBot="1" x14ac:dyDescent="0.25">
      <c r="A254" s="68">
        <v>10</v>
      </c>
      <c r="B254" s="66" t="e">
        <f>ROUND(SUM(B255:B259),2)</f>
        <v>#REF!</v>
      </c>
      <c r="C254" s="66" t="e">
        <f t="shared" ref="C254" si="1062">ROUND(SUM(C255:C259),2)</f>
        <v>#REF!</v>
      </c>
      <c r="D254" s="66" t="e">
        <f t="shared" ref="D254" si="1063">ROUND(SUM(D255:D259),2)</f>
        <v>#REF!</v>
      </c>
      <c r="E254" s="66" t="e">
        <f t="shared" ref="E254" si="1064">ROUND(SUM(E255:E259),2)</f>
        <v>#REF!</v>
      </c>
      <c r="F254" s="66" t="e">
        <f t="shared" ref="F254" si="1065">ROUND(SUM(F255:F259),2)</f>
        <v>#REF!</v>
      </c>
      <c r="G254" s="66" t="e">
        <f t="shared" ref="G254" si="1066">ROUND(SUM(G255:G259),2)</f>
        <v>#REF!</v>
      </c>
      <c r="H254" s="66" t="e">
        <f t="shared" ref="H254" si="1067">ROUND(SUM(H255:H259),2)</f>
        <v>#REF!</v>
      </c>
      <c r="I254" s="66" t="e">
        <f t="shared" ref="I254" si="1068">ROUND(SUM(I255:I259),2)</f>
        <v>#REF!</v>
      </c>
      <c r="J254" s="66" t="e">
        <f t="shared" ref="J254" si="1069">ROUND(SUM(J255:J259),2)</f>
        <v>#REF!</v>
      </c>
      <c r="K254" s="66" t="e">
        <f t="shared" ref="K254" si="1070">ROUND(SUM(K255:K259),2)</f>
        <v>#REF!</v>
      </c>
      <c r="L254" s="66" t="e">
        <f t="shared" ref="L254" si="1071">ROUND(SUM(L255:L259),2)</f>
        <v>#REF!</v>
      </c>
      <c r="M254" s="66" t="e">
        <f t="shared" ref="M254" si="1072">ROUND(SUM(M255:M259),2)</f>
        <v>#REF!</v>
      </c>
      <c r="N254" s="66" t="e">
        <f t="shared" ref="N254" si="1073">ROUND(SUM(N255:N259),2)</f>
        <v>#REF!</v>
      </c>
      <c r="O254" s="66" t="e">
        <f t="shared" ref="O254" si="1074">ROUND(SUM(O255:O259),2)</f>
        <v>#REF!</v>
      </c>
      <c r="P254" s="66" t="e">
        <f t="shared" ref="P254" si="1075">ROUND(SUM(P255:P259),2)</f>
        <v>#REF!</v>
      </c>
      <c r="Q254" s="66" t="e">
        <f t="shared" ref="Q254" si="1076">ROUND(SUM(Q255:Q259),2)</f>
        <v>#REF!</v>
      </c>
      <c r="R254" s="66" t="e">
        <f t="shared" ref="R254" si="1077">ROUND(SUM(R255:R259),2)</f>
        <v>#REF!</v>
      </c>
      <c r="S254" s="66" t="e">
        <f t="shared" ref="S254" si="1078">ROUND(SUM(S255:S259),2)</f>
        <v>#REF!</v>
      </c>
      <c r="T254" s="66" t="e">
        <f t="shared" ref="T254" si="1079">ROUND(SUM(T255:T259),2)</f>
        <v>#REF!</v>
      </c>
      <c r="U254" s="66" t="e">
        <f t="shared" ref="U254" si="1080">ROUND(SUM(U255:U259),2)</f>
        <v>#REF!</v>
      </c>
      <c r="V254" s="66" t="e">
        <f t="shared" ref="V254" si="1081">ROUND(SUM(V255:V259),2)</f>
        <v>#REF!</v>
      </c>
      <c r="W254" s="66" t="e">
        <f t="shared" ref="W254" si="1082">ROUND(SUM(W255:W259),2)</f>
        <v>#REF!</v>
      </c>
      <c r="X254" s="66" t="e">
        <f t="shared" ref="X254" si="1083">ROUND(SUM(X255:X259),2)</f>
        <v>#REF!</v>
      </c>
      <c r="Y254" s="67" t="e">
        <f t="shared" ref="Y254" si="1084">ROUND(SUM(Y255:Y259),2)</f>
        <v>#REF!</v>
      </c>
    </row>
    <row r="255" spans="1:25" ht="38.25" hidden="1" outlineLevel="1" x14ac:dyDescent="0.2">
      <c r="A255" s="69" t="s">
        <v>68</v>
      </c>
      <c r="B255" s="64" t="e">
        <f>B66</f>
        <v>#REF!</v>
      </c>
      <c r="C255" s="64" t="e">
        <f t="shared" ref="C255:Y255" si="1085">C66</f>
        <v>#REF!</v>
      </c>
      <c r="D255" s="64" t="e">
        <f t="shared" si="1085"/>
        <v>#REF!</v>
      </c>
      <c r="E255" s="64" t="e">
        <f t="shared" si="1085"/>
        <v>#REF!</v>
      </c>
      <c r="F255" s="64" t="e">
        <f t="shared" si="1085"/>
        <v>#REF!</v>
      </c>
      <c r="G255" s="64" t="e">
        <f t="shared" si="1085"/>
        <v>#REF!</v>
      </c>
      <c r="H255" s="64" t="e">
        <f t="shared" si="1085"/>
        <v>#REF!</v>
      </c>
      <c r="I255" s="64" t="e">
        <f t="shared" si="1085"/>
        <v>#REF!</v>
      </c>
      <c r="J255" s="64" t="e">
        <f t="shared" si="1085"/>
        <v>#REF!</v>
      </c>
      <c r="K255" s="64" t="e">
        <f t="shared" si="1085"/>
        <v>#REF!</v>
      </c>
      <c r="L255" s="64" t="e">
        <f t="shared" si="1085"/>
        <v>#REF!</v>
      </c>
      <c r="M255" s="64" t="e">
        <f t="shared" si="1085"/>
        <v>#REF!</v>
      </c>
      <c r="N255" s="64" t="e">
        <f t="shared" si="1085"/>
        <v>#REF!</v>
      </c>
      <c r="O255" s="64" t="e">
        <f t="shared" si="1085"/>
        <v>#REF!</v>
      </c>
      <c r="P255" s="64" t="e">
        <f t="shared" si="1085"/>
        <v>#REF!</v>
      </c>
      <c r="Q255" s="64" t="e">
        <f t="shared" si="1085"/>
        <v>#REF!</v>
      </c>
      <c r="R255" s="64" t="e">
        <f t="shared" si="1085"/>
        <v>#REF!</v>
      </c>
      <c r="S255" s="64" t="e">
        <f t="shared" si="1085"/>
        <v>#REF!</v>
      </c>
      <c r="T255" s="64" t="e">
        <f t="shared" si="1085"/>
        <v>#REF!</v>
      </c>
      <c r="U255" s="64" t="e">
        <f t="shared" si="1085"/>
        <v>#REF!</v>
      </c>
      <c r="V255" s="64" t="e">
        <f t="shared" si="1085"/>
        <v>#REF!</v>
      </c>
      <c r="W255" s="64" t="e">
        <f t="shared" si="1085"/>
        <v>#REF!</v>
      </c>
      <c r="X255" s="64" t="e">
        <f t="shared" si="1085"/>
        <v>#REF!</v>
      </c>
      <c r="Y255" s="65" t="e">
        <f t="shared" si="1085"/>
        <v>#REF!</v>
      </c>
    </row>
    <row r="256" spans="1:25" ht="38.25" hidden="1" outlineLevel="1" x14ac:dyDescent="0.2">
      <c r="A256" s="69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69" t="s">
        <v>2</v>
      </c>
      <c r="B257" s="27">
        <f t="shared" ref="B257:Y257" si="1087">B251</f>
        <v>1670.97</v>
      </c>
      <c r="C257" s="27">
        <f t="shared" si="1087"/>
        <v>1670.97</v>
      </c>
      <c r="D257" s="27">
        <f t="shared" si="1087"/>
        <v>1670.97</v>
      </c>
      <c r="E257" s="27">
        <f t="shared" si="1087"/>
        <v>1670.97</v>
      </c>
      <c r="F257" s="27">
        <f t="shared" si="1087"/>
        <v>1670.97</v>
      </c>
      <c r="G257" s="27">
        <f t="shared" si="1087"/>
        <v>1670.97</v>
      </c>
      <c r="H257" s="27">
        <f t="shared" si="1087"/>
        <v>1670.97</v>
      </c>
      <c r="I257" s="27">
        <f t="shared" si="1087"/>
        <v>1670.97</v>
      </c>
      <c r="J257" s="27">
        <f t="shared" si="1087"/>
        <v>1670.97</v>
      </c>
      <c r="K257" s="27">
        <f t="shared" si="1087"/>
        <v>1670.97</v>
      </c>
      <c r="L257" s="27">
        <f t="shared" si="1087"/>
        <v>1670.97</v>
      </c>
      <c r="M257" s="27">
        <f t="shared" si="1087"/>
        <v>1670.97</v>
      </c>
      <c r="N257" s="27">
        <f t="shared" si="1087"/>
        <v>1670.97</v>
      </c>
      <c r="O257" s="27">
        <f t="shared" si="1087"/>
        <v>1670.97</v>
      </c>
      <c r="P257" s="27">
        <f t="shared" si="1087"/>
        <v>1670.97</v>
      </c>
      <c r="Q257" s="27">
        <f t="shared" si="1087"/>
        <v>1670.97</v>
      </c>
      <c r="R257" s="27">
        <f t="shared" si="1087"/>
        <v>1670.97</v>
      </c>
      <c r="S257" s="27">
        <f t="shared" si="1087"/>
        <v>1670.97</v>
      </c>
      <c r="T257" s="27">
        <f t="shared" si="1087"/>
        <v>1670.97</v>
      </c>
      <c r="U257" s="27">
        <f t="shared" si="1087"/>
        <v>1670.97</v>
      </c>
      <c r="V257" s="27">
        <f t="shared" si="1087"/>
        <v>1670.97</v>
      </c>
      <c r="W257" s="27">
        <f t="shared" si="1087"/>
        <v>1670.97</v>
      </c>
      <c r="X257" s="27">
        <f t="shared" si="1087"/>
        <v>1670.97</v>
      </c>
      <c r="Y257" s="28">
        <f t="shared" si="1087"/>
        <v>1670.97</v>
      </c>
    </row>
    <row r="258" spans="1:25" hidden="1" outlineLevel="1" x14ac:dyDescent="0.2">
      <c r="A258" s="69" t="s">
        <v>3</v>
      </c>
      <c r="B258" s="27">
        <f t="shared" ref="B258:Y258" si="1088">B252</f>
        <v>150.72999999999999</v>
      </c>
      <c r="C258" s="27">
        <f t="shared" si="1088"/>
        <v>150.72999999999999</v>
      </c>
      <c r="D258" s="27">
        <f t="shared" si="1088"/>
        <v>150.72999999999999</v>
      </c>
      <c r="E258" s="27">
        <f t="shared" si="1088"/>
        <v>150.72999999999999</v>
      </c>
      <c r="F258" s="27">
        <f t="shared" si="1088"/>
        <v>150.72999999999999</v>
      </c>
      <c r="G258" s="27">
        <f t="shared" si="1088"/>
        <v>150.72999999999999</v>
      </c>
      <c r="H258" s="27">
        <f t="shared" si="1088"/>
        <v>150.72999999999999</v>
      </c>
      <c r="I258" s="27">
        <f t="shared" si="1088"/>
        <v>150.72999999999999</v>
      </c>
      <c r="J258" s="27">
        <f t="shared" si="1088"/>
        <v>150.72999999999999</v>
      </c>
      <c r="K258" s="27">
        <f t="shared" si="1088"/>
        <v>150.72999999999999</v>
      </c>
      <c r="L258" s="27">
        <f t="shared" si="1088"/>
        <v>150.72999999999999</v>
      </c>
      <c r="M258" s="27">
        <f t="shared" si="1088"/>
        <v>150.72999999999999</v>
      </c>
      <c r="N258" s="27">
        <f t="shared" si="1088"/>
        <v>150.72999999999999</v>
      </c>
      <c r="O258" s="27">
        <f t="shared" si="1088"/>
        <v>150.72999999999999</v>
      </c>
      <c r="P258" s="27">
        <f t="shared" si="1088"/>
        <v>150.72999999999999</v>
      </c>
      <c r="Q258" s="27">
        <f t="shared" si="1088"/>
        <v>150.72999999999999</v>
      </c>
      <c r="R258" s="27">
        <f t="shared" si="1088"/>
        <v>150.72999999999999</v>
      </c>
      <c r="S258" s="27">
        <f t="shared" si="1088"/>
        <v>150.72999999999999</v>
      </c>
      <c r="T258" s="27">
        <f t="shared" si="1088"/>
        <v>150.72999999999999</v>
      </c>
      <c r="U258" s="27">
        <f t="shared" si="1088"/>
        <v>150.72999999999999</v>
      </c>
      <c r="V258" s="27">
        <f t="shared" si="1088"/>
        <v>150.72999999999999</v>
      </c>
      <c r="W258" s="27">
        <f t="shared" si="1088"/>
        <v>150.72999999999999</v>
      </c>
      <c r="X258" s="27">
        <f t="shared" si="1088"/>
        <v>150.72999999999999</v>
      </c>
      <c r="Y258" s="28">
        <f t="shared" si="1088"/>
        <v>150.72999999999999</v>
      </c>
    </row>
    <row r="259" spans="1:25" ht="15" hidden="1" outlineLevel="1" thickBot="1" x14ac:dyDescent="0.25">
      <c r="A259" s="70" t="s">
        <v>64</v>
      </c>
      <c r="B259" s="71" t="e">
        <f t="shared" ref="B259:Y259" si="1089">B253</f>
        <v>#REF!</v>
      </c>
      <c r="C259" s="71" t="e">
        <f t="shared" si="1089"/>
        <v>#REF!</v>
      </c>
      <c r="D259" s="71" t="e">
        <f t="shared" si="1089"/>
        <v>#REF!</v>
      </c>
      <c r="E259" s="71" t="e">
        <f t="shared" si="1089"/>
        <v>#REF!</v>
      </c>
      <c r="F259" s="71" t="e">
        <f t="shared" si="1089"/>
        <v>#REF!</v>
      </c>
      <c r="G259" s="71" t="e">
        <f t="shared" si="1089"/>
        <v>#REF!</v>
      </c>
      <c r="H259" s="71" t="e">
        <f t="shared" si="1089"/>
        <v>#REF!</v>
      </c>
      <c r="I259" s="71" t="e">
        <f t="shared" si="1089"/>
        <v>#REF!</v>
      </c>
      <c r="J259" s="71" t="e">
        <f t="shared" si="1089"/>
        <v>#REF!</v>
      </c>
      <c r="K259" s="71" t="e">
        <f t="shared" si="1089"/>
        <v>#REF!</v>
      </c>
      <c r="L259" s="71" t="e">
        <f t="shared" si="1089"/>
        <v>#REF!</v>
      </c>
      <c r="M259" s="71" t="e">
        <f t="shared" si="1089"/>
        <v>#REF!</v>
      </c>
      <c r="N259" s="71" t="e">
        <f t="shared" si="1089"/>
        <v>#REF!</v>
      </c>
      <c r="O259" s="71" t="e">
        <f t="shared" si="1089"/>
        <v>#REF!</v>
      </c>
      <c r="P259" s="71" t="e">
        <f t="shared" si="1089"/>
        <v>#REF!</v>
      </c>
      <c r="Q259" s="71" t="e">
        <f t="shared" si="1089"/>
        <v>#REF!</v>
      </c>
      <c r="R259" s="71" t="e">
        <f t="shared" si="1089"/>
        <v>#REF!</v>
      </c>
      <c r="S259" s="71" t="e">
        <f t="shared" si="1089"/>
        <v>#REF!</v>
      </c>
      <c r="T259" s="71" t="e">
        <f t="shared" si="1089"/>
        <v>#REF!</v>
      </c>
      <c r="U259" s="71" t="e">
        <f t="shared" si="1089"/>
        <v>#REF!</v>
      </c>
      <c r="V259" s="71" t="e">
        <f t="shared" si="1089"/>
        <v>#REF!</v>
      </c>
      <c r="W259" s="71" t="e">
        <f t="shared" si="1089"/>
        <v>#REF!</v>
      </c>
      <c r="X259" s="71" t="e">
        <f t="shared" si="1089"/>
        <v>#REF!</v>
      </c>
      <c r="Y259" s="72" t="e">
        <f t="shared" si="1089"/>
        <v>#REF!</v>
      </c>
    </row>
    <row r="260" spans="1:25" ht="15" collapsed="1" thickBot="1" x14ac:dyDescent="0.25">
      <c r="A260" s="68">
        <v>11</v>
      </c>
      <c r="B260" s="66" t="e">
        <f>ROUND(SUM(B261:B265),2)</f>
        <v>#REF!</v>
      </c>
      <c r="C260" s="66" t="e">
        <f t="shared" ref="C260" si="1090">ROUND(SUM(C261:C265),2)</f>
        <v>#REF!</v>
      </c>
      <c r="D260" s="66" t="e">
        <f t="shared" ref="D260" si="1091">ROUND(SUM(D261:D265),2)</f>
        <v>#REF!</v>
      </c>
      <c r="E260" s="66" t="e">
        <f t="shared" ref="E260" si="1092">ROUND(SUM(E261:E265),2)</f>
        <v>#REF!</v>
      </c>
      <c r="F260" s="66" t="e">
        <f t="shared" ref="F260" si="1093">ROUND(SUM(F261:F265),2)</f>
        <v>#REF!</v>
      </c>
      <c r="G260" s="66" t="e">
        <f t="shared" ref="G260" si="1094">ROUND(SUM(G261:G265),2)</f>
        <v>#REF!</v>
      </c>
      <c r="H260" s="66" t="e">
        <f t="shared" ref="H260" si="1095">ROUND(SUM(H261:H265),2)</f>
        <v>#REF!</v>
      </c>
      <c r="I260" s="66" t="e">
        <f t="shared" ref="I260" si="1096">ROUND(SUM(I261:I265),2)</f>
        <v>#REF!</v>
      </c>
      <c r="J260" s="66" t="e">
        <f t="shared" ref="J260" si="1097">ROUND(SUM(J261:J265),2)</f>
        <v>#REF!</v>
      </c>
      <c r="K260" s="66" t="e">
        <f t="shared" ref="K260" si="1098">ROUND(SUM(K261:K265),2)</f>
        <v>#REF!</v>
      </c>
      <c r="L260" s="66" t="e">
        <f t="shared" ref="L260" si="1099">ROUND(SUM(L261:L265),2)</f>
        <v>#REF!</v>
      </c>
      <c r="M260" s="66" t="e">
        <f t="shared" ref="M260" si="1100">ROUND(SUM(M261:M265),2)</f>
        <v>#REF!</v>
      </c>
      <c r="N260" s="66" t="e">
        <f t="shared" ref="N260" si="1101">ROUND(SUM(N261:N265),2)</f>
        <v>#REF!</v>
      </c>
      <c r="O260" s="66" t="e">
        <f t="shared" ref="O260" si="1102">ROUND(SUM(O261:O265),2)</f>
        <v>#REF!</v>
      </c>
      <c r="P260" s="66" t="e">
        <f t="shared" ref="P260" si="1103">ROUND(SUM(P261:P265),2)</f>
        <v>#REF!</v>
      </c>
      <c r="Q260" s="66" t="e">
        <f t="shared" ref="Q260" si="1104">ROUND(SUM(Q261:Q265),2)</f>
        <v>#REF!</v>
      </c>
      <c r="R260" s="66" t="e">
        <f t="shared" ref="R260" si="1105">ROUND(SUM(R261:R265),2)</f>
        <v>#REF!</v>
      </c>
      <c r="S260" s="66" t="e">
        <f t="shared" ref="S260" si="1106">ROUND(SUM(S261:S265),2)</f>
        <v>#REF!</v>
      </c>
      <c r="T260" s="66" t="e">
        <f t="shared" ref="T260" si="1107">ROUND(SUM(T261:T265),2)</f>
        <v>#REF!</v>
      </c>
      <c r="U260" s="66" t="e">
        <f t="shared" ref="U260" si="1108">ROUND(SUM(U261:U265),2)</f>
        <v>#REF!</v>
      </c>
      <c r="V260" s="66" t="e">
        <f t="shared" ref="V260" si="1109">ROUND(SUM(V261:V265),2)</f>
        <v>#REF!</v>
      </c>
      <c r="W260" s="66" t="e">
        <f t="shared" ref="W260" si="1110">ROUND(SUM(W261:W265),2)</f>
        <v>#REF!</v>
      </c>
      <c r="X260" s="66" t="e">
        <f t="shared" ref="X260" si="1111">ROUND(SUM(X261:X265),2)</f>
        <v>#REF!</v>
      </c>
      <c r="Y260" s="67" t="e">
        <f t="shared" ref="Y260" si="1112">ROUND(SUM(Y261:Y265),2)</f>
        <v>#REF!</v>
      </c>
    </row>
    <row r="261" spans="1:25" ht="38.25" hidden="1" outlineLevel="1" x14ac:dyDescent="0.2">
      <c r="A261" s="69" t="s">
        <v>68</v>
      </c>
      <c r="B261" s="64" t="e">
        <f>B72</f>
        <v>#REF!</v>
      </c>
      <c r="C261" s="64" t="e">
        <f t="shared" ref="C261:Y261" si="1113">C72</f>
        <v>#REF!</v>
      </c>
      <c r="D261" s="64" t="e">
        <f t="shared" si="1113"/>
        <v>#REF!</v>
      </c>
      <c r="E261" s="64" t="e">
        <f t="shared" si="1113"/>
        <v>#REF!</v>
      </c>
      <c r="F261" s="64" t="e">
        <f t="shared" si="1113"/>
        <v>#REF!</v>
      </c>
      <c r="G261" s="64" t="e">
        <f t="shared" si="1113"/>
        <v>#REF!</v>
      </c>
      <c r="H261" s="64" t="e">
        <f t="shared" si="1113"/>
        <v>#REF!</v>
      </c>
      <c r="I261" s="64" t="e">
        <f t="shared" si="1113"/>
        <v>#REF!</v>
      </c>
      <c r="J261" s="64" t="e">
        <f t="shared" si="1113"/>
        <v>#REF!</v>
      </c>
      <c r="K261" s="64" t="e">
        <f t="shared" si="1113"/>
        <v>#REF!</v>
      </c>
      <c r="L261" s="64" t="e">
        <f t="shared" si="1113"/>
        <v>#REF!</v>
      </c>
      <c r="M261" s="64" t="e">
        <f t="shared" si="1113"/>
        <v>#REF!</v>
      </c>
      <c r="N261" s="64" t="e">
        <f t="shared" si="1113"/>
        <v>#REF!</v>
      </c>
      <c r="O261" s="64" t="e">
        <f t="shared" si="1113"/>
        <v>#REF!</v>
      </c>
      <c r="P261" s="64" t="e">
        <f t="shared" si="1113"/>
        <v>#REF!</v>
      </c>
      <c r="Q261" s="64" t="e">
        <f t="shared" si="1113"/>
        <v>#REF!</v>
      </c>
      <c r="R261" s="64" t="e">
        <f t="shared" si="1113"/>
        <v>#REF!</v>
      </c>
      <c r="S261" s="64" t="e">
        <f t="shared" si="1113"/>
        <v>#REF!</v>
      </c>
      <c r="T261" s="64" t="e">
        <f t="shared" si="1113"/>
        <v>#REF!</v>
      </c>
      <c r="U261" s="64" t="e">
        <f t="shared" si="1113"/>
        <v>#REF!</v>
      </c>
      <c r="V261" s="64" t="e">
        <f t="shared" si="1113"/>
        <v>#REF!</v>
      </c>
      <c r="W261" s="64" t="e">
        <f t="shared" si="1113"/>
        <v>#REF!</v>
      </c>
      <c r="X261" s="64" t="e">
        <f t="shared" si="1113"/>
        <v>#REF!</v>
      </c>
      <c r="Y261" s="65" t="e">
        <f t="shared" si="1113"/>
        <v>#REF!</v>
      </c>
    </row>
    <row r="262" spans="1:25" ht="38.25" hidden="1" outlineLevel="1" x14ac:dyDescent="0.2">
      <c r="A262" s="69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69" t="s">
        <v>2</v>
      </c>
      <c r="B263" s="27">
        <f t="shared" ref="B263:Y263" si="1115">B257</f>
        <v>1670.97</v>
      </c>
      <c r="C263" s="27">
        <f t="shared" si="1115"/>
        <v>1670.97</v>
      </c>
      <c r="D263" s="27">
        <f t="shared" si="1115"/>
        <v>1670.97</v>
      </c>
      <c r="E263" s="27">
        <f t="shared" si="1115"/>
        <v>1670.97</v>
      </c>
      <c r="F263" s="27">
        <f t="shared" si="1115"/>
        <v>1670.97</v>
      </c>
      <c r="G263" s="27">
        <f t="shared" si="1115"/>
        <v>1670.97</v>
      </c>
      <c r="H263" s="27">
        <f t="shared" si="1115"/>
        <v>1670.97</v>
      </c>
      <c r="I263" s="27">
        <f t="shared" si="1115"/>
        <v>1670.97</v>
      </c>
      <c r="J263" s="27">
        <f t="shared" si="1115"/>
        <v>1670.97</v>
      </c>
      <c r="K263" s="27">
        <f t="shared" si="1115"/>
        <v>1670.97</v>
      </c>
      <c r="L263" s="27">
        <f t="shared" si="1115"/>
        <v>1670.97</v>
      </c>
      <c r="M263" s="27">
        <f t="shared" si="1115"/>
        <v>1670.97</v>
      </c>
      <c r="N263" s="27">
        <f t="shared" si="1115"/>
        <v>1670.97</v>
      </c>
      <c r="O263" s="27">
        <f t="shared" si="1115"/>
        <v>1670.97</v>
      </c>
      <c r="P263" s="27">
        <f t="shared" si="1115"/>
        <v>1670.97</v>
      </c>
      <c r="Q263" s="27">
        <f t="shared" si="1115"/>
        <v>1670.97</v>
      </c>
      <c r="R263" s="27">
        <f t="shared" si="1115"/>
        <v>1670.97</v>
      </c>
      <c r="S263" s="27">
        <f t="shared" si="1115"/>
        <v>1670.97</v>
      </c>
      <c r="T263" s="27">
        <f t="shared" si="1115"/>
        <v>1670.97</v>
      </c>
      <c r="U263" s="27">
        <f t="shared" si="1115"/>
        <v>1670.97</v>
      </c>
      <c r="V263" s="27">
        <f t="shared" si="1115"/>
        <v>1670.97</v>
      </c>
      <c r="W263" s="27">
        <f t="shared" si="1115"/>
        <v>1670.97</v>
      </c>
      <c r="X263" s="27">
        <f t="shared" si="1115"/>
        <v>1670.97</v>
      </c>
      <c r="Y263" s="28">
        <f t="shared" si="1115"/>
        <v>1670.97</v>
      </c>
    </row>
    <row r="264" spans="1:25" hidden="1" outlineLevel="1" x14ac:dyDescent="0.2">
      <c r="A264" s="69" t="s">
        <v>3</v>
      </c>
      <c r="B264" s="27">
        <f t="shared" ref="B264:Y264" si="1116">B258</f>
        <v>150.72999999999999</v>
      </c>
      <c r="C264" s="27">
        <f t="shared" si="1116"/>
        <v>150.72999999999999</v>
      </c>
      <c r="D264" s="27">
        <f t="shared" si="1116"/>
        <v>150.72999999999999</v>
      </c>
      <c r="E264" s="27">
        <f t="shared" si="1116"/>
        <v>150.72999999999999</v>
      </c>
      <c r="F264" s="27">
        <f t="shared" si="1116"/>
        <v>150.72999999999999</v>
      </c>
      <c r="G264" s="27">
        <f t="shared" si="1116"/>
        <v>150.72999999999999</v>
      </c>
      <c r="H264" s="27">
        <f t="shared" si="1116"/>
        <v>150.72999999999999</v>
      </c>
      <c r="I264" s="27">
        <f t="shared" si="1116"/>
        <v>150.72999999999999</v>
      </c>
      <c r="J264" s="27">
        <f t="shared" si="1116"/>
        <v>150.72999999999999</v>
      </c>
      <c r="K264" s="27">
        <f t="shared" si="1116"/>
        <v>150.72999999999999</v>
      </c>
      <c r="L264" s="27">
        <f t="shared" si="1116"/>
        <v>150.72999999999999</v>
      </c>
      <c r="M264" s="27">
        <f t="shared" si="1116"/>
        <v>150.72999999999999</v>
      </c>
      <c r="N264" s="27">
        <f t="shared" si="1116"/>
        <v>150.72999999999999</v>
      </c>
      <c r="O264" s="27">
        <f t="shared" si="1116"/>
        <v>150.72999999999999</v>
      </c>
      <c r="P264" s="27">
        <f t="shared" si="1116"/>
        <v>150.72999999999999</v>
      </c>
      <c r="Q264" s="27">
        <f t="shared" si="1116"/>
        <v>150.72999999999999</v>
      </c>
      <c r="R264" s="27">
        <f t="shared" si="1116"/>
        <v>150.72999999999999</v>
      </c>
      <c r="S264" s="27">
        <f t="shared" si="1116"/>
        <v>150.72999999999999</v>
      </c>
      <c r="T264" s="27">
        <f t="shared" si="1116"/>
        <v>150.72999999999999</v>
      </c>
      <c r="U264" s="27">
        <f t="shared" si="1116"/>
        <v>150.72999999999999</v>
      </c>
      <c r="V264" s="27">
        <f t="shared" si="1116"/>
        <v>150.72999999999999</v>
      </c>
      <c r="W264" s="27">
        <f t="shared" si="1116"/>
        <v>150.72999999999999</v>
      </c>
      <c r="X264" s="27">
        <f t="shared" si="1116"/>
        <v>150.72999999999999</v>
      </c>
      <c r="Y264" s="28">
        <f t="shared" si="1116"/>
        <v>150.72999999999999</v>
      </c>
    </row>
    <row r="265" spans="1:25" ht="15" hidden="1" outlineLevel="1" thickBot="1" x14ac:dyDescent="0.25">
      <c r="A265" s="70" t="s">
        <v>64</v>
      </c>
      <c r="B265" s="71" t="e">
        <f t="shared" ref="B265:Y265" si="1117">B259</f>
        <v>#REF!</v>
      </c>
      <c r="C265" s="71" t="e">
        <f t="shared" si="1117"/>
        <v>#REF!</v>
      </c>
      <c r="D265" s="71" t="e">
        <f t="shared" si="1117"/>
        <v>#REF!</v>
      </c>
      <c r="E265" s="71" t="e">
        <f t="shared" si="1117"/>
        <v>#REF!</v>
      </c>
      <c r="F265" s="71" t="e">
        <f t="shared" si="1117"/>
        <v>#REF!</v>
      </c>
      <c r="G265" s="71" t="e">
        <f t="shared" si="1117"/>
        <v>#REF!</v>
      </c>
      <c r="H265" s="71" t="e">
        <f t="shared" si="1117"/>
        <v>#REF!</v>
      </c>
      <c r="I265" s="71" t="e">
        <f t="shared" si="1117"/>
        <v>#REF!</v>
      </c>
      <c r="J265" s="71" t="e">
        <f t="shared" si="1117"/>
        <v>#REF!</v>
      </c>
      <c r="K265" s="71" t="e">
        <f t="shared" si="1117"/>
        <v>#REF!</v>
      </c>
      <c r="L265" s="71" t="e">
        <f t="shared" si="1117"/>
        <v>#REF!</v>
      </c>
      <c r="M265" s="71" t="e">
        <f t="shared" si="1117"/>
        <v>#REF!</v>
      </c>
      <c r="N265" s="71" t="e">
        <f t="shared" si="1117"/>
        <v>#REF!</v>
      </c>
      <c r="O265" s="71" t="e">
        <f t="shared" si="1117"/>
        <v>#REF!</v>
      </c>
      <c r="P265" s="71" t="e">
        <f t="shared" si="1117"/>
        <v>#REF!</v>
      </c>
      <c r="Q265" s="71" t="e">
        <f t="shared" si="1117"/>
        <v>#REF!</v>
      </c>
      <c r="R265" s="71" t="e">
        <f t="shared" si="1117"/>
        <v>#REF!</v>
      </c>
      <c r="S265" s="71" t="e">
        <f t="shared" si="1117"/>
        <v>#REF!</v>
      </c>
      <c r="T265" s="71" t="e">
        <f t="shared" si="1117"/>
        <v>#REF!</v>
      </c>
      <c r="U265" s="71" t="e">
        <f t="shared" si="1117"/>
        <v>#REF!</v>
      </c>
      <c r="V265" s="71" t="e">
        <f t="shared" si="1117"/>
        <v>#REF!</v>
      </c>
      <c r="W265" s="71" t="e">
        <f t="shared" si="1117"/>
        <v>#REF!</v>
      </c>
      <c r="X265" s="71" t="e">
        <f t="shared" si="1117"/>
        <v>#REF!</v>
      </c>
      <c r="Y265" s="72" t="e">
        <f t="shared" si="1117"/>
        <v>#REF!</v>
      </c>
    </row>
    <row r="266" spans="1:25" ht="15" collapsed="1" thickBot="1" x14ac:dyDescent="0.25">
      <c r="A266" s="68">
        <v>12</v>
      </c>
      <c r="B266" s="66" t="e">
        <f>ROUND(SUM(B267:B271),2)</f>
        <v>#REF!</v>
      </c>
      <c r="C266" s="66" t="e">
        <f t="shared" ref="C266" si="1118">ROUND(SUM(C267:C271),2)</f>
        <v>#REF!</v>
      </c>
      <c r="D266" s="66" t="e">
        <f t="shared" ref="D266" si="1119">ROUND(SUM(D267:D271),2)</f>
        <v>#REF!</v>
      </c>
      <c r="E266" s="66" t="e">
        <f t="shared" ref="E266" si="1120">ROUND(SUM(E267:E271),2)</f>
        <v>#REF!</v>
      </c>
      <c r="F266" s="66" t="e">
        <f t="shared" ref="F266" si="1121">ROUND(SUM(F267:F271),2)</f>
        <v>#REF!</v>
      </c>
      <c r="G266" s="66" t="e">
        <f t="shared" ref="G266" si="1122">ROUND(SUM(G267:G271),2)</f>
        <v>#REF!</v>
      </c>
      <c r="H266" s="66" t="e">
        <f t="shared" ref="H266" si="1123">ROUND(SUM(H267:H271),2)</f>
        <v>#REF!</v>
      </c>
      <c r="I266" s="66" t="e">
        <f t="shared" ref="I266" si="1124">ROUND(SUM(I267:I271),2)</f>
        <v>#REF!</v>
      </c>
      <c r="J266" s="66" t="e">
        <f t="shared" ref="J266" si="1125">ROUND(SUM(J267:J271),2)</f>
        <v>#REF!</v>
      </c>
      <c r="K266" s="66" t="e">
        <f t="shared" ref="K266" si="1126">ROUND(SUM(K267:K271),2)</f>
        <v>#REF!</v>
      </c>
      <c r="L266" s="66" t="e">
        <f t="shared" ref="L266" si="1127">ROUND(SUM(L267:L271),2)</f>
        <v>#REF!</v>
      </c>
      <c r="M266" s="66" t="e">
        <f t="shared" ref="M266" si="1128">ROUND(SUM(M267:M271),2)</f>
        <v>#REF!</v>
      </c>
      <c r="N266" s="66" t="e">
        <f t="shared" ref="N266" si="1129">ROUND(SUM(N267:N271),2)</f>
        <v>#REF!</v>
      </c>
      <c r="O266" s="66" t="e">
        <f t="shared" ref="O266" si="1130">ROUND(SUM(O267:O271),2)</f>
        <v>#REF!</v>
      </c>
      <c r="P266" s="66" t="e">
        <f t="shared" ref="P266" si="1131">ROUND(SUM(P267:P271),2)</f>
        <v>#REF!</v>
      </c>
      <c r="Q266" s="66" t="e">
        <f t="shared" ref="Q266" si="1132">ROUND(SUM(Q267:Q271),2)</f>
        <v>#REF!</v>
      </c>
      <c r="R266" s="66" t="e">
        <f t="shared" ref="R266" si="1133">ROUND(SUM(R267:R271),2)</f>
        <v>#REF!</v>
      </c>
      <c r="S266" s="66" t="e">
        <f t="shared" ref="S266" si="1134">ROUND(SUM(S267:S271),2)</f>
        <v>#REF!</v>
      </c>
      <c r="T266" s="66" t="e">
        <f t="shared" ref="T266" si="1135">ROUND(SUM(T267:T271),2)</f>
        <v>#REF!</v>
      </c>
      <c r="U266" s="66" t="e">
        <f t="shared" ref="U266" si="1136">ROUND(SUM(U267:U271),2)</f>
        <v>#REF!</v>
      </c>
      <c r="V266" s="66" t="e">
        <f t="shared" ref="V266" si="1137">ROUND(SUM(V267:V271),2)</f>
        <v>#REF!</v>
      </c>
      <c r="W266" s="66" t="e">
        <f t="shared" ref="W266" si="1138">ROUND(SUM(W267:W271),2)</f>
        <v>#REF!</v>
      </c>
      <c r="X266" s="66" t="e">
        <f t="shared" ref="X266" si="1139">ROUND(SUM(X267:X271),2)</f>
        <v>#REF!</v>
      </c>
      <c r="Y266" s="67" t="e">
        <f t="shared" ref="Y266" si="1140">ROUND(SUM(Y267:Y271),2)</f>
        <v>#REF!</v>
      </c>
    </row>
    <row r="267" spans="1:25" ht="38.25" hidden="1" outlineLevel="1" x14ac:dyDescent="0.2">
      <c r="A267" s="69" t="s">
        <v>68</v>
      </c>
      <c r="B267" s="64" t="e">
        <f>B78</f>
        <v>#REF!</v>
      </c>
      <c r="C267" s="64" t="e">
        <f t="shared" ref="C267:Y267" si="1141">C78</f>
        <v>#REF!</v>
      </c>
      <c r="D267" s="64" t="e">
        <f t="shared" si="1141"/>
        <v>#REF!</v>
      </c>
      <c r="E267" s="64" t="e">
        <f t="shared" si="1141"/>
        <v>#REF!</v>
      </c>
      <c r="F267" s="64" t="e">
        <f t="shared" si="1141"/>
        <v>#REF!</v>
      </c>
      <c r="G267" s="64" t="e">
        <f t="shared" si="1141"/>
        <v>#REF!</v>
      </c>
      <c r="H267" s="64" t="e">
        <f t="shared" si="1141"/>
        <v>#REF!</v>
      </c>
      <c r="I267" s="64" t="e">
        <f t="shared" si="1141"/>
        <v>#REF!</v>
      </c>
      <c r="J267" s="64" t="e">
        <f t="shared" si="1141"/>
        <v>#REF!</v>
      </c>
      <c r="K267" s="64" t="e">
        <f t="shared" si="1141"/>
        <v>#REF!</v>
      </c>
      <c r="L267" s="64" t="e">
        <f t="shared" si="1141"/>
        <v>#REF!</v>
      </c>
      <c r="M267" s="64" t="e">
        <f t="shared" si="1141"/>
        <v>#REF!</v>
      </c>
      <c r="N267" s="64" t="e">
        <f t="shared" si="1141"/>
        <v>#REF!</v>
      </c>
      <c r="O267" s="64" t="e">
        <f t="shared" si="1141"/>
        <v>#REF!</v>
      </c>
      <c r="P267" s="64" t="e">
        <f t="shared" si="1141"/>
        <v>#REF!</v>
      </c>
      <c r="Q267" s="64" t="e">
        <f t="shared" si="1141"/>
        <v>#REF!</v>
      </c>
      <c r="R267" s="64" t="e">
        <f t="shared" si="1141"/>
        <v>#REF!</v>
      </c>
      <c r="S267" s="64" t="e">
        <f t="shared" si="1141"/>
        <v>#REF!</v>
      </c>
      <c r="T267" s="64" t="e">
        <f t="shared" si="1141"/>
        <v>#REF!</v>
      </c>
      <c r="U267" s="64" t="e">
        <f t="shared" si="1141"/>
        <v>#REF!</v>
      </c>
      <c r="V267" s="64" t="e">
        <f t="shared" si="1141"/>
        <v>#REF!</v>
      </c>
      <c r="W267" s="64" t="e">
        <f t="shared" si="1141"/>
        <v>#REF!</v>
      </c>
      <c r="X267" s="64" t="e">
        <f t="shared" si="1141"/>
        <v>#REF!</v>
      </c>
      <c r="Y267" s="65" t="e">
        <f t="shared" si="1141"/>
        <v>#REF!</v>
      </c>
    </row>
    <row r="268" spans="1:25" ht="38.25" hidden="1" outlineLevel="1" x14ac:dyDescent="0.2">
      <c r="A268" s="69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69" t="s">
        <v>2</v>
      </c>
      <c r="B269" s="27">
        <f t="shared" ref="B269:Y269" si="1143">B263</f>
        <v>1670.97</v>
      </c>
      <c r="C269" s="27">
        <f t="shared" si="1143"/>
        <v>1670.97</v>
      </c>
      <c r="D269" s="27">
        <f t="shared" si="1143"/>
        <v>1670.97</v>
      </c>
      <c r="E269" s="27">
        <f t="shared" si="1143"/>
        <v>1670.97</v>
      </c>
      <c r="F269" s="27">
        <f t="shared" si="1143"/>
        <v>1670.97</v>
      </c>
      <c r="G269" s="27">
        <f t="shared" si="1143"/>
        <v>1670.97</v>
      </c>
      <c r="H269" s="27">
        <f t="shared" si="1143"/>
        <v>1670.97</v>
      </c>
      <c r="I269" s="27">
        <f t="shared" si="1143"/>
        <v>1670.97</v>
      </c>
      <c r="J269" s="27">
        <f t="shared" si="1143"/>
        <v>1670.97</v>
      </c>
      <c r="K269" s="27">
        <f t="shared" si="1143"/>
        <v>1670.97</v>
      </c>
      <c r="L269" s="27">
        <f t="shared" si="1143"/>
        <v>1670.97</v>
      </c>
      <c r="M269" s="27">
        <f t="shared" si="1143"/>
        <v>1670.97</v>
      </c>
      <c r="N269" s="27">
        <f t="shared" si="1143"/>
        <v>1670.97</v>
      </c>
      <c r="O269" s="27">
        <f t="shared" si="1143"/>
        <v>1670.97</v>
      </c>
      <c r="P269" s="27">
        <f t="shared" si="1143"/>
        <v>1670.97</v>
      </c>
      <c r="Q269" s="27">
        <f t="shared" si="1143"/>
        <v>1670.97</v>
      </c>
      <c r="R269" s="27">
        <f t="shared" si="1143"/>
        <v>1670.97</v>
      </c>
      <c r="S269" s="27">
        <f t="shared" si="1143"/>
        <v>1670.97</v>
      </c>
      <c r="T269" s="27">
        <f t="shared" si="1143"/>
        <v>1670.97</v>
      </c>
      <c r="U269" s="27">
        <f t="shared" si="1143"/>
        <v>1670.97</v>
      </c>
      <c r="V269" s="27">
        <f t="shared" si="1143"/>
        <v>1670.97</v>
      </c>
      <c r="W269" s="27">
        <f t="shared" si="1143"/>
        <v>1670.97</v>
      </c>
      <c r="X269" s="27">
        <f t="shared" si="1143"/>
        <v>1670.97</v>
      </c>
      <c r="Y269" s="28">
        <f t="shared" si="1143"/>
        <v>1670.97</v>
      </c>
    </row>
    <row r="270" spans="1:25" hidden="1" outlineLevel="1" x14ac:dyDescent="0.2">
      <c r="A270" s="69" t="s">
        <v>3</v>
      </c>
      <c r="B270" s="27">
        <f t="shared" ref="B270:Y270" si="1144">B264</f>
        <v>150.72999999999999</v>
      </c>
      <c r="C270" s="27">
        <f t="shared" si="1144"/>
        <v>150.72999999999999</v>
      </c>
      <c r="D270" s="27">
        <f t="shared" si="1144"/>
        <v>150.72999999999999</v>
      </c>
      <c r="E270" s="27">
        <f t="shared" si="1144"/>
        <v>150.72999999999999</v>
      </c>
      <c r="F270" s="27">
        <f t="shared" si="1144"/>
        <v>150.72999999999999</v>
      </c>
      <c r="G270" s="27">
        <f t="shared" si="1144"/>
        <v>150.72999999999999</v>
      </c>
      <c r="H270" s="27">
        <f t="shared" si="1144"/>
        <v>150.72999999999999</v>
      </c>
      <c r="I270" s="27">
        <f t="shared" si="1144"/>
        <v>150.72999999999999</v>
      </c>
      <c r="J270" s="27">
        <f t="shared" si="1144"/>
        <v>150.72999999999999</v>
      </c>
      <c r="K270" s="27">
        <f t="shared" si="1144"/>
        <v>150.72999999999999</v>
      </c>
      <c r="L270" s="27">
        <f t="shared" si="1144"/>
        <v>150.72999999999999</v>
      </c>
      <c r="M270" s="27">
        <f t="shared" si="1144"/>
        <v>150.72999999999999</v>
      </c>
      <c r="N270" s="27">
        <f t="shared" si="1144"/>
        <v>150.72999999999999</v>
      </c>
      <c r="O270" s="27">
        <f t="shared" si="1144"/>
        <v>150.72999999999999</v>
      </c>
      <c r="P270" s="27">
        <f t="shared" si="1144"/>
        <v>150.72999999999999</v>
      </c>
      <c r="Q270" s="27">
        <f t="shared" si="1144"/>
        <v>150.72999999999999</v>
      </c>
      <c r="R270" s="27">
        <f t="shared" si="1144"/>
        <v>150.72999999999999</v>
      </c>
      <c r="S270" s="27">
        <f t="shared" si="1144"/>
        <v>150.72999999999999</v>
      </c>
      <c r="T270" s="27">
        <f t="shared" si="1144"/>
        <v>150.72999999999999</v>
      </c>
      <c r="U270" s="27">
        <f t="shared" si="1144"/>
        <v>150.72999999999999</v>
      </c>
      <c r="V270" s="27">
        <f t="shared" si="1144"/>
        <v>150.72999999999999</v>
      </c>
      <c r="W270" s="27">
        <f t="shared" si="1144"/>
        <v>150.72999999999999</v>
      </c>
      <c r="X270" s="27">
        <f t="shared" si="1144"/>
        <v>150.72999999999999</v>
      </c>
      <c r="Y270" s="28">
        <f t="shared" si="1144"/>
        <v>150.72999999999999</v>
      </c>
    </row>
    <row r="271" spans="1:25" ht="15" hidden="1" outlineLevel="1" thickBot="1" x14ac:dyDescent="0.25">
      <c r="A271" s="70" t="s">
        <v>64</v>
      </c>
      <c r="B271" s="71" t="e">
        <f t="shared" ref="B271:Y271" si="1145">B265</f>
        <v>#REF!</v>
      </c>
      <c r="C271" s="71" t="e">
        <f t="shared" si="1145"/>
        <v>#REF!</v>
      </c>
      <c r="D271" s="71" t="e">
        <f t="shared" si="1145"/>
        <v>#REF!</v>
      </c>
      <c r="E271" s="71" t="e">
        <f t="shared" si="1145"/>
        <v>#REF!</v>
      </c>
      <c r="F271" s="71" t="e">
        <f t="shared" si="1145"/>
        <v>#REF!</v>
      </c>
      <c r="G271" s="71" t="e">
        <f t="shared" si="1145"/>
        <v>#REF!</v>
      </c>
      <c r="H271" s="71" t="e">
        <f t="shared" si="1145"/>
        <v>#REF!</v>
      </c>
      <c r="I271" s="71" t="e">
        <f t="shared" si="1145"/>
        <v>#REF!</v>
      </c>
      <c r="J271" s="71" t="e">
        <f t="shared" si="1145"/>
        <v>#REF!</v>
      </c>
      <c r="K271" s="71" t="e">
        <f t="shared" si="1145"/>
        <v>#REF!</v>
      </c>
      <c r="L271" s="71" t="e">
        <f t="shared" si="1145"/>
        <v>#REF!</v>
      </c>
      <c r="M271" s="71" t="e">
        <f t="shared" si="1145"/>
        <v>#REF!</v>
      </c>
      <c r="N271" s="71" t="e">
        <f t="shared" si="1145"/>
        <v>#REF!</v>
      </c>
      <c r="O271" s="71" t="e">
        <f t="shared" si="1145"/>
        <v>#REF!</v>
      </c>
      <c r="P271" s="71" t="e">
        <f t="shared" si="1145"/>
        <v>#REF!</v>
      </c>
      <c r="Q271" s="71" t="e">
        <f t="shared" si="1145"/>
        <v>#REF!</v>
      </c>
      <c r="R271" s="71" t="e">
        <f t="shared" si="1145"/>
        <v>#REF!</v>
      </c>
      <c r="S271" s="71" t="e">
        <f t="shared" si="1145"/>
        <v>#REF!</v>
      </c>
      <c r="T271" s="71" t="e">
        <f t="shared" si="1145"/>
        <v>#REF!</v>
      </c>
      <c r="U271" s="71" t="e">
        <f t="shared" si="1145"/>
        <v>#REF!</v>
      </c>
      <c r="V271" s="71" t="e">
        <f t="shared" si="1145"/>
        <v>#REF!</v>
      </c>
      <c r="W271" s="71" t="e">
        <f t="shared" si="1145"/>
        <v>#REF!</v>
      </c>
      <c r="X271" s="71" t="e">
        <f t="shared" si="1145"/>
        <v>#REF!</v>
      </c>
      <c r="Y271" s="72" t="e">
        <f t="shared" si="1145"/>
        <v>#REF!</v>
      </c>
    </row>
    <row r="272" spans="1:25" ht="15" collapsed="1" thickBot="1" x14ac:dyDescent="0.25">
      <c r="A272" s="68">
        <v>13</v>
      </c>
      <c r="B272" s="66" t="e">
        <f>ROUND(SUM(B273:B277),2)</f>
        <v>#REF!</v>
      </c>
      <c r="C272" s="66" t="e">
        <f t="shared" ref="C272" si="1146">ROUND(SUM(C273:C277),2)</f>
        <v>#REF!</v>
      </c>
      <c r="D272" s="66" t="e">
        <f t="shared" ref="D272" si="1147">ROUND(SUM(D273:D277),2)</f>
        <v>#REF!</v>
      </c>
      <c r="E272" s="66" t="e">
        <f t="shared" ref="E272" si="1148">ROUND(SUM(E273:E277),2)</f>
        <v>#REF!</v>
      </c>
      <c r="F272" s="66" t="e">
        <f t="shared" ref="F272" si="1149">ROUND(SUM(F273:F277),2)</f>
        <v>#REF!</v>
      </c>
      <c r="G272" s="66" t="e">
        <f t="shared" ref="G272" si="1150">ROUND(SUM(G273:G277),2)</f>
        <v>#REF!</v>
      </c>
      <c r="H272" s="66" t="e">
        <f t="shared" ref="H272" si="1151">ROUND(SUM(H273:H277),2)</f>
        <v>#REF!</v>
      </c>
      <c r="I272" s="66" t="e">
        <f t="shared" ref="I272" si="1152">ROUND(SUM(I273:I277),2)</f>
        <v>#REF!</v>
      </c>
      <c r="J272" s="66" t="e">
        <f t="shared" ref="J272" si="1153">ROUND(SUM(J273:J277),2)</f>
        <v>#REF!</v>
      </c>
      <c r="K272" s="66" t="e">
        <f t="shared" ref="K272" si="1154">ROUND(SUM(K273:K277),2)</f>
        <v>#REF!</v>
      </c>
      <c r="L272" s="66" t="e">
        <f t="shared" ref="L272" si="1155">ROUND(SUM(L273:L277),2)</f>
        <v>#REF!</v>
      </c>
      <c r="M272" s="66" t="e">
        <f t="shared" ref="M272" si="1156">ROUND(SUM(M273:M277),2)</f>
        <v>#REF!</v>
      </c>
      <c r="N272" s="66" t="e">
        <f t="shared" ref="N272" si="1157">ROUND(SUM(N273:N277),2)</f>
        <v>#REF!</v>
      </c>
      <c r="O272" s="66" t="e">
        <f t="shared" ref="O272" si="1158">ROUND(SUM(O273:O277),2)</f>
        <v>#REF!</v>
      </c>
      <c r="P272" s="66" t="e">
        <f t="shared" ref="P272" si="1159">ROUND(SUM(P273:P277),2)</f>
        <v>#REF!</v>
      </c>
      <c r="Q272" s="66" t="e">
        <f t="shared" ref="Q272" si="1160">ROUND(SUM(Q273:Q277),2)</f>
        <v>#REF!</v>
      </c>
      <c r="R272" s="66" t="e">
        <f t="shared" ref="R272" si="1161">ROUND(SUM(R273:R277),2)</f>
        <v>#REF!</v>
      </c>
      <c r="S272" s="66" t="e">
        <f t="shared" ref="S272" si="1162">ROUND(SUM(S273:S277),2)</f>
        <v>#REF!</v>
      </c>
      <c r="T272" s="66" t="e">
        <f t="shared" ref="T272" si="1163">ROUND(SUM(T273:T277),2)</f>
        <v>#REF!</v>
      </c>
      <c r="U272" s="66" t="e">
        <f t="shared" ref="U272" si="1164">ROUND(SUM(U273:U277),2)</f>
        <v>#REF!</v>
      </c>
      <c r="V272" s="66" t="e">
        <f t="shared" ref="V272" si="1165">ROUND(SUM(V273:V277),2)</f>
        <v>#REF!</v>
      </c>
      <c r="W272" s="66" t="e">
        <f t="shared" ref="W272" si="1166">ROUND(SUM(W273:W277),2)</f>
        <v>#REF!</v>
      </c>
      <c r="X272" s="66" t="e">
        <f t="shared" ref="X272" si="1167">ROUND(SUM(X273:X277),2)</f>
        <v>#REF!</v>
      </c>
      <c r="Y272" s="67" t="e">
        <f t="shared" ref="Y272" si="1168">ROUND(SUM(Y273:Y277),2)</f>
        <v>#REF!</v>
      </c>
    </row>
    <row r="273" spans="1:25" ht="38.25" hidden="1" outlineLevel="1" x14ac:dyDescent="0.2">
      <c r="A273" s="69" t="s">
        <v>68</v>
      </c>
      <c r="B273" s="64" t="e">
        <f>B84</f>
        <v>#REF!</v>
      </c>
      <c r="C273" s="64" t="e">
        <f t="shared" ref="C273:Y273" si="1169">C84</f>
        <v>#REF!</v>
      </c>
      <c r="D273" s="64" t="e">
        <f t="shared" si="1169"/>
        <v>#REF!</v>
      </c>
      <c r="E273" s="64" t="e">
        <f t="shared" si="1169"/>
        <v>#REF!</v>
      </c>
      <c r="F273" s="64" t="e">
        <f t="shared" si="1169"/>
        <v>#REF!</v>
      </c>
      <c r="G273" s="64" t="e">
        <f t="shared" si="1169"/>
        <v>#REF!</v>
      </c>
      <c r="H273" s="64" t="e">
        <f t="shared" si="1169"/>
        <v>#REF!</v>
      </c>
      <c r="I273" s="64" t="e">
        <f t="shared" si="1169"/>
        <v>#REF!</v>
      </c>
      <c r="J273" s="64" t="e">
        <f t="shared" si="1169"/>
        <v>#REF!</v>
      </c>
      <c r="K273" s="64" t="e">
        <f t="shared" si="1169"/>
        <v>#REF!</v>
      </c>
      <c r="L273" s="64" t="e">
        <f t="shared" si="1169"/>
        <v>#REF!</v>
      </c>
      <c r="M273" s="64" t="e">
        <f t="shared" si="1169"/>
        <v>#REF!</v>
      </c>
      <c r="N273" s="64" t="e">
        <f t="shared" si="1169"/>
        <v>#REF!</v>
      </c>
      <c r="O273" s="64" t="e">
        <f t="shared" si="1169"/>
        <v>#REF!</v>
      </c>
      <c r="P273" s="64" t="e">
        <f t="shared" si="1169"/>
        <v>#REF!</v>
      </c>
      <c r="Q273" s="64" t="e">
        <f t="shared" si="1169"/>
        <v>#REF!</v>
      </c>
      <c r="R273" s="64" t="e">
        <f t="shared" si="1169"/>
        <v>#REF!</v>
      </c>
      <c r="S273" s="64" t="e">
        <f t="shared" si="1169"/>
        <v>#REF!</v>
      </c>
      <c r="T273" s="64" t="e">
        <f t="shared" si="1169"/>
        <v>#REF!</v>
      </c>
      <c r="U273" s="64" t="e">
        <f t="shared" si="1169"/>
        <v>#REF!</v>
      </c>
      <c r="V273" s="64" t="e">
        <f t="shared" si="1169"/>
        <v>#REF!</v>
      </c>
      <c r="W273" s="64" t="e">
        <f t="shared" si="1169"/>
        <v>#REF!</v>
      </c>
      <c r="X273" s="64" t="e">
        <f t="shared" si="1169"/>
        <v>#REF!</v>
      </c>
      <c r="Y273" s="65" t="e">
        <f t="shared" si="1169"/>
        <v>#REF!</v>
      </c>
    </row>
    <row r="274" spans="1:25" ht="38.25" hidden="1" outlineLevel="1" x14ac:dyDescent="0.2">
      <c r="A274" s="69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69" t="s">
        <v>2</v>
      </c>
      <c r="B275" s="27">
        <f t="shared" ref="B275:Y275" si="1171">B269</f>
        <v>1670.97</v>
      </c>
      <c r="C275" s="27">
        <f t="shared" si="1171"/>
        <v>1670.97</v>
      </c>
      <c r="D275" s="27">
        <f t="shared" si="1171"/>
        <v>1670.97</v>
      </c>
      <c r="E275" s="27">
        <f t="shared" si="1171"/>
        <v>1670.97</v>
      </c>
      <c r="F275" s="27">
        <f t="shared" si="1171"/>
        <v>1670.97</v>
      </c>
      <c r="G275" s="27">
        <f t="shared" si="1171"/>
        <v>1670.97</v>
      </c>
      <c r="H275" s="27">
        <f t="shared" si="1171"/>
        <v>1670.97</v>
      </c>
      <c r="I275" s="27">
        <f t="shared" si="1171"/>
        <v>1670.97</v>
      </c>
      <c r="J275" s="27">
        <f t="shared" si="1171"/>
        <v>1670.97</v>
      </c>
      <c r="K275" s="27">
        <f t="shared" si="1171"/>
        <v>1670.97</v>
      </c>
      <c r="L275" s="27">
        <f t="shared" si="1171"/>
        <v>1670.97</v>
      </c>
      <c r="M275" s="27">
        <f t="shared" si="1171"/>
        <v>1670.97</v>
      </c>
      <c r="N275" s="27">
        <f t="shared" si="1171"/>
        <v>1670.97</v>
      </c>
      <c r="O275" s="27">
        <f t="shared" si="1171"/>
        <v>1670.97</v>
      </c>
      <c r="P275" s="27">
        <f t="shared" si="1171"/>
        <v>1670.97</v>
      </c>
      <c r="Q275" s="27">
        <f t="shared" si="1171"/>
        <v>1670.97</v>
      </c>
      <c r="R275" s="27">
        <f t="shared" si="1171"/>
        <v>1670.97</v>
      </c>
      <c r="S275" s="27">
        <f t="shared" si="1171"/>
        <v>1670.97</v>
      </c>
      <c r="T275" s="27">
        <f t="shared" si="1171"/>
        <v>1670.97</v>
      </c>
      <c r="U275" s="27">
        <f t="shared" si="1171"/>
        <v>1670.97</v>
      </c>
      <c r="V275" s="27">
        <f t="shared" si="1171"/>
        <v>1670.97</v>
      </c>
      <c r="W275" s="27">
        <f t="shared" si="1171"/>
        <v>1670.97</v>
      </c>
      <c r="X275" s="27">
        <f t="shared" si="1171"/>
        <v>1670.97</v>
      </c>
      <c r="Y275" s="28">
        <f t="shared" si="1171"/>
        <v>1670.97</v>
      </c>
    </row>
    <row r="276" spans="1:25" hidden="1" outlineLevel="1" x14ac:dyDescent="0.2">
      <c r="A276" s="69" t="s">
        <v>3</v>
      </c>
      <c r="B276" s="27">
        <f t="shared" ref="B276:Y276" si="1172">B270</f>
        <v>150.72999999999999</v>
      </c>
      <c r="C276" s="27">
        <f t="shared" si="1172"/>
        <v>150.72999999999999</v>
      </c>
      <c r="D276" s="27">
        <f t="shared" si="1172"/>
        <v>150.72999999999999</v>
      </c>
      <c r="E276" s="27">
        <f t="shared" si="1172"/>
        <v>150.72999999999999</v>
      </c>
      <c r="F276" s="27">
        <f t="shared" si="1172"/>
        <v>150.72999999999999</v>
      </c>
      <c r="G276" s="27">
        <f t="shared" si="1172"/>
        <v>150.72999999999999</v>
      </c>
      <c r="H276" s="27">
        <f t="shared" si="1172"/>
        <v>150.72999999999999</v>
      </c>
      <c r="I276" s="27">
        <f t="shared" si="1172"/>
        <v>150.72999999999999</v>
      </c>
      <c r="J276" s="27">
        <f t="shared" si="1172"/>
        <v>150.72999999999999</v>
      </c>
      <c r="K276" s="27">
        <f t="shared" si="1172"/>
        <v>150.72999999999999</v>
      </c>
      <c r="L276" s="27">
        <f t="shared" si="1172"/>
        <v>150.72999999999999</v>
      </c>
      <c r="M276" s="27">
        <f t="shared" si="1172"/>
        <v>150.72999999999999</v>
      </c>
      <c r="N276" s="27">
        <f t="shared" si="1172"/>
        <v>150.72999999999999</v>
      </c>
      <c r="O276" s="27">
        <f t="shared" si="1172"/>
        <v>150.72999999999999</v>
      </c>
      <c r="P276" s="27">
        <f t="shared" si="1172"/>
        <v>150.72999999999999</v>
      </c>
      <c r="Q276" s="27">
        <f t="shared" si="1172"/>
        <v>150.72999999999999</v>
      </c>
      <c r="R276" s="27">
        <f t="shared" si="1172"/>
        <v>150.72999999999999</v>
      </c>
      <c r="S276" s="27">
        <f t="shared" si="1172"/>
        <v>150.72999999999999</v>
      </c>
      <c r="T276" s="27">
        <f t="shared" si="1172"/>
        <v>150.72999999999999</v>
      </c>
      <c r="U276" s="27">
        <f t="shared" si="1172"/>
        <v>150.72999999999999</v>
      </c>
      <c r="V276" s="27">
        <f t="shared" si="1172"/>
        <v>150.72999999999999</v>
      </c>
      <c r="W276" s="27">
        <f t="shared" si="1172"/>
        <v>150.72999999999999</v>
      </c>
      <c r="X276" s="27">
        <f t="shared" si="1172"/>
        <v>150.72999999999999</v>
      </c>
      <c r="Y276" s="28">
        <f t="shared" si="1172"/>
        <v>150.72999999999999</v>
      </c>
    </row>
    <row r="277" spans="1:25" ht="15" hidden="1" outlineLevel="1" thickBot="1" x14ac:dyDescent="0.25">
      <c r="A277" s="70" t="s">
        <v>64</v>
      </c>
      <c r="B277" s="71" t="e">
        <f t="shared" ref="B277:Y277" si="1173">B271</f>
        <v>#REF!</v>
      </c>
      <c r="C277" s="71" t="e">
        <f t="shared" si="1173"/>
        <v>#REF!</v>
      </c>
      <c r="D277" s="71" t="e">
        <f t="shared" si="1173"/>
        <v>#REF!</v>
      </c>
      <c r="E277" s="71" t="e">
        <f t="shared" si="1173"/>
        <v>#REF!</v>
      </c>
      <c r="F277" s="71" t="e">
        <f t="shared" si="1173"/>
        <v>#REF!</v>
      </c>
      <c r="G277" s="71" t="e">
        <f t="shared" si="1173"/>
        <v>#REF!</v>
      </c>
      <c r="H277" s="71" t="e">
        <f t="shared" si="1173"/>
        <v>#REF!</v>
      </c>
      <c r="I277" s="71" t="e">
        <f t="shared" si="1173"/>
        <v>#REF!</v>
      </c>
      <c r="J277" s="71" t="e">
        <f t="shared" si="1173"/>
        <v>#REF!</v>
      </c>
      <c r="K277" s="71" t="e">
        <f t="shared" si="1173"/>
        <v>#REF!</v>
      </c>
      <c r="L277" s="71" t="e">
        <f t="shared" si="1173"/>
        <v>#REF!</v>
      </c>
      <c r="M277" s="71" t="e">
        <f t="shared" si="1173"/>
        <v>#REF!</v>
      </c>
      <c r="N277" s="71" t="e">
        <f t="shared" si="1173"/>
        <v>#REF!</v>
      </c>
      <c r="O277" s="71" t="e">
        <f t="shared" si="1173"/>
        <v>#REF!</v>
      </c>
      <c r="P277" s="71" t="e">
        <f t="shared" si="1173"/>
        <v>#REF!</v>
      </c>
      <c r="Q277" s="71" t="e">
        <f t="shared" si="1173"/>
        <v>#REF!</v>
      </c>
      <c r="R277" s="71" t="e">
        <f t="shared" si="1173"/>
        <v>#REF!</v>
      </c>
      <c r="S277" s="71" t="e">
        <f t="shared" si="1173"/>
        <v>#REF!</v>
      </c>
      <c r="T277" s="71" t="e">
        <f t="shared" si="1173"/>
        <v>#REF!</v>
      </c>
      <c r="U277" s="71" t="e">
        <f t="shared" si="1173"/>
        <v>#REF!</v>
      </c>
      <c r="V277" s="71" t="e">
        <f t="shared" si="1173"/>
        <v>#REF!</v>
      </c>
      <c r="W277" s="71" t="e">
        <f t="shared" si="1173"/>
        <v>#REF!</v>
      </c>
      <c r="X277" s="71" t="e">
        <f t="shared" si="1173"/>
        <v>#REF!</v>
      </c>
      <c r="Y277" s="72" t="e">
        <f t="shared" si="1173"/>
        <v>#REF!</v>
      </c>
    </row>
    <row r="278" spans="1:25" ht="15" collapsed="1" thickBot="1" x14ac:dyDescent="0.25">
      <c r="A278" s="68">
        <v>14</v>
      </c>
      <c r="B278" s="66" t="e">
        <f>ROUND(SUM(B279:B283),2)</f>
        <v>#REF!</v>
      </c>
      <c r="C278" s="66" t="e">
        <f t="shared" ref="C278" si="1174">ROUND(SUM(C279:C283),2)</f>
        <v>#REF!</v>
      </c>
      <c r="D278" s="66" t="e">
        <f t="shared" ref="D278" si="1175">ROUND(SUM(D279:D283),2)</f>
        <v>#REF!</v>
      </c>
      <c r="E278" s="66" t="e">
        <f t="shared" ref="E278" si="1176">ROUND(SUM(E279:E283),2)</f>
        <v>#REF!</v>
      </c>
      <c r="F278" s="66" t="e">
        <f t="shared" ref="F278" si="1177">ROUND(SUM(F279:F283),2)</f>
        <v>#REF!</v>
      </c>
      <c r="G278" s="66" t="e">
        <f t="shared" ref="G278" si="1178">ROUND(SUM(G279:G283),2)</f>
        <v>#REF!</v>
      </c>
      <c r="H278" s="66" t="e">
        <f t="shared" ref="H278" si="1179">ROUND(SUM(H279:H283),2)</f>
        <v>#REF!</v>
      </c>
      <c r="I278" s="66" t="e">
        <f t="shared" ref="I278" si="1180">ROUND(SUM(I279:I283),2)</f>
        <v>#REF!</v>
      </c>
      <c r="J278" s="66" t="e">
        <f t="shared" ref="J278" si="1181">ROUND(SUM(J279:J283),2)</f>
        <v>#REF!</v>
      </c>
      <c r="K278" s="66" t="e">
        <f t="shared" ref="K278" si="1182">ROUND(SUM(K279:K283),2)</f>
        <v>#REF!</v>
      </c>
      <c r="L278" s="66" t="e">
        <f t="shared" ref="L278" si="1183">ROUND(SUM(L279:L283),2)</f>
        <v>#REF!</v>
      </c>
      <c r="M278" s="66" t="e">
        <f t="shared" ref="M278" si="1184">ROUND(SUM(M279:M283),2)</f>
        <v>#REF!</v>
      </c>
      <c r="N278" s="66" t="e">
        <f t="shared" ref="N278" si="1185">ROUND(SUM(N279:N283),2)</f>
        <v>#REF!</v>
      </c>
      <c r="O278" s="66" t="e">
        <f t="shared" ref="O278" si="1186">ROUND(SUM(O279:O283),2)</f>
        <v>#REF!</v>
      </c>
      <c r="P278" s="66" t="e">
        <f t="shared" ref="P278" si="1187">ROUND(SUM(P279:P283),2)</f>
        <v>#REF!</v>
      </c>
      <c r="Q278" s="66" t="e">
        <f t="shared" ref="Q278" si="1188">ROUND(SUM(Q279:Q283),2)</f>
        <v>#REF!</v>
      </c>
      <c r="R278" s="66" t="e">
        <f t="shared" ref="R278" si="1189">ROUND(SUM(R279:R283),2)</f>
        <v>#REF!</v>
      </c>
      <c r="S278" s="66" t="e">
        <f t="shared" ref="S278" si="1190">ROUND(SUM(S279:S283),2)</f>
        <v>#REF!</v>
      </c>
      <c r="T278" s="66" t="e">
        <f t="shared" ref="T278" si="1191">ROUND(SUM(T279:T283),2)</f>
        <v>#REF!</v>
      </c>
      <c r="U278" s="66" t="e">
        <f t="shared" ref="U278" si="1192">ROUND(SUM(U279:U283),2)</f>
        <v>#REF!</v>
      </c>
      <c r="V278" s="66" t="e">
        <f t="shared" ref="V278" si="1193">ROUND(SUM(V279:V283),2)</f>
        <v>#REF!</v>
      </c>
      <c r="W278" s="66" t="e">
        <f t="shared" ref="W278" si="1194">ROUND(SUM(W279:W283),2)</f>
        <v>#REF!</v>
      </c>
      <c r="X278" s="66" t="e">
        <f t="shared" ref="X278" si="1195">ROUND(SUM(X279:X283),2)</f>
        <v>#REF!</v>
      </c>
      <c r="Y278" s="67" t="e">
        <f t="shared" ref="Y278" si="1196">ROUND(SUM(Y279:Y283),2)</f>
        <v>#REF!</v>
      </c>
    </row>
    <row r="279" spans="1:25" ht="38.25" hidden="1" outlineLevel="1" x14ac:dyDescent="0.2">
      <c r="A279" s="69" t="s">
        <v>68</v>
      </c>
      <c r="B279" s="64" t="e">
        <f>B90</f>
        <v>#REF!</v>
      </c>
      <c r="C279" s="64" t="e">
        <f t="shared" ref="C279:Y279" si="1197">C90</f>
        <v>#REF!</v>
      </c>
      <c r="D279" s="64" t="e">
        <f t="shared" si="1197"/>
        <v>#REF!</v>
      </c>
      <c r="E279" s="64" t="e">
        <f t="shared" si="1197"/>
        <v>#REF!</v>
      </c>
      <c r="F279" s="64" t="e">
        <f t="shared" si="1197"/>
        <v>#REF!</v>
      </c>
      <c r="G279" s="64" t="e">
        <f t="shared" si="1197"/>
        <v>#REF!</v>
      </c>
      <c r="H279" s="64" t="e">
        <f t="shared" si="1197"/>
        <v>#REF!</v>
      </c>
      <c r="I279" s="64" t="e">
        <f t="shared" si="1197"/>
        <v>#REF!</v>
      </c>
      <c r="J279" s="64" t="e">
        <f t="shared" si="1197"/>
        <v>#REF!</v>
      </c>
      <c r="K279" s="64" t="e">
        <f t="shared" si="1197"/>
        <v>#REF!</v>
      </c>
      <c r="L279" s="64" t="e">
        <f t="shared" si="1197"/>
        <v>#REF!</v>
      </c>
      <c r="M279" s="64" t="e">
        <f t="shared" si="1197"/>
        <v>#REF!</v>
      </c>
      <c r="N279" s="64" t="e">
        <f t="shared" si="1197"/>
        <v>#REF!</v>
      </c>
      <c r="O279" s="64" t="e">
        <f t="shared" si="1197"/>
        <v>#REF!</v>
      </c>
      <c r="P279" s="64" t="e">
        <f t="shared" si="1197"/>
        <v>#REF!</v>
      </c>
      <c r="Q279" s="64" t="e">
        <f t="shared" si="1197"/>
        <v>#REF!</v>
      </c>
      <c r="R279" s="64" t="e">
        <f t="shared" si="1197"/>
        <v>#REF!</v>
      </c>
      <c r="S279" s="64" t="e">
        <f t="shared" si="1197"/>
        <v>#REF!</v>
      </c>
      <c r="T279" s="64" t="e">
        <f t="shared" si="1197"/>
        <v>#REF!</v>
      </c>
      <c r="U279" s="64" t="e">
        <f t="shared" si="1197"/>
        <v>#REF!</v>
      </c>
      <c r="V279" s="64" t="e">
        <f t="shared" si="1197"/>
        <v>#REF!</v>
      </c>
      <c r="W279" s="64" t="e">
        <f t="shared" si="1197"/>
        <v>#REF!</v>
      </c>
      <c r="X279" s="64" t="e">
        <f t="shared" si="1197"/>
        <v>#REF!</v>
      </c>
      <c r="Y279" s="65" t="e">
        <f t="shared" si="1197"/>
        <v>#REF!</v>
      </c>
    </row>
    <row r="280" spans="1:25" ht="38.25" hidden="1" outlineLevel="1" x14ac:dyDescent="0.2">
      <c r="A280" s="69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69" t="s">
        <v>2</v>
      </c>
      <c r="B281" s="27">
        <f t="shared" ref="B281:Y281" si="1199">B275</f>
        <v>1670.97</v>
      </c>
      <c r="C281" s="27">
        <f t="shared" si="1199"/>
        <v>1670.97</v>
      </c>
      <c r="D281" s="27">
        <f t="shared" si="1199"/>
        <v>1670.97</v>
      </c>
      <c r="E281" s="27">
        <f t="shared" si="1199"/>
        <v>1670.97</v>
      </c>
      <c r="F281" s="27">
        <f t="shared" si="1199"/>
        <v>1670.97</v>
      </c>
      <c r="G281" s="27">
        <f t="shared" si="1199"/>
        <v>1670.97</v>
      </c>
      <c r="H281" s="27">
        <f t="shared" si="1199"/>
        <v>1670.97</v>
      </c>
      <c r="I281" s="27">
        <f t="shared" si="1199"/>
        <v>1670.97</v>
      </c>
      <c r="J281" s="27">
        <f t="shared" si="1199"/>
        <v>1670.97</v>
      </c>
      <c r="K281" s="27">
        <f t="shared" si="1199"/>
        <v>1670.97</v>
      </c>
      <c r="L281" s="27">
        <f t="shared" si="1199"/>
        <v>1670.97</v>
      </c>
      <c r="M281" s="27">
        <f t="shared" si="1199"/>
        <v>1670.97</v>
      </c>
      <c r="N281" s="27">
        <f t="shared" si="1199"/>
        <v>1670.97</v>
      </c>
      <c r="O281" s="27">
        <f t="shared" si="1199"/>
        <v>1670.97</v>
      </c>
      <c r="P281" s="27">
        <f t="shared" si="1199"/>
        <v>1670.97</v>
      </c>
      <c r="Q281" s="27">
        <f t="shared" si="1199"/>
        <v>1670.97</v>
      </c>
      <c r="R281" s="27">
        <f t="shared" si="1199"/>
        <v>1670.97</v>
      </c>
      <c r="S281" s="27">
        <f t="shared" si="1199"/>
        <v>1670.97</v>
      </c>
      <c r="T281" s="27">
        <f t="shared" si="1199"/>
        <v>1670.97</v>
      </c>
      <c r="U281" s="27">
        <f t="shared" si="1199"/>
        <v>1670.97</v>
      </c>
      <c r="V281" s="27">
        <f t="shared" si="1199"/>
        <v>1670.97</v>
      </c>
      <c r="W281" s="27">
        <f t="shared" si="1199"/>
        <v>1670.97</v>
      </c>
      <c r="X281" s="27">
        <f t="shared" si="1199"/>
        <v>1670.97</v>
      </c>
      <c r="Y281" s="28">
        <f t="shared" si="1199"/>
        <v>1670.97</v>
      </c>
    </row>
    <row r="282" spans="1:25" hidden="1" outlineLevel="1" x14ac:dyDescent="0.2">
      <c r="A282" s="69" t="s">
        <v>3</v>
      </c>
      <c r="B282" s="27">
        <f t="shared" ref="B282:Y282" si="1200">B276</f>
        <v>150.72999999999999</v>
      </c>
      <c r="C282" s="27">
        <f t="shared" si="1200"/>
        <v>150.72999999999999</v>
      </c>
      <c r="D282" s="27">
        <f t="shared" si="1200"/>
        <v>150.72999999999999</v>
      </c>
      <c r="E282" s="27">
        <f t="shared" si="1200"/>
        <v>150.72999999999999</v>
      </c>
      <c r="F282" s="27">
        <f t="shared" si="1200"/>
        <v>150.72999999999999</v>
      </c>
      <c r="G282" s="27">
        <f t="shared" si="1200"/>
        <v>150.72999999999999</v>
      </c>
      <c r="H282" s="27">
        <f t="shared" si="1200"/>
        <v>150.72999999999999</v>
      </c>
      <c r="I282" s="27">
        <f t="shared" si="1200"/>
        <v>150.72999999999999</v>
      </c>
      <c r="J282" s="27">
        <f t="shared" si="1200"/>
        <v>150.72999999999999</v>
      </c>
      <c r="K282" s="27">
        <f t="shared" si="1200"/>
        <v>150.72999999999999</v>
      </c>
      <c r="L282" s="27">
        <f t="shared" si="1200"/>
        <v>150.72999999999999</v>
      </c>
      <c r="M282" s="27">
        <f t="shared" si="1200"/>
        <v>150.72999999999999</v>
      </c>
      <c r="N282" s="27">
        <f t="shared" si="1200"/>
        <v>150.72999999999999</v>
      </c>
      <c r="O282" s="27">
        <f t="shared" si="1200"/>
        <v>150.72999999999999</v>
      </c>
      <c r="P282" s="27">
        <f t="shared" si="1200"/>
        <v>150.72999999999999</v>
      </c>
      <c r="Q282" s="27">
        <f t="shared" si="1200"/>
        <v>150.72999999999999</v>
      </c>
      <c r="R282" s="27">
        <f t="shared" si="1200"/>
        <v>150.72999999999999</v>
      </c>
      <c r="S282" s="27">
        <f t="shared" si="1200"/>
        <v>150.72999999999999</v>
      </c>
      <c r="T282" s="27">
        <f t="shared" si="1200"/>
        <v>150.72999999999999</v>
      </c>
      <c r="U282" s="27">
        <f t="shared" si="1200"/>
        <v>150.72999999999999</v>
      </c>
      <c r="V282" s="27">
        <f t="shared" si="1200"/>
        <v>150.72999999999999</v>
      </c>
      <c r="W282" s="27">
        <f t="shared" si="1200"/>
        <v>150.72999999999999</v>
      </c>
      <c r="X282" s="27">
        <f t="shared" si="1200"/>
        <v>150.72999999999999</v>
      </c>
      <c r="Y282" s="28">
        <f t="shared" si="1200"/>
        <v>150.72999999999999</v>
      </c>
    </row>
    <row r="283" spans="1:25" ht="15" hidden="1" outlineLevel="1" thickBot="1" x14ac:dyDescent="0.25">
      <c r="A283" s="70" t="s">
        <v>64</v>
      </c>
      <c r="B283" s="71" t="e">
        <f t="shared" ref="B283:Y283" si="1201">B277</f>
        <v>#REF!</v>
      </c>
      <c r="C283" s="71" t="e">
        <f t="shared" si="1201"/>
        <v>#REF!</v>
      </c>
      <c r="D283" s="71" t="e">
        <f t="shared" si="1201"/>
        <v>#REF!</v>
      </c>
      <c r="E283" s="71" t="e">
        <f t="shared" si="1201"/>
        <v>#REF!</v>
      </c>
      <c r="F283" s="71" t="e">
        <f t="shared" si="1201"/>
        <v>#REF!</v>
      </c>
      <c r="G283" s="71" t="e">
        <f t="shared" si="1201"/>
        <v>#REF!</v>
      </c>
      <c r="H283" s="71" t="e">
        <f t="shared" si="1201"/>
        <v>#REF!</v>
      </c>
      <c r="I283" s="71" t="e">
        <f t="shared" si="1201"/>
        <v>#REF!</v>
      </c>
      <c r="J283" s="71" t="e">
        <f t="shared" si="1201"/>
        <v>#REF!</v>
      </c>
      <c r="K283" s="71" t="e">
        <f t="shared" si="1201"/>
        <v>#REF!</v>
      </c>
      <c r="L283" s="71" t="e">
        <f t="shared" si="1201"/>
        <v>#REF!</v>
      </c>
      <c r="M283" s="71" t="e">
        <f t="shared" si="1201"/>
        <v>#REF!</v>
      </c>
      <c r="N283" s="71" t="e">
        <f t="shared" si="1201"/>
        <v>#REF!</v>
      </c>
      <c r="O283" s="71" t="e">
        <f t="shared" si="1201"/>
        <v>#REF!</v>
      </c>
      <c r="P283" s="71" t="e">
        <f t="shared" si="1201"/>
        <v>#REF!</v>
      </c>
      <c r="Q283" s="71" t="e">
        <f t="shared" si="1201"/>
        <v>#REF!</v>
      </c>
      <c r="R283" s="71" t="e">
        <f t="shared" si="1201"/>
        <v>#REF!</v>
      </c>
      <c r="S283" s="71" t="e">
        <f t="shared" si="1201"/>
        <v>#REF!</v>
      </c>
      <c r="T283" s="71" t="e">
        <f t="shared" si="1201"/>
        <v>#REF!</v>
      </c>
      <c r="U283" s="71" t="e">
        <f t="shared" si="1201"/>
        <v>#REF!</v>
      </c>
      <c r="V283" s="71" t="e">
        <f t="shared" si="1201"/>
        <v>#REF!</v>
      </c>
      <c r="W283" s="71" t="e">
        <f t="shared" si="1201"/>
        <v>#REF!</v>
      </c>
      <c r="X283" s="71" t="e">
        <f t="shared" si="1201"/>
        <v>#REF!</v>
      </c>
      <c r="Y283" s="72" t="e">
        <f t="shared" si="1201"/>
        <v>#REF!</v>
      </c>
    </row>
    <row r="284" spans="1:25" ht="15" collapsed="1" thickBot="1" x14ac:dyDescent="0.25">
      <c r="A284" s="68">
        <v>15</v>
      </c>
      <c r="B284" s="66" t="e">
        <f>ROUND(SUM(B285:B289),2)</f>
        <v>#REF!</v>
      </c>
      <c r="C284" s="66" t="e">
        <f t="shared" ref="C284" si="1202">ROUND(SUM(C285:C289),2)</f>
        <v>#REF!</v>
      </c>
      <c r="D284" s="66" t="e">
        <f t="shared" ref="D284" si="1203">ROUND(SUM(D285:D289),2)</f>
        <v>#REF!</v>
      </c>
      <c r="E284" s="66" t="e">
        <f t="shared" ref="E284" si="1204">ROUND(SUM(E285:E289),2)</f>
        <v>#REF!</v>
      </c>
      <c r="F284" s="66" t="e">
        <f t="shared" ref="F284" si="1205">ROUND(SUM(F285:F289),2)</f>
        <v>#REF!</v>
      </c>
      <c r="G284" s="66" t="e">
        <f t="shared" ref="G284" si="1206">ROUND(SUM(G285:G289),2)</f>
        <v>#REF!</v>
      </c>
      <c r="H284" s="66" t="e">
        <f t="shared" ref="H284" si="1207">ROUND(SUM(H285:H289),2)</f>
        <v>#REF!</v>
      </c>
      <c r="I284" s="66" t="e">
        <f t="shared" ref="I284" si="1208">ROUND(SUM(I285:I289),2)</f>
        <v>#REF!</v>
      </c>
      <c r="J284" s="66" t="e">
        <f t="shared" ref="J284" si="1209">ROUND(SUM(J285:J289),2)</f>
        <v>#REF!</v>
      </c>
      <c r="K284" s="66" t="e">
        <f t="shared" ref="K284" si="1210">ROUND(SUM(K285:K289),2)</f>
        <v>#REF!</v>
      </c>
      <c r="L284" s="66" t="e">
        <f t="shared" ref="L284" si="1211">ROUND(SUM(L285:L289),2)</f>
        <v>#REF!</v>
      </c>
      <c r="M284" s="66" t="e">
        <f t="shared" ref="M284" si="1212">ROUND(SUM(M285:M289),2)</f>
        <v>#REF!</v>
      </c>
      <c r="N284" s="66" t="e">
        <f t="shared" ref="N284" si="1213">ROUND(SUM(N285:N289),2)</f>
        <v>#REF!</v>
      </c>
      <c r="O284" s="66" t="e">
        <f t="shared" ref="O284" si="1214">ROUND(SUM(O285:O289),2)</f>
        <v>#REF!</v>
      </c>
      <c r="P284" s="66" t="e">
        <f t="shared" ref="P284" si="1215">ROUND(SUM(P285:P289),2)</f>
        <v>#REF!</v>
      </c>
      <c r="Q284" s="66" t="e">
        <f t="shared" ref="Q284" si="1216">ROUND(SUM(Q285:Q289),2)</f>
        <v>#REF!</v>
      </c>
      <c r="R284" s="66" t="e">
        <f t="shared" ref="R284" si="1217">ROUND(SUM(R285:R289),2)</f>
        <v>#REF!</v>
      </c>
      <c r="S284" s="66" t="e">
        <f t="shared" ref="S284" si="1218">ROUND(SUM(S285:S289),2)</f>
        <v>#REF!</v>
      </c>
      <c r="T284" s="66" t="e">
        <f t="shared" ref="T284" si="1219">ROUND(SUM(T285:T289),2)</f>
        <v>#REF!</v>
      </c>
      <c r="U284" s="66" t="e">
        <f t="shared" ref="U284" si="1220">ROUND(SUM(U285:U289),2)</f>
        <v>#REF!</v>
      </c>
      <c r="V284" s="66" t="e">
        <f t="shared" ref="V284" si="1221">ROUND(SUM(V285:V289),2)</f>
        <v>#REF!</v>
      </c>
      <c r="W284" s="66" t="e">
        <f t="shared" ref="W284" si="1222">ROUND(SUM(W285:W289),2)</f>
        <v>#REF!</v>
      </c>
      <c r="X284" s="66" t="e">
        <f t="shared" ref="X284" si="1223">ROUND(SUM(X285:X289),2)</f>
        <v>#REF!</v>
      </c>
      <c r="Y284" s="67" t="e">
        <f t="shared" ref="Y284" si="1224">ROUND(SUM(Y285:Y289),2)</f>
        <v>#REF!</v>
      </c>
    </row>
    <row r="285" spans="1:25" ht="38.25" hidden="1" outlineLevel="1" x14ac:dyDescent="0.2">
      <c r="A285" s="69" t="s">
        <v>68</v>
      </c>
      <c r="B285" s="64" t="e">
        <f>B96</f>
        <v>#REF!</v>
      </c>
      <c r="C285" s="64" t="e">
        <f t="shared" ref="C285:Y285" si="1225">C96</f>
        <v>#REF!</v>
      </c>
      <c r="D285" s="64" t="e">
        <f t="shared" si="1225"/>
        <v>#REF!</v>
      </c>
      <c r="E285" s="64" t="e">
        <f t="shared" si="1225"/>
        <v>#REF!</v>
      </c>
      <c r="F285" s="64" t="e">
        <f t="shared" si="1225"/>
        <v>#REF!</v>
      </c>
      <c r="G285" s="64" t="e">
        <f t="shared" si="1225"/>
        <v>#REF!</v>
      </c>
      <c r="H285" s="64" t="e">
        <f t="shared" si="1225"/>
        <v>#REF!</v>
      </c>
      <c r="I285" s="64" t="e">
        <f t="shared" si="1225"/>
        <v>#REF!</v>
      </c>
      <c r="J285" s="64" t="e">
        <f t="shared" si="1225"/>
        <v>#REF!</v>
      </c>
      <c r="K285" s="64" t="e">
        <f t="shared" si="1225"/>
        <v>#REF!</v>
      </c>
      <c r="L285" s="64" t="e">
        <f t="shared" si="1225"/>
        <v>#REF!</v>
      </c>
      <c r="M285" s="64" t="e">
        <f t="shared" si="1225"/>
        <v>#REF!</v>
      </c>
      <c r="N285" s="64" t="e">
        <f t="shared" si="1225"/>
        <v>#REF!</v>
      </c>
      <c r="O285" s="64" t="e">
        <f t="shared" si="1225"/>
        <v>#REF!</v>
      </c>
      <c r="P285" s="64" t="e">
        <f t="shared" si="1225"/>
        <v>#REF!</v>
      </c>
      <c r="Q285" s="64" t="e">
        <f t="shared" si="1225"/>
        <v>#REF!</v>
      </c>
      <c r="R285" s="64" t="e">
        <f t="shared" si="1225"/>
        <v>#REF!</v>
      </c>
      <c r="S285" s="64" t="e">
        <f t="shared" si="1225"/>
        <v>#REF!</v>
      </c>
      <c r="T285" s="64" t="e">
        <f t="shared" si="1225"/>
        <v>#REF!</v>
      </c>
      <c r="U285" s="64" t="e">
        <f t="shared" si="1225"/>
        <v>#REF!</v>
      </c>
      <c r="V285" s="64" t="e">
        <f t="shared" si="1225"/>
        <v>#REF!</v>
      </c>
      <c r="W285" s="64" t="e">
        <f t="shared" si="1225"/>
        <v>#REF!</v>
      </c>
      <c r="X285" s="64" t="e">
        <f t="shared" si="1225"/>
        <v>#REF!</v>
      </c>
      <c r="Y285" s="65" t="e">
        <f t="shared" si="1225"/>
        <v>#REF!</v>
      </c>
    </row>
    <row r="286" spans="1:25" ht="38.25" hidden="1" outlineLevel="1" x14ac:dyDescent="0.2">
      <c r="A286" s="69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69" t="s">
        <v>2</v>
      </c>
      <c r="B287" s="27">
        <f t="shared" ref="B287:Y287" si="1227">B281</f>
        <v>1670.97</v>
      </c>
      <c r="C287" s="27">
        <f t="shared" si="1227"/>
        <v>1670.97</v>
      </c>
      <c r="D287" s="27">
        <f t="shared" si="1227"/>
        <v>1670.97</v>
      </c>
      <c r="E287" s="27">
        <f t="shared" si="1227"/>
        <v>1670.97</v>
      </c>
      <c r="F287" s="27">
        <f t="shared" si="1227"/>
        <v>1670.97</v>
      </c>
      <c r="G287" s="27">
        <f t="shared" si="1227"/>
        <v>1670.97</v>
      </c>
      <c r="H287" s="27">
        <f t="shared" si="1227"/>
        <v>1670.97</v>
      </c>
      <c r="I287" s="27">
        <f t="shared" si="1227"/>
        <v>1670.97</v>
      </c>
      <c r="J287" s="27">
        <f t="shared" si="1227"/>
        <v>1670.97</v>
      </c>
      <c r="K287" s="27">
        <f t="shared" si="1227"/>
        <v>1670.97</v>
      </c>
      <c r="L287" s="27">
        <f t="shared" si="1227"/>
        <v>1670.97</v>
      </c>
      <c r="M287" s="27">
        <f t="shared" si="1227"/>
        <v>1670.97</v>
      </c>
      <c r="N287" s="27">
        <f t="shared" si="1227"/>
        <v>1670.97</v>
      </c>
      <c r="O287" s="27">
        <f t="shared" si="1227"/>
        <v>1670.97</v>
      </c>
      <c r="P287" s="27">
        <f t="shared" si="1227"/>
        <v>1670.97</v>
      </c>
      <c r="Q287" s="27">
        <f t="shared" si="1227"/>
        <v>1670.97</v>
      </c>
      <c r="R287" s="27">
        <f t="shared" si="1227"/>
        <v>1670.97</v>
      </c>
      <c r="S287" s="27">
        <f t="shared" si="1227"/>
        <v>1670.97</v>
      </c>
      <c r="T287" s="27">
        <f t="shared" si="1227"/>
        <v>1670.97</v>
      </c>
      <c r="U287" s="27">
        <f t="shared" si="1227"/>
        <v>1670.97</v>
      </c>
      <c r="V287" s="27">
        <f t="shared" si="1227"/>
        <v>1670.97</v>
      </c>
      <c r="W287" s="27">
        <f t="shared" si="1227"/>
        <v>1670.97</v>
      </c>
      <c r="X287" s="27">
        <f t="shared" si="1227"/>
        <v>1670.97</v>
      </c>
      <c r="Y287" s="28">
        <f t="shared" si="1227"/>
        <v>1670.97</v>
      </c>
    </row>
    <row r="288" spans="1:25" hidden="1" outlineLevel="1" x14ac:dyDescent="0.2">
      <c r="A288" s="69" t="s">
        <v>3</v>
      </c>
      <c r="B288" s="27">
        <f t="shared" ref="B288:Y288" si="1228">B282</f>
        <v>150.72999999999999</v>
      </c>
      <c r="C288" s="27">
        <f t="shared" si="1228"/>
        <v>150.72999999999999</v>
      </c>
      <c r="D288" s="27">
        <f t="shared" si="1228"/>
        <v>150.72999999999999</v>
      </c>
      <c r="E288" s="27">
        <f t="shared" si="1228"/>
        <v>150.72999999999999</v>
      </c>
      <c r="F288" s="27">
        <f t="shared" si="1228"/>
        <v>150.72999999999999</v>
      </c>
      <c r="G288" s="27">
        <f t="shared" si="1228"/>
        <v>150.72999999999999</v>
      </c>
      <c r="H288" s="27">
        <f t="shared" si="1228"/>
        <v>150.72999999999999</v>
      </c>
      <c r="I288" s="27">
        <f t="shared" si="1228"/>
        <v>150.72999999999999</v>
      </c>
      <c r="J288" s="27">
        <f t="shared" si="1228"/>
        <v>150.72999999999999</v>
      </c>
      <c r="K288" s="27">
        <f t="shared" si="1228"/>
        <v>150.72999999999999</v>
      </c>
      <c r="L288" s="27">
        <f t="shared" si="1228"/>
        <v>150.72999999999999</v>
      </c>
      <c r="M288" s="27">
        <f t="shared" si="1228"/>
        <v>150.72999999999999</v>
      </c>
      <c r="N288" s="27">
        <f t="shared" si="1228"/>
        <v>150.72999999999999</v>
      </c>
      <c r="O288" s="27">
        <f t="shared" si="1228"/>
        <v>150.72999999999999</v>
      </c>
      <c r="P288" s="27">
        <f t="shared" si="1228"/>
        <v>150.72999999999999</v>
      </c>
      <c r="Q288" s="27">
        <f t="shared" si="1228"/>
        <v>150.72999999999999</v>
      </c>
      <c r="R288" s="27">
        <f t="shared" si="1228"/>
        <v>150.72999999999999</v>
      </c>
      <c r="S288" s="27">
        <f t="shared" si="1228"/>
        <v>150.72999999999999</v>
      </c>
      <c r="T288" s="27">
        <f t="shared" si="1228"/>
        <v>150.72999999999999</v>
      </c>
      <c r="U288" s="27">
        <f t="shared" si="1228"/>
        <v>150.72999999999999</v>
      </c>
      <c r="V288" s="27">
        <f t="shared" si="1228"/>
        <v>150.72999999999999</v>
      </c>
      <c r="W288" s="27">
        <f t="shared" si="1228"/>
        <v>150.72999999999999</v>
      </c>
      <c r="X288" s="27">
        <f t="shared" si="1228"/>
        <v>150.72999999999999</v>
      </c>
      <c r="Y288" s="28">
        <f t="shared" si="1228"/>
        <v>150.72999999999999</v>
      </c>
    </row>
    <row r="289" spans="1:25" ht="15" hidden="1" outlineLevel="1" thickBot="1" x14ac:dyDescent="0.25">
      <c r="A289" s="70" t="s">
        <v>64</v>
      </c>
      <c r="B289" s="71" t="e">
        <f t="shared" ref="B289:Y289" si="1229">B283</f>
        <v>#REF!</v>
      </c>
      <c r="C289" s="71" t="e">
        <f t="shared" si="1229"/>
        <v>#REF!</v>
      </c>
      <c r="D289" s="71" t="e">
        <f t="shared" si="1229"/>
        <v>#REF!</v>
      </c>
      <c r="E289" s="71" t="e">
        <f t="shared" si="1229"/>
        <v>#REF!</v>
      </c>
      <c r="F289" s="71" t="e">
        <f t="shared" si="1229"/>
        <v>#REF!</v>
      </c>
      <c r="G289" s="71" t="e">
        <f t="shared" si="1229"/>
        <v>#REF!</v>
      </c>
      <c r="H289" s="71" t="e">
        <f t="shared" si="1229"/>
        <v>#REF!</v>
      </c>
      <c r="I289" s="71" t="e">
        <f t="shared" si="1229"/>
        <v>#REF!</v>
      </c>
      <c r="J289" s="71" t="e">
        <f t="shared" si="1229"/>
        <v>#REF!</v>
      </c>
      <c r="K289" s="71" t="e">
        <f t="shared" si="1229"/>
        <v>#REF!</v>
      </c>
      <c r="L289" s="71" t="e">
        <f t="shared" si="1229"/>
        <v>#REF!</v>
      </c>
      <c r="M289" s="71" t="e">
        <f t="shared" si="1229"/>
        <v>#REF!</v>
      </c>
      <c r="N289" s="71" t="e">
        <f t="shared" si="1229"/>
        <v>#REF!</v>
      </c>
      <c r="O289" s="71" t="e">
        <f t="shared" si="1229"/>
        <v>#REF!</v>
      </c>
      <c r="P289" s="71" t="e">
        <f t="shared" si="1229"/>
        <v>#REF!</v>
      </c>
      <c r="Q289" s="71" t="e">
        <f t="shared" si="1229"/>
        <v>#REF!</v>
      </c>
      <c r="R289" s="71" t="e">
        <f t="shared" si="1229"/>
        <v>#REF!</v>
      </c>
      <c r="S289" s="71" t="e">
        <f t="shared" si="1229"/>
        <v>#REF!</v>
      </c>
      <c r="T289" s="71" t="e">
        <f t="shared" si="1229"/>
        <v>#REF!</v>
      </c>
      <c r="U289" s="71" t="e">
        <f t="shared" si="1229"/>
        <v>#REF!</v>
      </c>
      <c r="V289" s="71" t="e">
        <f t="shared" si="1229"/>
        <v>#REF!</v>
      </c>
      <c r="W289" s="71" t="e">
        <f t="shared" si="1229"/>
        <v>#REF!</v>
      </c>
      <c r="X289" s="71" t="e">
        <f t="shared" si="1229"/>
        <v>#REF!</v>
      </c>
      <c r="Y289" s="72" t="e">
        <f t="shared" si="1229"/>
        <v>#REF!</v>
      </c>
    </row>
    <row r="290" spans="1:25" ht="15" collapsed="1" thickBot="1" x14ac:dyDescent="0.25">
      <c r="A290" s="68">
        <v>16</v>
      </c>
      <c r="B290" s="66" t="e">
        <f>ROUND(SUM(B291:B295),2)</f>
        <v>#REF!</v>
      </c>
      <c r="C290" s="66" t="e">
        <f t="shared" ref="C290" si="1230">ROUND(SUM(C291:C295),2)</f>
        <v>#REF!</v>
      </c>
      <c r="D290" s="66" t="e">
        <f t="shared" ref="D290" si="1231">ROUND(SUM(D291:D295),2)</f>
        <v>#REF!</v>
      </c>
      <c r="E290" s="66" t="e">
        <f t="shared" ref="E290" si="1232">ROUND(SUM(E291:E295),2)</f>
        <v>#REF!</v>
      </c>
      <c r="F290" s="66" t="e">
        <f t="shared" ref="F290" si="1233">ROUND(SUM(F291:F295),2)</f>
        <v>#REF!</v>
      </c>
      <c r="G290" s="66" t="e">
        <f t="shared" ref="G290" si="1234">ROUND(SUM(G291:G295),2)</f>
        <v>#REF!</v>
      </c>
      <c r="H290" s="66" t="e">
        <f t="shared" ref="H290" si="1235">ROUND(SUM(H291:H295),2)</f>
        <v>#REF!</v>
      </c>
      <c r="I290" s="66" t="e">
        <f t="shared" ref="I290" si="1236">ROUND(SUM(I291:I295),2)</f>
        <v>#REF!</v>
      </c>
      <c r="J290" s="66" t="e">
        <f t="shared" ref="J290" si="1237">ROUND(SUM(J291:J295),2)</f>
        <v>#REF!</v>
      </c>
      <c r="K290" s="66" t="e">
        <f t="shared" ref="K290" si="1238">ROUND(SUM(K291:K295),2)</f>
        <v>#REF!</v>
      </c>
      <c r="L290" s="66" t="e">
        <f t="shared" ref="L290" si="1239">ROUND(SUM(L291:L295),2)</f>
        <v>#REF!</v>
      </c>
      <c r="M290" s="66" t="e">
        <f t="shared" ref="M290" si="1240">ROUND(SUM(M291:M295),2)</f>
        <v>#REF!</v>
      </c>
      <c r="N290" s="66" t="e">
        <f t="shared" ref="N290" si="1241">ROUND(SUM(N291:N295),2)</f>
        <v>#REF!</v>
      </c>
      <c r="O290" s="66" t="e">
        <f t="shared" ref="O290" si="1242">ROUND(SUM(O291:O295),2)</f>
        <v>#REF!</v>
      </c>
      <c r="P290" s="66" t="e">
        <f t="shared" ref="P290" si="1243">ROUND(SUM(P291:P295),2)</f>
        <v>#REF!</v>
      </c>
      <c r="Q290" s="66" t="e">
        <f t="shared" ref="Q290" si="1244">ROUND(SUM(Q291:Q295),2)</f>
        <v>#REF!</v>
      </c>
      <c r="R290" s="66" t="e">
        <f t="shared" ref="R290" si="1245">ROUND(SUM(R291:R295),2)</f>
        <v>#REF!</v>
      </c>
      <c r="S290" s="66" t="e">
        <f t="shared" ref="S290" si="1246">ROUND(SUM(S291:S295),2)</f>
        <v>#REF!</v>
      </c>
      <c r="T290" s="66" t="e">
        <f t="shared" ref="T290" si="1247">ROUND(SUM(T291:T295),2)</f>
        <v>#REF!</v>
      </c>
      <c r="U290" s="66" t="e">
        <f t="shared" ref="U290" si="1248">ROUND(SUM(U291:U295),2)</f>
        <v>#REF!</v>
      </c>
      <c r="V290" s="66" t="e">
        <f t="shared" ref="V290" si="1249">ROUND(SUM(V291:V295),2)</f>
        <v>#REF!</v>
      </c>
      <c r="W290" s="66" t="e">
        <f t="shared" ref="W290" si="1250">ROUND(SUM(W291:W295),2)</f>
        <v>#REF!</v>
      </c>
      <c r="X290" s="66" t="e">
        <f t="shared" ref="X290" si="1251">ROUND(SUM(X291:X295),2)</f>
        <v>#REF!</v>
      </c>
      <c r="Y290" s="67" t="e">
        <f t="shared" ref="Y290" si="1252">ROUND(SUM(Y291:Y295),2)</f>
        <v>#REF!</v>
      </c>
    </row>
    <row r="291" spans="1:25" ht="38.25" hidden="1" outlineLevel="1" x14ac:dyDescent="0.2">
      <c r="A291" s="69" t="s">
        <v>68</v>
      </c>
      <c r="B291" s="64" t="e">
        <f>B102</f>
        <v>#REF!</v>
      </c>
      <c r="C291" s="64" t="e">
        <f t="shared" ref="C291:Y291" si="1253">C102</f>
        <v>#REF!</v>
      </c>
      <c r="D291" s="64" t="e">
        <f t="shared" si="1253"/>
        <v>#REF!</v>
      </c>
      <c r="E291" s="64" t="e">
        <f t="shared" si="1253"/>
        <v>#REF!</v>
      </c>
      <c r="F291" s="64" t="e">
        <f t="shared" si="1253"/>
        <v>#REF!</v>
      </c>
      <c r="G291" s="64" t="e">
        <f t="shared" si="1253"/>
        <v>#REF!</v>
      </c>
      <c r="H291" s="64" t="e">
        <f t="shared" si="1253"/>
        <v>#REF!</v>
      </c>
      <c r="I291" s="64" t="e">
        <f t="shared" si="1253"/>
        <v>#REF!</v>
      </c>
      <c r="J291" s="64" t="e">
        <f t="shared" si="1253"/>
        <v>#REF!</v>
      </c>
      <c r="K291" s="64" t="e">
        <f t="shared" si="1253"/>
        <v>#REF!</v>
      </c>
      <c r="L291" s="64" t="e">
        <f t="shared" si="1253"/>
        <v>#REF!</v>
      </c>
      <c r="M291" s="64" t="e">
        <f t="shared" si="1253"/>
        <v>#REF!</v>
      </c>
      <c r="N291" s="64" t="e">
        <f t="shared" si="1253"/>
        <v>#REF!</v>
      </c>
      <c r="O291" s="64" t="e">
        <f t="shared" si="1253"/>
        <v>#REF!</v>
      </c>
      <c r="P291" s="64" t="e">
        <f t="shared" si="1253"/>
        <v>#REF!</v>
      </c>
      <c r="Q291" s="64" t="e">
        <f t="shared" si="1253"/>
        <v>#REF!</v>
      </c>
      <c r="R291" s="64" t="e">
        <f t="shared" si="1253"/>
        <v>#REF!</v>
      </c>
      <c r="S291" s="64" t="e">
        <f t="shared" si="1253"/>
        <v>#REF!</v>
      </c>
      <c r="T291" s="64" t="e">
        <f t="shared" si="1253"/>
        <v>#REF!</v>
      </c>
      <c r="U291" s="64" t="e">
        <f t="shared" si="1253"/>
        <v>#REF!</v>
      </c>
      <c r="V291" s="64" t="e">
        <f t="shared" si="1253"/>
        <v>#REF!</v>
      </c>
      <c r="W291" s="64" t="e">
        <f t="shared" si="1253"/>
        <v>#REF!</v>
      </c>
      <c r="X291" s="64" t="e">
        <f t="shared" si="1253"/>
        <v>#REF!</v>
      </c>
      <c r="Y291" s="65" t="e">
        <f t="shared" si="1253"/>
        <v>#REF!</v>
      </c>
    </row>
    <row r="292" spans="1:25" ht="38.25" hidden="1" outlineLevel="1" x14ac:dyDescent="0.2">
      <c r="A292" s="69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69" t="s">
        <v>2</v>
      </c>
      <c r="B293" s="27">
        <f t="shared" ref="B293:Y293" si="1255">B287</f>
        <v>1670.97</v>
      </c>
      <c r="C293" s="27">
        <f t="shared" si="1255"/>
        <v>1670.97</v>
      </c>
      <c r="D293" s="27">
        <f t="shared" si="1255"/>
        <v>1670.97</v>
      </c>
      <c r="E293" s="27">
        <f t="shared" si="1255"/>
        <v>1670.97</v>
      </c>
      <c r="F293" s="27">
        <f t="shared" si="1255"/>
        <v>1670.97</v>
      </c>
      <c r="G293" s="27">
        <f t="shared" si="1255"/>
        <v>1670.97</v>
      </c>
      <c r="H293" s="27">
        <f t="shared" si="1255"/>
        <v>1670.97</v>
      </c>
      <c r="I293" s="27">
        <f t="shared" si="1255"/>
        <v>1670.97</v>
      </c>
      <c r="J293" s="27">
        <f t="shared" si="1255"/>
        <v>1670.97</v>
      </c>
      <c r="K293" s="27">
        <f t="shared" si="1255"/>
        <v>1670.97</v>
      </c>
      <c r="L293" s="27">
        <f t="shared" si="1255"/>
        <v>1670.97</v>
      </c>
      <c r="M293" s="27">
        <f t="shared" si="1255"/>
        <v>1670.97</v>
      </c>
      <c r="N293" s="27">
        <f t="shared" si="1255"/>
        <v>1670.97</v>
      </c>
      <c r="O293" s="27">
        <f t="shared" si="1255"/>
        <v>1670.97</v>
      </c>
      <c r="P293" s="27">
        <f t="shared" si="1255"/>
        <v>1670.97</v>
      </c>
      <c r="Q293" s="27">
        <f t="shared" si="1255"/>
        <v>1670.97</v>
      </c>
      <c r="R293" s="27">
        <f t="shared" si="1255"/>
        <v>1670.97</v>
      </c>
      <c r="S293" s="27">
        <f t="shared" si="1255"/>
        <v>1670.97</v>
      </c>
      <c r="T293" s="27">
        <f t="shared" si="1255"/>
        <v>1670.97</v>
      </c>
      <c r="U293" s="27">
        <f t="shared" si="1255"/>
        <v>1670.97</v>
      </c>
      <c r="V293" s="27">
        <f t="shared" si="1255"/>
        <v>1670.97</v>
      </c>
      <c r="W293" s="27">
        <f t="shared" si="1255"/>
        <v>1670.97</v>
      </c>
      <c r="X293" s="27">
        <f t="shared" si="1255"/>
        <v>1670.97</v>
      </c>
      <c r="Y293" s="28">
        <f t="shared" si="1255"/>
        <v>1670.97</v>
      </c>
    </row>
    <row r="294" spans="1:25" hidden="1" outlineLevel="1" x14ac:dyDescent="0.2">
      <c r="A294" s="69" t="s">
        <v>3</v>
      </c>
      <c r="B294" s="27">
        <f t="shared" ref="B294:Y294" si="1256">B288</f>
        <v>150.72999999999999</v>
      </c>
      <c r="C294" s="27">
        <f t="shared" si="1256"/>
        <v>150.72999999999999</v>
      </c>
      <c r="D294" s="27">
        <f t="shared" si="1256"/>
        <v>150.72999999999999</v>
      </c>
      <c r="E294" s="27">
        <f t="shared" si="1256"/>
        <v>150.72999999999999</v>
      </c>
      <c r="F294" s="27">
        <f t="shared" si="1256"/>
        <v>150.72999999999999</v>
      </c>
      <c r="G294" s="27">
        <f t="shared" si="1256"/>
        <v>150.72999999999999</v>
      </c>
      <c r="H294" s="27">
        <f t="shared" si="1256"/>
        <v>150.72999999999999</v>
      </c>
      <c r="I294" s="27">
        <f t="shared" si="1256"/>
        <v>150.72999999999999</v>
      </c>
      <c r="J294" s="27">
        <f t="shared" si="1256"/>
        <v>150.72999999999999</v>
      </c>
      <c r="K294" s="27">
        <f t="shared" si="1256"/>
        <v>150.72999999999999</v>
      </c>
      <c r="L294" s="27">
        <f t="shared" si="1256"/>
        <v>150.72999999999999</v>
      </c>
      <c r="M294" s="27">
        <f t="shared" si="1256"/>
        <v>150.72999999999999</v>
      </c>
      <c r="N294" s="27">
        <f t="shared" si="1256"/>
        <v>150.72999999999999</v>
      </c>
      <c r="O294" s="27">
        <f t="shared" si="1256"/>
        <v>150.72999999999999</v>
      </c>
      <c r="P294" s="27">
        <f t="shared" si="1256"/>
        <v>150.72999999999999</v>
      </c>
      <c r="Q294" s="27">
        <f t="shared" si="1256"/>
        <v>150.72999999999999</v>
      </c>
      <c r="R294" s="27">
        <f t="shared" si="1256"/>
        <v>150.72999999999999</v>
      </c>
      <c r="S294" s="27">
        <f t="shared" si="1256"/>
        <v>150.72999999999999</v>
      </c>
      <c r="T294" s="27">
        <f t="shared" si="1256"/>
        <v>150.72999999999999</v>
      </c>
      <c r="U294" s="27">
        <f t="shared" si="1256"/>
        <v>150.72999999999999</v>
      </c>
      <c r="V294" s="27">
        <f t="shared" si="1256"/>
        <v>150.72999999999999</v>
      </c>
      <c r="W294" s="27">
        <f t="shared" si="1256"/>
        <v>150.72999999999999</v>
      </c>
      <c r="X294" s="27">
        <f t="shared" si="1256"/>
        <v>150.72999999999999</v>
      </c>
      <c r="Y294" s="28">
        <f t="shared" si="1256"/>
        <v>150.72999999999999</v>
      </c>
    </row>
    <row r="295" spans="1:25" ht="15" hidden="1" outlineLevel="1" thickBot="1" x14ac:dyDescent="0.25">
      <c r="A295" s="70" t="s">
        <v>64</v>
      </c>
      <c r="B295" s="71" t="e">
        <f t="shared" ref="B295:Y295" si="1257">B289</f>
        <v>#REF!</v>
      </c>
      <c r="C295" s="71" t="e">
        <f t="shared" si="1257"/>
        <v>#REF!</v>
      </c>
      <c r="D295" s="71" t="e">
        <f t="shared" si="1257"/>
        <v>#REF!</v>
      </c>
      <c r="E295" s="71" t="e">
        <f t="shared" si="1257"/>
        <v>#REF!</v>
      </c>
      <c r="F295" s="71" t="e">
        <f t="shared" si="1257"/>
        <v>#REF!</v>
      </c>
      <c r="G295" s="71" t="e">
        <f t="shared" si="1257"/>
        <v>#REF!</v>
      </c>
      <c r="H295" s="71" t="e">
        <f t="shared" si="1257"/>
        <v>#REF!</v>
      </c>
      <c r="I295" s="71" t="e">
        <f t="shared" si="1257"/>
        <v>#REF!</v>
      </c>
      <c r="J295" s="71" t="e">
        <f t="shared" si="1257"/>
        <v>#REF!</v>
      </c>
      <c r="K295" s="71" t="e">
        <f t="shared" si="1257"/>
        <v>#REF!</v>
      </c>
      <c r="L295" s="71" t="e">
        <f t="shared" si="1257"/>
        <v>#REF!</v>
      </c>
      <c r="M295" s="71" t="e">
        <f t="shared" si="1257"/>
        <v>#REF!</v>
      </c>
      <c r="N295" s="71" t="e">
        <f t="shared" si="1257"/>
        <v>#REF!</v>
      </c>
      <c r="O295" s="71" t="e">
        <f t="shared" si="1257"/>
        <v>#REF!</v>
      </c>
      <c r="P295" s="71" t="e">
        <f t="shared" si="1257"/>
        <v>#REF!</v>
      </c>
      <c r="Q295" s="71" t="e">
        <f t="shared" si="1257"/>
        <v>#REF!</v>
      </c>
      <c r="R295" s="71" t="e">
        <f t="shared" si="1257"/>
        <v>#REF!</v>
      </c>
      <c r="S295" s="71" t="e">
        <f t="shared" si="1257"/>
        <v>#REF!</v>
      </c>
      <c r="T295" s="71" t="e">
        <f t="shared" si="1257"/>
        <v>#REF!</v>
      </c>
      <c r="U295" s="71" t="e">
        <f t="shared" si="1257"/>
        <v>#REF!</v>
      </c>
      <c r="V295" s="71" t="e">
        <f t="shared" si="1257"/>
        <v>#REF!</v>
      </c>
      <c r="W295" s="71" t="e">
        <f t="shared" si="1257"/>
        <v>#REF!</v>
      </c>
      <c r="X295" s="71" t="e">
        <f t="shared" si="1257"/>
        <v>#REF!</v>
      </c>
      <c r="Y295" s="72" t="e">
        <f t="shared" si="1257"/>
        <v>#REF!</v>
      </c>
    </row>
    <row r="296" spans="1:25" ht="15" collapsed="1" thickBot="1" x14ac:dyDescent="0.25">
      <c r="A296" s="68">
        <v>17</v>
      </c>
      <c r="B296" s="66" t="e">
        <f>ROUND(SUM(B297:B301),2)</f>
        <v>#REF!</v>
      </c>
      <c r="C296" s="66" t="e">
        <f t="shared" ref="C296" si="1258">ROUND(SUM(C297:C301),2)</f>
        <v>#REF!</v>
      </c>
      <c r="D296" s="66" t="e">
        <f t="shared" ref="D296" si="1259">ROUND(SUM(D297:D301),2)</f>
        <v>#REF!</v>
      </c>
      <c r="E296" s="66" t="e">
        <f t="shared" ref="E296" si="1260">ROUND(SUM(E297:E301),2)</f>
        <v>#REF!</v>
      </c>
      <c r="F296" s="66" t="e">
        <f t="shared" ref="F296" si="1261">ROUND(SUM(F297:F301),2)</f>
        <v>#REF!</v>
      </c>
      <c r="G296" s="66" t="e">
        <f t="shared" ref="G296" si="1262">ROUND(SUM(G297:G301),2)</f>
        <v>#REF!</v>
      </c>
      <c r="H296" s="66" t="e">
        <f t="shared" ref="H296" si="1263">ROUND(SUM(H297:H301),2)</f>
        <v>#REF!</v>
      </c>
      <c r="I296" s="66" t="e">
        <f t="shared" ref="I296" si="1264">ROUND(SUM(I297:I301),2)</f>
        <v>#REF!</v>
      </c>
      <c r="J296" s="66" t="e">
        <f t="shared" ref="J296" si="1265">ROUND(SUM(J297:J301),2)</f>
        <v>#REF!</v>
      </c>
      <c r="K296" s="66" t="e">
        <f t="shared" ref="K296" si="1266">ROUND(SUM(K297:K301),2)</f>
        <v>#REF!</v>
      </c>
      <c r="L296" s="66" t="e">
        <f t="shared" ref="L296" si="1267">ROUND(SUM(L297:L301),2)</f>
        <v>#REF!</v>
      </c>
      <c r="M296" s="66" t="e">
        <f t="shared" ref="M296" si="1268">ROUND(SUM(M297:M301),2)</f>
        <v>#REF!</v>
      </c>
      <c r="N296" s="66" t="e">
        <f t="shared" ref="N296" si="1269">ROUND(SUM(N297:N301),2)</f>
        <v>#REF!</v>
      </c>
      <c r="O296" s="66" t="e">
        <f t="shared" ref="O296" si="1270">ROUND(SUM(O297:O301),2)</f>
        <v>#REF!</v>
      </c>
      <c r="P296" s="66" t="e">
        <f t="shared" ref="P296" si="1271">ROUND(SUM(P297:P301),2)</f>
        <v>#REF!</v>
      </c>
      <c r="Q296" s="66" t="e">
        <f t="shared" ref="Q296" si="1272">ROUND(SUM(Q297:Q301),2)</f>
        <v>#REF!</v>
      </c>
      <c r="R296" s="66" t="e">
        <f t="shared" ref="R296" si="1273">ROUND(SUM(R297:R301),2)</f>
        <v>#REF!</v>
      </c>
      <c r="S296" s="66" t="e">
        <f t="shared" ref="S296" si="1274">ROUND(SUM(S297:S301),2)</f>
        <v>#REF!</v>
      </c>
      <c r="T296" s="66" t="e">
        <f t="shared" ref="T296" si="1275">ROUND(SUM(T297:T301),2)</f>
        <v>#REF!</v>
      </c>
      <c r="U296" s="66" t="e">
        <f t="shared" ref="U296" si="1276">ROUND(SUM(U297:U301),2)</f>
        <v>#REF!</v>
      </c>
      <c r="V296" s="66" t="e">
        <f t="shared" ref="V296" si="1277">ROUND(SUM(V297:V301),2)</f>
        <v>#REF!</v>
      </c>
      <c r="W296" s="66" t="e">
        <f t="shared" ref="W296" si="1278">ROUND(SUM(W297:W301),2)</f>
        <v>#REF!</v>
      </c>
      <c r="X296" s="66" t="e">
        <f t="shared" ref="X296" si="1279">ROUND(SUM(X297:X301),2)</f>
        <v>#REF!</v>
      </c>
      <c r="Y296" s="67" t="e">
        <f t="shared" ref="Y296" si="1280">ROUND(SUM(Y297:Y301),2)</f>
        <v>#REF!</v>
      </c>
    </row>
    <row r="297" spans="1:25" ht="38.25" hidden="1" outlineLevel="1" x14ac:dyDescent="0.2">
      <c r="A297" s="69" t="s">
        <v>68</v>
      </c>
      <c r="B297" s="64" t="e">
        <f>B108</f>
        <v>#REF!</v>
      </c>
      <c r="C297" s="64" t="e">
        <f t="shared" ref="C297:Y297" si="1281">C108</f>
        <v>#REF!</v>
      </c>
      <c r="D297" s="64" t="e">
        <f t="shared" si="1281"/>
        <v>#REF!</v>
      </c>
      <c r="E297" s="64" t="e">
        <f t="shared" si="1281"/>
        <v>#REF!</v>
      </c>
      <c r="F297" s="64" t="e">
        <f t="shared" si="1281"/>
        <v>#REF!</v>
      </c>
      <c r="G297" s="64" t="e">
        <f t="shared" si="1281"/>
        <v>#REF!</v>
      </c>
      <c r="H297" s="64" t="e">
        <f t="shared" si="1281"/>
        <v>#REF!</v>
      </c>
      <c r="I297" s="64" t="e">
        <f t="shared" si="1281"/>
        <v>#REF!</v>
      </c>
      <c r="J297" s="64" t="e">
        <f t="shared" si="1281"/>
        <v>#REF!</v>
      </c>
      <c r="K297" s="64" t="e">
        <f t="shared" si="1281"/>
        <v>#REF!</v>
      </c>
      <c r="L297" s="64" t="e">
        <f t="shared" si="1281"/>
        <v>#REF!</v>
      </c>
      <c r="M297" s="64" t="e">
        <f t="shared" si="1281"/>
        <v>#REF!</v>
      </c>
      <c r="N297" s="64" t="e">
        <f t="shared" si="1281"/>
        <v>#REF!</v>
      </c>
      <c r="O297" s="64" t="e">
        <f t="shared" si="1281"/>
        <v>#REF!</v>
      </c>
      <c r="P297" s="64" t="e">
        <f t="shared" si="1281"/>
        <v>#REF!</v>
      </c>
      <c r="Q297" s="64" t="e">
        <f t="shared" si="1281"/>
        <v>#REF!</v>
      </c>
      <c r="R297" s="64" t="e">
        <f t="shared" si="1281"/>
        <v>#REF!</v>
      </c>
      <c r="S297" s="64" t="e">
        <f t="shared" si="1281"/>
        <v>#REF!</v>
      </c>
      <c r="T297" s="64" t="e">
        <f t="shared" si="1281"/>
        <v>#REF!</v>
      </c>
      <c r="U297" s="64" t="e">
        <f t="shared" si="1281"/>
        <v>#REF!</v>
      </c>
      <c r="V297" s="64" t="e">
        <f t="shared" si="1281"/>
        <v>#REF!</v>
      </c>
      <c r="W297" s="64" t="e">
        <f t="shared" si="1281"/>
        <v>#REF!</v>
      </c>
      <c r="X297" s="64" t="e">
        <f t="shared" si="1281"/>
        <v>#REF!</v>
      </c>
      <c r="Y297" s="65" t="e">
        <f t="shared" si="1281"/>
        <v>#REF!</v>
      </c>
    </row>
    <row r="298" spans="1:25" ht="38.25" hidden="1" outlineLevel="1" x14ac:dyDescent="0.2">
      <c r="A298" s="69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69" t="s">
        <v>2</v>
      </c>
      <c r="B299" s="27">
        <f t="shared" ref="B299:Y299" si="1283">B293</f>
        <v>1670.97</v>
      </c>
      <c r="C299" s="27">
        <f t="shared" si="1283"/>
        <v>1670.97</v>
      </c>
      <c r="D299" s="27">
        <f t="shared" si="1283"/>
        <v>1670.97</v>
      </c>
      <c r="E299" s="27">
        <f t="shared" si="1283"/>
        <v>1670.97</v>
      </c>
      <c r="F299" s="27">
        <f t="shared" si="1283"/>
        <v>1670.97</v>
      </c>
      <c r="G299" s="27">
        <f t="shared" si="1283"/>
        <v>1670.97</v>
      </c>
      <c r="H299" s="27">
        <f t="shared" si="1283"/>
        <v>1670.97</v>
      </c>
      <c r="I299" s="27">
        <f t="shared" si="1283"/>
        <v>1670.97</v>
      </c>
      <c r="J299" s="27">
        <f t="shared" si="1283"/>
        <v>1670.97</v>
      </c>
      <c r="K299" s="27">
        <f t="shared" si="1283"/>
        <v>1670.97</v>
      </c>
      <c r="L299" s="27">
        <f t="shared" si="1283"/>
        <v>1670.97</v>
      </c>
      <c r="M299" s="27">
        <f t="shared" si="1283"/>
        <v>1670.97</v>
      </c>
      <c r="N299" s="27">
        <f t="shared" si="1283"/>
        <v>1670.97</v>
      </c>
      <c r="O299" s="27">
        <f t="shared" si="1283"/>
        <v>1670.97</v>
      </c>
      <c r="P299" s="27">
        <f t="shared" si="1283"/>
        <v>1670.97</v>
      </c>
      <c r="Q299" s="27">
        <f t="shared" si="1283"/>
        <v>1670.97</v>
      </c>
      <c r="R299" s="27">
        <f t="shared" si="1283"/>
        <v>1670.97</v>
      </c>
      <c r="S299" s="27">
        <f t="shared" si="1283"/>
        <v>1670.97</v>
      </c>
      <c r="T299" s="27">
        <f t="shared" si="1283"/>
        <v>1670.97</v>
      </c>
      <c r="U299" s="27">
        <f t="shared" si="1283"/>
        <v>1670.97</v>
      </c>
      <c r="V299" s="27">
        <f t="shared" si="1283"/>
        <v>1670.97</v>
      </c>
      <c r="W299" s="27">
        <f t="shared" si="1283"/>
        <v>1670.97</v>
      </c>
      <c r="X299" s="27">
        <f t="shared" si="1283"/>
        <v>1670.97</v>
      </c>
      <c r="Y299" s="28">
        <f t="shared" si="1283"/>
        <v>1670.97</v>
      </c>
    </row>
    <row r="300" spans="1:25" hidden="1" outlineLevel="1" x14ac:dyDescent="0.2">
      <c r="A300" s="69" t="s">
        <v>3</v>
      </c>
      <c r="B300" s="27">
        <f t="shared" ref="B300:Y300" si="1284">B294</f>
        <v>150.72999999999999</v>
      </c>
      <c r="C300" s="27">
        <f t="shared" si="1284"/>
        <v>150.72999999999999</v>
      </c>
      <c r="D300" s="27">
        <f t="shared" si="1284"/>
        <v>150.72999999999999</v>
      </c>
      <c r="E300" s="27">
        <f t="shared" si="1284"/>
        <v>150.72999999999999</v>
      </c>
      <c r="F300" s="27">
        <f t="shared" si="1284"/>
        <v>150.72999999999999</v>
      </c>
      <c r="G300" s="27">
        <f t="shared" si="1284"/>
        <v>150.72999999999999</v>
      </c>
      <c r="H300" s="27">
        <f t="shared" si="1284"/>
        <v>150.72999999999999</v>
      </c>
      <c r="I300" s="27">
        <f t="shared" si="1284"/>
        <v>150.72999999999999</v>
      </c>
      <c r="J300" s="27">
        <f t="shared" si="1284"/>
        <v>150.72999999999999</v>
      </c>
      <c r="K300" s="27">
        <f t="shared" si="1284"/>
        <v>150.72999999999999</v>
      </c>
      <c r="L300" s="27">
        <f t="shared" si="1284"/>
        <v>150.72999999999999</v>
      </c>
      <c r="M300" s="27">
        <f t="shared" si="1284"/>
        <v>150.72999999999999</v>
      </c>
      <c r="N300" s="27">
        <f t="shared" si="1284"/>
        <v>150.72999999999999</v>
      </c>
      <c r="O300" s="27">
        <f t="shared" si="1284"/>
        <v>150.72999999999999</v>
      </c>
      <c r="P300" s="27">
        <f t="shared" si="1284"/>
        <v>150.72999999999999</v>
      </c>
      <c r="Q300" s="27">
        <f t="shared" si="1284"/>
        <v>150.72999999999999</v>
      </c>
      <c r="R300" s="27">
        <f t="shared" si="1284"/>
        <v>150.72999999999999</v>
      </c>
      <c r="S300" s="27">
        <f t="shared" si="1284"/>
        <v>150.72999999999999</v>
      </c>
      <c r="T300" s="27">
        <f t="shared" si="1284"/>
        <v>150.72999999999999</v>
      </c>
      <c r="U300" s="27">
        <f t="shared" si="1284"/>
        <v>150.72999999999999</v>
      </c>
      <c r="V300" s="27">
        <f t="shared" si="1284"/>
        <v>150.72999999999999</v>
      </c>
      <c r="W300" s="27">
        <f t="shared" si="1284"/>
        <v>150.72999999999999</v>
      </c>
      <c r="X300" s="27">
        <f t="shared" si="1284"/>
        <v>150.72999999999999</v>
      </c>
      <c r="Y300" s="28">
        <f t="shared" si="1284"/>
        <v>150.72999999999999</v>
      </c>
    </row>
    <row r="301" spans="1:25" ht="15" hidden="1" outlineLevel="1" thickBot="1" x14ac:dyDescent="0.25">
      <c r="A301" s="70" t="s">
        <v>64</v>
      </c>
      <c r="B301" s="71" t="e">
        <f t="shared" ref="B301:Y301" si="1285">B295</f>
        <v>#REF!</v>
      </c>
      <c r="C301" s="71" t="e">
        <f t="shared" si="1285"/>
        <v>#REF!</v>
      </c>
      <c r="D301" s="71" t="e">
        <f t="shared" si="1285"/>
        <v>#REF!</v>
      </c>
      <c r="E301" s="71" t="e">
        <f t="shared" si="1285"/>
        <v>#REF!</v>
      </c>
      <c r="F301" s="71" t="e">
        <f t="shared" si="1285"/>
        <v>#REF!</v>
      </c>
      <c r="G301" s="71" t="e">
        <f t="shared" si="1285"/>
        <v>#REF!</v>
      </c>
      <c r="H301" s="71" t="e">
        <f t="shared" si="1285"/>
        <v>#REF!</v>
      </c>
      <c r="I301" s="71" t="e">
        <f t="shared" si="1285"/>
        <v>#REF!</v>
      </c>
      <c r="J301" s="71" t="e">
        <f t="shared" si="1285"/>
        <v>#REF!</v>
      </c>
      <c r="K301" s="71" t="e">
        <f t="shared" si="1285"/>
        <v>#REF!</v>
      </c>
      <c r="L301" s="71" t="e">
        <f t="shared" si="1285"/>
        <v>#REF!</v>
      </c>
      <c r="M301" s="71" t="e">
        <f t="shared" si="1285"/>
        <v>#REF!</v>
      </c>
      <c r="N301" s="71" t="e">
        <f t="shared" si="1285"/>
        <v>#REF!</v>
      </c>
      <c r="O301" s="71" t="e">
        <f t="shared" si="1285"/>
        <v>#REF!</v>
      </c>
      <c r="P301" s="71" t="e">
        <f t="shared" si="1285"/>
        <v>#REF!</v>
      </c>
      <c r="Q301" s="71" t="e">
        <f t="shared" si="1285"/>
        <v>#REF!</v>
      </c>
      <c r="R301" s="71" t="e">
        <f t="shared" si="1285"/>
        <v>#REF!</v>
      </c>
      <c r="S301" s="71" t="e">
        <f t="shared" si="1285"/>
        <v>#REF!</v>
      </c>
      <c r="T301" s="71" t="e">
        <f t="shared" si="1285"/>
        <v>#REF!</v>
      </c>
      <c r="U301" s="71" t="e">
        <f t="shared" si="1285"/>
        <v>#REF!</v>
      </c>
      <c r="V301" s="71" t="e">
        <f t="shared" si="1285"/>
        <v>#REF!</v>
      </c>
      <c r="W301" s="71" t="e">
        <f t="shared" si="1285"/>
        <v>#REF!</v>
      </c>
      <c r="X301" s="71" t="e">
        <f t="shared" si="1285"/>
        <v>#REF!</v>
      </c>
      <c r="Y301" s="72" t="e">
        <f t="shared" si="1285"/>
        <v>#REF!</v>
      </c>
    </row>
    <row r="302" spans="1:25" ht="15" collapsed="1" thickBot="1" x14ac:dyDescent="0.25">
      <c r="A302" s="68">
        <v>18</v>
      </c>
      <c r="B302" s="66" t="e">
        <f>ROUND(SUM(B303:B307),2)</f>
        <v>#REF!</v>
      </c>
      <c r="C302" s="66" t="e">
        <f t="shared" ref="C302" si="1286">ROUND(SUM(C303:C307),2)</f>
        <v>#REF!</v>
      </c>
      <c r="D302" s="66" t="e">
        <f t="shared" ref="D302" si="1287">ROUND(SUM(D303:D307),2)</f>
        <v>#REF!</v>
      </c>
      <c r="E302" s="66" t="e">
        <f t="shared" ref="E302" si="1288">ROUND(SUM(E303:E307),2)</f>
        <v>#REF!</v>
      </c>
      <c r="F302" s="66" t="e">
        <f t="shared" ref="F302" si="1289">ROUND(SUM(F303:F307),2)</f>
        <v>#REF!</v>
      </c>
      <c r="G302" s="66" t="e">
        <f t="shared" ref="G302" si="1290">ROUND(SUM(G303:G307),2)</f>
        <v>#REF!</v>
      </c>
      <c r="H302" s="66" t="e">
        <f t="shared" ref="H302" si="1291">ROUND(SUM(H303:H307),2)</f>
        <v>#REF!</v>
      </c>
      <c r="I302" s="66" t="e">
        <f t="shared" ref="I302" si="1292">ROUND(SUM(I303:I307),2)</f>
        <v>#REF!</v>
      </c>
      <c r="J302" s="66" t="e">
        <f t="shared" ref="J302" si="1293">ROUND(SUM(J303:J307),2)</f>
        <v>#REF!</v>
      </c>
      <c r="K302" s="66" t="e">
        <f t="shared" ref="K302" si="1294">ROUND(SUM(K303:K307),2)</f>
        <v>#REF!</v>
      </c>
      <c r="L302" s="66" t="e">
        <f t="shared" ref="L302" si="1295">ROUND(SUM(L303:L307),2)</f>
        <v>#REF!</v>
      </c>
      <c r="M302" s="66" t="e">
        <f t="shared" ref="M302" si="1296">ROUND(SUM(M303:M307),2)</f>
        <v>#REF!</v>
      </c>
      <c r="N302" s="66" t="e">
        <f t="shared" ref="N302" si="1297">ROUND(SUM(N303:N307),2)</f>
        <v>#REF!</v>
      </c>
      <c r="O302" s="66" t="e">
        <f t="shared" ref="O302" si="1298">ROUND(SUM(O303:O307),2)</f>
        <v>#REF!</v>
      </c>
      <c r="P302" s="66" t="e">
        <f t="shared" ref="P302" si="1299">ROUND(SUM(P303:P307),2)</f>
        <v>#REF!</v>
      </c>
      <c r="Q302" s="66" t="e">
        <f t="shared" ref="Q302" si="1300">ROUND(SUM(Q303:Q307),2)</f>
        <v>#REF!</v>
      </c>
      <c r="R302" s="66" t="e">
        <f t="shared" ref="R302" si="1301">ROUND(SUM(R303:R307),2)</f>
        <v>#REF!</v>
      </c>
      <c r="S302" s="66" t="e">
        <f t="shared" ref="S302" si="1302">ROUND(SUM(S303:S307),2)</f>
        <v>#REF!</v>
      </c>
      <c r="T302" s="66" t="e">
        <f t="shared" ref="T302" si="1303">ROUND(SUM(T303:T307),2)</f>
        <v>#REF!</v>
      </c>
      <c r="U302" s="66" t="e">
        <f t="shared" ref="U302" si="1304">ROUND(SUM(U303:U307),2)</f>
        <v>#REF!</v>
      </c>
      <c r="V302" s="66" t="e">
        <f t="shared" ref="V302" si="1305">ROUND(SUM(V303:V307),2)</f>
        <v>#REF!</v>
      </c>
      <c r="W302" s="66" t="e">
        <f t="shared" ref="W302" si="1306">ROUND(SUM(W303:W307),2)</f>
        <v>#REF!</v>
      </c>
      <c r="X302" s="66" t="e">
        <f t="shared" ref="X302" si="1307">ROUND(SUM(X303:X307),2)</f>
        <v>#REF!</v>
      </c>
      <c r="Y302" s="67" t="e">
        <f t="shared" ref="Y302" si="1308">ROUND(SUM(Y303:Y307),2)</f>
        <v>#REF!</v>
      </c>
    </row>
    <row r="303" spans="1:25" ht="38.25" hidden="1" outlineLevel="1" x14ac:dyDescent="0.2">
      <c r="A303" s="69" t="s">
        <v>68</v>
      </c>
      <c r="B303" s="64" t="e">
        <f>B114</f>
        <v>#REF!</v>
      </c>
      <c r="C303" s="64" t="e">
        <f t="shared" ref="C303:Y303" si="1309">C114</f>
        <v>#REF!</v>
      </c>
      <c r="D303" s="64" t="e">
        <f t="shared" si="1309"/>
        <v>#REF!</v>
      </c>
      <c r="E303" s="64" t="e">
        <f t="shared" si="1309"/>
        <v>#REF!</v>
      </c>
      <c r="F303" s="64" t="e">
        <f t="shared" si="1309"/>
        <v>#REF!</v>
      </c>
      <c r="G303" s="64" t="e">
        <f t="shared" si="1309"/>
        <v>#REF!</v>
      </c>
      <c r="H303" s="64" t="e">
        <f t="shared" si="1309"/>
        <v>#REF!</v>
      </c>
      <c r="I303" s="64" t="e">
        <f t="shared" si="1309"/>
        <v>#REF!</v>
      </c>
      <c r="J303" s="64" t="e">
        <f t="shared" si="1309"/>
        <v>#REF!</v>
      </c>
      <c r="K303" s="64" t="e">
        <f t="shared" si="1309"/>
        <v>#REF!</v>
      </c>
      <c r="L303" s="64" t="e">
        <f t="shared" si="1309"/>
        <v>#REF!</v>
      </c>
      <c r="M303" s="64" t="e">
        <f t="shared" si="1309"/>
        <v>#REF!</v>
      </c>
      <c r="N303" s="64" t="e">
        <f t="shared" si="1309"/>
        <v>#REF!</v>
      </c>
      <c r="O303" s="64" t="e">
        <f t="shared" si="1309"/>
        <v>#REF!</v>
      </c>
      <c r="P303" s="64" t="e">
        <f t="shared" si="1309"/>
        <v>#REF!</v>
      </c>
      <c r="Q303" s="64" t="e">
        <f t="shared" si="1309"/>
        <v>#REF!</v>
      </c>
      <c r="R303" s="64" t="e">
        <f t="shared" si="1309"/>
        <v>#REF!</v>
      </c>
      <c r="S303" s="64" t="e">
        <f t="shared" si="1309"/>
        <v>#REF!</v>
      </c>
      <c r="T303" s="64" t="e">
        <f t="shared" si="1309"/>
        <v>#REF!</v>
      </c>
      <c r="U303" s="64" t="e">
        <f t="shared" si="1309"/>
        <v>#REF!</v>
      </c>
      <c r="V303" s="64" t="e">
        <f t="shared" si="1309"/>
        <v>#REF!</v>
      </c>
      <c r="W303" s="64" t="e">
        <f t="shared" si="1309"/>
        <v>#REF!</v>
      </c>
      <c r="X303" s="64" t="e">
        <f t="shared" si="1309"/>
        <v>#REF!</v>
      </c>
      <c r="Y303" s="65" t="e">
        <f t="shared" si="1309"/>
        <v>#REF!</v>
      </c>
    </row>
    <row r="304" spans="1:25" ht="38.25" hidden="1" outlineLevel="1" x14ac:dyDescent="0.2">
      <c r="A304" s="69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69" t="s">
        <v>2</v>
      </c>
      <c r="B305" s="27">
        <f t="shared" ref="B305:Y305" si="1311">B299</f>
        <v>1670.97</v>
      </c>
      <c r="C305" s="27">
        <f t="shared" si="1311"/>
        <v>1670.97</v>
      </c>
      <c r="D305" s="27">
        <f t="shared" si="1311"/>
        <v>1670.97</v>
      </c>
      <c r="E305" s="27">
        <f t="shared" si="1311"/>
        <v>1670.97</v>
      </c>
      <c r="F305" s="27">
        <f t="shared" si="1311"/>
        <v>1670.97</v>
      </c>
      <c r="G305" s="27">
        <f t="shared" si="1311"/>
        <v>1670.97</v>
      </c>
      <c r="H305" s="27">
        <f t="shared" si="1311"/>
        <v>1670.97</v>
      </c>
      <c r="I305" s="27">
        <f t="shared" si="1311"/>
        <v>1670.97</v>
      </c>
      <c r="J305" s="27">
        <f t="shared" si="1311"/>
        <v>1670.97</v>
      </c>
      <c r="K305" s="27">
        <f t="shared" si="1311"/>
        <v>1670.97</v>
      </c>
      <c r="L305" s="27">
        <f t="shared" si="1311"/>
        <v>1670.97</v>
      </c>
      <c r="M305" s="27">
        <f t="shared" si="1311"/>
        <v>1670.97</v>
      </c>
      <c r="N305" s="27">
        <f t="shared" si="1311"/>
        <v>1670.97</v>
      </c>
      <c r="O305" s="27">
        <f t="shared" si="1311"/>
        <v>1670.97</v>
      </c>
      <c r="P305" s="27">
        <f t="shared" si="1311"/>
        <v>1670.97</v>
      </c>
      <c r="Q305" s="27">
        <f t="shared" si="1311"/>
        <v>1670.97</v>
      </c>
      <c r="R305" s="27">
        <f t="shared" si="1311"/>
        <v>1670.97</v>
      </c>
      <c r="S305" s="27">
        <f t="shared" si="1311"/>
        <v>1670.97</v>
      </c>
      <c r="T305" s="27">
        <f t="shared" si="1311"/>
        <v>1670.97</v>
      </c>
      <c r="U305" s="27">
        <f t="shared" si="1311"/>
        <v>1670.97</v>
      </c>
      <c r="V305" s="27">
        <f t="shared" si="1311"/>
        <v>1670.97</v>
      </c>
      <c r="W305" s="27">
        <f t="shared" si="1311"/>
        <v>1670.97</v>
      </c>
      <c r="X305" s="27">
        <f t="shared" si="1311"/>
        <v>1670.97</v>
      </c>
      <c r="Y305" s="28">
        <f t="shared" si="1311"/>
        <v>1670.97</v>
      </c>
    </row>
    <row r="306" spans="1:25" hidden="1" outlineLevel="1" x14ac:dyDescent="0.2">
      <c r="A306" s="69" t="s">
        <v>3</v>
      </c>
      <c r="B306" s="27">
        <f t="shared" ref="B306:Y306" si="1312">B300</f>
        <v>150.72999999999999</v>
      </c>
      <c r="C306" s="27">
        <f t="shared" si="1312"/>
        <v>150.72999999999999</v>
      </c>
      <c r="D306" s="27">
        <f t="shared" si="1312"/>
        <v>150.72999999999999</v>
      </c>
      <c r="E306" s="27">
        <f t="shared" si="1312"/>
        <v>150.72999999999999</v>
      </c>
      <c r="F306" s="27">
        <f t="shared" si="1312"/>
        <v>150.72999999999999</v>
      </c>
      <c r="G306" s="27">
        <f t="shared" si="1312"/>
        <v>150.72999999999999</v>
      </c>
      <c r="H306" s="27">
        <f t="shared" si="1312"/>
        <v>150.72999999999999</v>
      </c>
      <c r="I306" s="27">
        <f t="shared" si="1312"/>
        <v>150.72999999999999</v>
      </c>
      <c r="J306" s="27">
        <f t="shared" si="1312"/>
        <v>150.72999999999999</v>
      </c>
      <c r="K306" s="27">
        <f t="shared" si="1312"/>
        <v>150.72999999999999</v>
      </c>
      <c r="L306" s="27">
        <f t="shared" si="1312"/>
        <v>150.72999999999999</v>
      </c>
      <c r="M306" s="27">
        <f t="shared" si="1312"/>
        <v>150.72999999999999</v>
      </c>
      <c r="N306" s="27">
        <f t="shared" si="1312"/>
        <v>150.72999999999999</v>
      </c>
      <c r="O306" s="27">
        <f t="shared" si="1312"/>
        <v>150.72999999999999</v>
      </c>
      <c r="P306" s="27">
        <f t="shared" si="1312"/>
        <v>150.72999999999999</v>
      </c>
      <c r="Q306" s="27">
        <f t="shared" si="1312"/>
        <v>150.72999999999999</v>
      </c>
      <c r="R306" s="27">
        <f t="shared" si="1312"/>
        <v>150.72999999999999</v>
      </c>
      <c r="S306" s="27">
        <f t="shared" si="1312"/>
        <v>150.72999999999999</v>
      </c>
      <c r="T306" s="27">
        <f t="shared" si="1312"/>
        <v>150.72999999999999</v>
      </c>
      <c r="U306" s="27">
        <f t="shared" si="1312"/>
        <v>150.72999999999999</v>
      </c>
      <c r="V306" s="27">
        <f t="shared" si="1312"/>
        <v>150.72999999999999</v>
      </c>
      <c r="W306" s="27">
        <f t="shared" si="1312"/>
        <v>150.72999999999999</v>
      </c>
      <c r="X306" s="27">
        <f t="shared" si="1312"/>
        <v>150.72999999999999</v>
      </c>
      <c r="Y306" s="28">
        <f t="shared" si="1312"/>
        <v>150.72999999999999</v>
      </c>
    </row>
    <row r="307" spans="1:25" ht="15" hidden="1" outlineLevel="1" thickBot="1" x14ac:dyDescent="0.25">
      <c r="A307" s="70" t="s">
        <v>64</v>
      </c>
      <c r="B307" s="71" t="e">
        <f t="shared" ref="B307:Y307" si="1313">B301</f>
        <v>#REF!</v>
      </c>
      <c r="C307" s="71" t="e">
        <f t="shared" si="1313"/>
        <v>#REF!</v>
      </c>
      <c r="D307" s="71" t="e">
        <f t="shared" si="1313"/>
        <v>#REF!</v>
      </c>
      <c r="E307" s="71" t="e">
        <f t="shared" si="1313"/>
        <v>#REF!</v>
      </c>
      <c r="F307" s="71" t="e">
        <f t="shared" si="1313"/>
        <v>#REF!</v>
      </c>
      <c r="G307" s="71" t="e">
        <f t="shared" si="1313"/>
        <v>#REF!</v>
      </c>
      <c r="H307" s="71" t="e">
        <f t="shared" si="1313"/>
        <v>#REF!</v>
      </c>
      <c r="I307" s="71" t="e">
        <f t="shared" si="1313"/>
        <v>#REF!</v>
      </c>
      <c r="J307" s="71" t="e">
        <f t="shared" si="1313"/>
        <v>#REF!</v>
      </c>
      <c r="K307" s="71" t="e">
        <f t="shared" si="1313"/>
        <v>#REF!</v>
      </c>
      <c r="L307" s="71" t="e">
        <f t="shared" si="1313"/>
        <v>#REF!</v>
      </c>
      <c r="M307" s="71" t="e">
        <f t="shared" si="1313"/>
        <v>#REF!</v>
      </c>
      <c r="N307" s="71" t="e">
        <f t="shared" si="1313"/>
        <v>#REF!</v>
      </c>
      <c r="O307" s="71" t="e">
        <f t="shared" si="1313"/>
        <v>#REF!</v>
      </c>
      <c r="P307" s="71" t="e">
        <f t="shared" si="1313"/>
        <v>#REF!</v>
      </c>
      <c r="Q307" s="71" t="e">
        <f t="shared" si="1313"/>
        <v>#REF!</v>
      </c>
      <c r="R307" s="71" t="e">
        <f t="shared" si="1313"/>
        <v>#REF!</v>
      </c>
      <c r="S307" s="71" t="e">
        <f t="shared" si="1313"/>
        <v>#REF!</v>
      </c>
      <c r="T307" s="71" t="e">
        <f t="shared" si="1313"/>
        <v>#REF!</v>
      </c>
      <c r="U307" s="71" t="e">
        <f t="shared" si="1313"/>
        <v>#REF!</v>
      </c>
      <c r="V307" s="71" t="e">
        <f t="shared" si="1313"/>
        <v>#REF!</v>
      </c>
      <c r="W307" s="71" t="e">
        <f t="shared" si="1313"/>
        <v>#REF!</v>
      </c>
      <c r="X307" s="71" t="e">
        <f t="shared" si="1313"/>
        <v>#REF!</v>
      </c>
      <c r="Y307" s="72" t="e">
        <f t="shared" si="1313"/>
        <v>#REF!</v>
      </c>
    </row>
    <row r="308" spans="1:25" ht="15" collapsed="1" thickBot="1" x14ac:dyDescent="0.25">
      <c r="A308" s="68">
        <v>19</v>
      </c>
      <c r="B308" s="66" t="e">
        <f>ROUND(SUM(B309:B313),2)</f>
        <v>#REF!</v>
      </c>
      <c r="C308" s="66" t="e">
        <f t="shared" ref="C308" si="1314">ROUND(SUM(C309:C313),2)</f>
        <v>#REF!</v>
      </c>
      <c r="D308" s="66" t="e">
        <f t="shared" ref="D308" si="1315">ROUND(SUM(D309:D313),2)</f>
        <v>#REF!</v>
      </c>
      <c r="E308" s="66" t="e">
        <f t="shared" ref="E308" si="1316">ROUND(SUM(E309:E313),2)</f>
        <v>#REF!</v>
      </c>
      <c r="F308" s="66" t="e">
        <f t="shared" ref="F308" si="1317">ROUND(SUM(F309:F313),2)</f>
        <v>#REF!</v>
      </c>
      <c r="G308" s="66" t="e">
        <f t="shared" ref="G308" si="1318">ROUND(SUM(G309:G313),2)</f>
        <v>#REF!</v>
      </c>
      <c r="H308" s="66" t="e">
        <f t="shared" ref="H308" si="1319">ROUND(SUM(H309:H313),2)</f>
        <v>#REF!</v>
      </c>
      <c r="I308" s="66" t="e">
        <f t="shared" ref="I308" si="1320">ROUND(SUM(I309:I313),2)</f>
        <v>#REF!</v>
      </c>
      <c r="J308" s="66" t="e">
        <f t="shared" ref="J308" si="1321">ROUND(SUM(J309:J313),2)</f>
        <v>#REF!</v>
      </c>
      <c r="K308" s="66" t="e">
        <f t="shared" ref="K308" si="1322">ROUND(SUM(K309:K313),2)</f>
        <v>#REF!</v>
      </c>
      <c r="L308" s="66" t="e">
        <f t="shared" ref="L308" si="1323">ROUND(SUM(L309:L313),2)</f>
        <v>#REF!</v>
      </c>
      <c r="M308" s="66" t="e">
        <f t="shared" ref="M308" si="1324">ROUND(SUM(M309:M313),2)</f>
        <v>#REF!</v>
      </c>
      <c r="N308" s="66" t="e">
        <f t="shared" ref="N308" si="1325">ROUND(SUM(N309:N313),2)</f>
        <v>#REF!</v>
      </c>
      <c r="O308" s="66" t="e">
        <f t="shared" ref="O308" si="1326">ROUND(SUM(O309:O313),2)</f>
        <v>#REF!</v>
      </c>
      <c r="P308" s="66" t="e">
        <f t="shared" ref="P308" si="1327">ROUND(SUM(P309:P313),2)</f>
        <v>#REF!</v>
      </c>
      <c r="Q308" s="66" t="e">
        <f t="shared" ref="Q308" si="1328">ROUND(SUM(Q309:Q313),2)</f>
        <v>#REF!</v>
      </c>
      <c r="R308" s="66" t="e">
        <f t="shared" ref="R308" si="1329">ROUND(SUM(R309:R313),2)</f>
        <v>#REF!</v>
      </c>
      <c r="S308" s="66" t="e">
        <f t="shared" ref="S308" si="1330">ROUND(SUM(S309:S313),2)</f>
        <v>#REF!</v>
      </c>
      <c r="T308" s="66" t="e">
        <f t="shared" ref="T308" si="1331">ROUND(SUM(T309:T313),2)</f>
        <v>#REF!</v>
      </c>
      <c r="U308" s="66" t="e">
        <f t="shared" ref="U308" si="1332">ROUND(SUM(U309:U313),2)</f>
        <v>#REF!</v>
      </c>
      <c r="V308" s="66" t="e">
        <f t="shared" ref="V308" si="1333">ROUND(SUM(V309:V313),2)</f>
        <v>#REF!</v>
      </c>
      <c r="W308" s="66" t="e">
        <f t="shared" ref="W308" si="1334">ROUND(SUM(W309:W313),2)</f>
        <v>#REF!</v>
      </c>
      <c r="X308" s="66" t="e">
        <f t="shared" ref="X308" si="1335">ROUND(SUM(X309:X313),2)</f>
        <v>#REF!</v>
      </c>
      <c r="Y308" s="67" t="e">
        <f t="shared" ref="Y308" si="1336">ROUND(SUM(Y309:Y313),2)</f>
        <v>#REF!</v>
      </c>
    </row>
    <row r="309" spans="1:25" ht="38.25" hidden="1" outlineLevel="1" x14ac:dyDescent="0.2">
      <c r="A309" s="69" t="s">
        <v>68</v>
      </c>
      <c r="B309" s="64" t="e">
        <f>B120</f>
        <v>#REF!</v>
      </c>
      <c r="C309" s="64" t="e">
        <f t="shared" ref="C309:Y309" si="1337">C120</f>
        <v>#REF!</v>
      </c>
      <c r="D309" s="64" t="e">
        <f t="shared" si="1337"/>
        <v>#REF!</v>
      </c>
      <c r="E309" s="64" t="e">
        <f t="shared" si="1337"/>
        <v>#REF!</v>
      </c>
      <c r="F309" s="64" t="e">
        <f t="shared" si="1337"/>
        <v>#REF!</v>
      </c>
      <c r="G309" s="64" t="e">
        <f t="shared" si="1337"/>
        <v>#REF!</v>
      </c>
      <c r="H309" s="64" t="e">
        <f t="shared" si="1337"/>
        <v>#REF!</v>
      </c>
      <c r="I309" s="64" t="e">
        <f t="shared" si="1337"/>
        <v>#REF!</v>
      </c>
      <c r="J309" s="64" t="e">
        <f t="shared" si="1337"/>
        <v>#REF!</v>
      </c>
      <c r="K309" s="64" t="e">
        <f t="shared" si="1337"/>
        <v>#REF!</v>
      </c>
      <c r="L309" s="64" t="e">
        <f t="shared" si="1337"/>
        <v>#REF!</v>
      </c>
      <c r="M309" s="64" t="e">
        <f t="shared" si="1337"/>
        <v>#REF!</v>
      </c>
      <c r="N309" s="64" t="e">
        <f t="shared" si="1337"/>
        <v>#REF!</v>
      </c>
      <c r="O309" s="64" t="e">
        <f t="shared" si="1337"/>
        <v>#REF!</v>
      </c>
      <c r="P309" s="64" t="e">
        <f t="shared" si="1337"/>
        <v>#REF!</v>
      </c>
      <c r="Q309" s="64" t="e">
        <f t="shared" si="1337"/>
        <v>#REF!</v>
      </c>
      <c r="R309" s="64" t="e">
        <f t="shared" si="1337"/>
        <v>#REF!</v>
      </c>
      <c r="S309" s="64" t="e">
        <f t="shared" si="1337"/>
        <v>#REF!</v>
      </c>
      <c r="T309" s="64" t="e">
        <f t="shared" si="1337"/>
        <v>#REF!</v>
      </c>
      <c r="U309" s="64" t="e">
        <f t="shared" si="1337"/>
        <v>#REF!</v>
      </c>
      <c r="V309" s="64" t="e">
        <f t="shared" si="1337"/>
        <v>#REF!</v>
      </c>
      <c r="W309" s="64" t="e">
        <f t="shared" si="1337"/>
        <v>#REF!</v>
      </c>
      <c r="X309" s="64" t="e">
        <f t="shared" si="1337"/>
        <v>#REF!</v>
      </c>
      <c r="Y309" s="65" t="e">
        <f t="shared" si="1337"/>
        <v>#REF!</v>
      </c>
    </row>
    <row r="310" spans="1:25" ht="38.25" hidden="1" outlineLevel="1" x14ac:dyDescent="0.2">
      <c r="A310" s="69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69" t="s">
        <v>2</v>
      </c>
      <c r="B311" s="27">
        <f t="shared" ref="B311:Y311" si="1339">B305</f>
        <v>1670.97</v>
      </c>
      <c r="C311" s="27">
        <f t="shared" si="1339"/>
        <v>1670.97</v>
      </c>
      <c r="D311" s="27">
        <f t="shared" si="1339"/>
        <v>1670.97</v>
      </c>
      <c r="E311" s="27">
        <f t="shared" si="1339"/>
        <v>1670.97</v>
      </c>
      <c r="F311" s="27">
        <f t="shared" si="1339"/>
        <v>1670.97</v>
      </c>
      <c r="G311" s="27">
        <f t="shared" si="1339"/>
        <v>1670.97</v>
      </c>
      <c r="H311" s="27">
        <f t="shared" si="1339"/>
        <v>1670.97</v>
      </c>
      <c r="I311" s="27">
        <f t="shared" si="1339"/>
        <v>1670.97</v>
      </c>
      <c r="J311" s="27">
        <f t="shared" si="1339"/>
        <v>1670.97</v>
      </c>
      <c r="K311" s="27">
        <f t="shared" si="1339"/>
        <v>1670.97</v>
      </c>
      <c r="L311" s="27">
        <f t="shared" si="1339"/>
        <v>1670.97</v>
      </c>
      <c r="M311" s="27">
        <f t="shared" si="1339"/>
        <v>1670.97</v>
      </c>
      <c r="N311" s="27">
        <f t="shared" si="1339"/>
        <v>1670.97</v>
      </c>
      <c r="O311" s="27">
        <f t="shared" si="1339"/>
        <v>1670.97</v>
      </c>
      <c r="P311" s="27">
        <f t="shared" si="1339"/>
        <v>1670.97</v>
      </c>
      <c r="Q311" s="27">
        <f t="shared" si="1339"/>
        <v>1670.97</v>
      </c>
      <c r="R311" s="27">
        <f t="shared" si="1339"/>
        <v>1670.97</v>
      </c>
      <c r="S311" s="27">
        <f t="shared" si="1339"/>
        <v>1670.97</v>
      </c>
      <c r="T311" s="27">
        <f t="shared" si="1339"/>
        <v>1670.97</v>
      </c>
      <c r="U311" s="27">
        <f t="shared" si="1339"/>
        <v>1670.97</v>
      </c>
      <c r="V311" s="27">
        <f t="shared" si="1339"/>
        <v>1670.97</v>
      </c>
      <c r="W311" s="27">
        <f t="shared" si="1339"/>
        <v>1670.97</v>
      </c>
      <c r="X311" s="27">
        <f t="shared" si="1339"/>
        <v>1670.97</v>
      </c>
      <c r="Y311" s="28">
        <f t="shared" si="1339"/>
        <v>1670.97</v>
      </c>
    </row>
    <row r="312" spans="1:25" hidden="1" outlineLevel="1" x14ac:dyDescent="0.2">
      <c r="A312" s="69" t="s">
        <v>3</v>
      </c>
      <c r="B312" s="27">
        <f t="shared" ref="B312:Y312" si="1340">B306</f>
        <v>150.72999999999999</v>
      </c>
      <c r="C312" s="27">
        <f t="shared" si="1340"/>
        <v>150.72999999999999</v>
      </c>
      <c r="D312" s="27">
        <f t="shared" si="1340"/>
        <v>150.72999999999999</v>
      </c>
      <c r="E312" s="27">
        <f t="shared" si="1340"/>
        <v>150.72999999999999</v>
      </c>
      <c r="F312" s="27">
        <f t="shared" si="1340"/>
        <v>150.72999999999999</v>
      </c>
      <c r="G312" s="27">
        <f t="shared" si="1340"/>
        <v>150.72999999999999</v>
      </c>
      <c r="H312" s="27">
        <f t="shared" si="1340"/>
        <v>150.72999999999999</v>
      </c>
      <c r="I312" s="27">
        <f t="shared" si="1340"/>
        <v>150.72999999999999</v>
      </c>
      <c r="J312" s="27">
        <f t="shared" si="1340"/>
        <v>150.72999999999999</v>
      </c>
      <c r="K312" s="27">
        <f t="shared" si="1340"/>
        <v>150.72999999999999</v>
      </c>
      <c r="L312" s="27">
        <f t="shared" si="1340"/>
        <v>150.72999999999999</v>
      </c>
      <c r="M312" s="27">
        <f t="shared" si="1340"/>
        <v>150.72999999999999</v>
      </c>
      <c r="N312" s="27">
        <f t="shared" si="1340"/>
        <v>150.72999999999999</v>
      </c>
      <c r="O312" s="27">
        <f t="shared" si="1340"/>
        <v>150.72999999999999</v>
      </c>
      <c r="P312" s="27">
        <f t="shared" si="1340"/>
        <v>150.72999999999999</v>
      </c>
      <c r="Q312" s="27">
        <f t="shared" si="1340"/>
        <v>150.72999999999999</v>
      </c>
      <c r="R312" s="27">
        <f t="shared" si="1340"/>
        <v>150.72999999999999</v>
      </c>
      <c r="S312" s="27">
        <f t="shared" si="1340"/>
        <v>150.72999999999999</v>
      </c>
      <c r="T312" s="27">
        <f t="shared" si="1340"/>
        <v>150.72999999999999</v>
      </c>
      <c r="U312" s="27">
        <f t="shared" si="1340"/>
        <v>150.72999999999999</v>
      </c>
      <c r="V312" s="27">
        <f t="shared" si="1340"/>
        <v>150.72999999999999</v>
      </c>
      <c r="W312" s="27">
        <f t="shared" si="1340"/>
        <v>150.72999999999999</v>
      </c>
      <c r="X312" s="27">
        <f t="shared" si="1340"/>
        <v>150.72999999999999</v>
      </c>
      <c r="Y312" s="28">
        <f t="shared" si="1340"/>
        <v>150.72999999999999</v>
      </c>
    </row>
    <row r="313" spans="1:25" ht="15" hidden="1" outlineLevel="1" thickBot="1" x14ac:dyDescent="0.25">
      <c r="A313" s="70" t="s">
        <v>64</v>
      </c>
      <c r="B313" s="71" t="e">
        <f t="shared" ref="B313:Y313" si="1341">B307</f>
        <v>#REF!</v>
      </c>
      <c r="C313" s="71" t="e">
        <f t="shared" si="1341"/>
        <v>#REF!</v>
      </c>
      <c r="D313" s="71" t="e">
        <f t="shared" si="1341"/>
        <v>#REF!</v>
      </c>
      <c r="E313" s="71" t="e">
        <f t="shared" si="1341"/>
        <v>#REF!</v>
      </c>
      <c r="F313" s="71" t="e">
        <f t="shared" si="1341"/>
        <v>#REF!</v>
      </c>
      <c r="G313" s="71" t="e">
        <f t="shared" si="1341"/>
        <v>#REF!</v>
      </c>
      <c r="H313" s="71" t="e">
        <f t="shared" si="1341"/>
        <v>#REF!</v>
      </c>
      <c r="I313" s="71" t="e">
        <f t="shared" si="1341"/>
        <v>#REF!</v>
      </c>
      <c r="J313" s="71" t="e">
        <f t="shared" si="1341"/>
        <v>#REF!</v>
      </c>
      <c r="K313" s="71" t="e">
        <f t="shared" si="1341"/>
        <v>#REF!</v>
      </c>
      <c r="L313" s="71" t="e">
        <f t="shared" si="1341"/>
        <v>#REF!</v>
      </c>
      <c r="M313" s="71" t="e">
        <f t="shared" si="1341"/>
        <v>#REF!</v>
      </c>
      <c r="N313" s="71" t="e">
        <f t="shared" si="1341"/>
        <v>#REF!</v>
      </c>
      <c r="O313" s="71" t="e">
        <f t="shared" si="1341"/>
        <v>#REF!</v>
      </c>
      <c r="P313" s="71" t="e">
        <f t="shared" si="1341"/>
        <v>#REF!</v>
      </c>
      <c r="Q313" s="71" t="e">
        <f t="shared" si="1341"/>
        <v>#REF!</v>
      </c>
      <c r="R313" s="71" t="e">
        <f t="shared" si="1341"/>
        <v>#REF!</v>
      </c>
      <c r="S313" s="71" t="e">
        <f t="shared" si="1341"/>
        <v>#REF!</v>
      </c>
      <c r="T313" s="71" t="e">
        <f t="shared" si="1341"/>
        <v>#REF!</v>
      </c>
      <c r="U313" s="71" t="e">
        <f t="shared" si="1341"/>
        <v>#REF!</v>
      </c>
      <c r="V313" s="71" t="e">
        <f t="shared" si="1341"/>
        <v>#REF!</v>
      </c>
      <c r="W313" s="71" t="e">
        <f t="shared" si="1341"/>
        <v>#REF!</v>
      </c>
      <c r="X313" s="71" t="e">
        <f t="shared" si="1341"/>
        <v>#REF!</v>
      </c>
      <c r="Y313" s="72" t="e">
        <f t="shared" si="1341"/>
        <v>#REF!</v>
      </c>
    </row>
    <row r="314" spans="1:25" ht="15" collapsed="1" thickBot="1" x14ac:dyDescent="0.25">
      <c r="A314" s="68">
        <v>20</v>
      </c>
      <c r="B314" s="66" t="e">
        <f>ROUND(SUM(B315:B319),2)</f>
        <v>#REF!</v>
      </c>
      <c r="C314" s="66" t="e">
        <f t="shared" ref="C314" si="1342">ROUND(SUM(C315:C319),2)</f>
        <v>#REF!</v>
      </c>
      <c r="D314" s="66" t="e">
        <f t="shared" ref="D314" si="1343">ROUND(SUM(D315:D319),2)</f>
        <v>#REF!</v>
      </c>
      <c r="E314" s="66" t="e">
        <f t="shared" ref="E314" si="1344">ROUND(SUM(E315:E319),2)</f>
        <v>#REF!</v>
      </c>
      <c r="F314" s="66" t="e">
        <f t="shared" ref="F314" si="1345">ROUND(SUM(F315:F319),2)</f>
        <v>#REF!</v>
      </c>
      <c r="G314" s="66" t="e">
        <f t="shared" ref="G314" si="1346">ROUND(SUM(G315:G319),2)</f>
        <v>#REF!</v>
      </c>
      <c r="H314" s="66" t="e">
        <f t="shared" ref="H314" si="1347">ROUND(SUM(H315:H319),2)</f>
        <v>#REF!</v>
      </c>
      <c r="I314" s="66" t="e">
        <f t="shared" ref="I314" si="1348">ROUND(SUM(I315:I319),2)</f>
        <v>#REF!</v>
      </c>
      <c r="J314" s="66" t="e">
        <f t="shared" ref="J314" si="1349">ROUND(SUM(J315:J319),2)</f>
        <v>#REF!</v>
      </c>
      <c r="K314" s="66" t="e">
        <f t="shared" ref="K314" si="1350">ROUND(SUM(K315:K319),2)</f>
        <v>#REF!</v>
      </c>
      <c r="L314" s="66" t="e">
        <f t="shared" ref="L314" si="1351">ROUND(SUM(L315:L319),2)</f>
        <v>#REF!</v>
      </c>
      <c r="M314" s="66" t="e">
        <f t="shared" ref="M314" si="1352">ROUND(SUM(M315:M319),2)</f>
        <v>#REF!</v>
      </c>
      <c r="N314" s="66" t="e">
        <f t="shared" ref="N314" si="1353">ROUND(SUM(N315:N319),2)</f>
        <v>#REF!</v>
      </c>
      <c r="O314" s="66" t="e">
        <f t="shared" ref="O314" si="1354">ROUND(SUM(O315:O319),2)</f>
        <v>#REF!</v>
      </c>
      <c r="P314" s="66" t="e">
        <f t="shared" ref="P314" si="1355">ROUND(SUM(P315:P319),2)</f>
        <v>#REF!</v>
      </c>
      <c r="Q314" s="66" t="e">
        <f t="shared" ref="Q314" si="1356">ROUND(SUM(Q315:Q319),2)</f>
        <v>#REF!</v>
      </c>
      <c r="R314" s="66" t="e">
        <f t="shared" ref="R314" si="1357">ROUND(SUM(R315:R319),2)</f>
        <v>#REF!</v>
      </c>
      <c r="S314" s="66" t="e">
        <f t="shared" ref="S314" si="1358">ROUND(SUM(S315:S319),2)</f>
        <v>#REF!</v>
      </c>
      <c r="T314" s="66" t="e">
        <f t="shared" ref="T314" si="1359">ROUND(SUM(T315:T319),2)</f>
        <v>#REF!</v>
      </c>
      <c r="U314" s="66" t="e">
        <f t="shared" ref="U314" si="1360">ROUND(SUM(U315:U319),2)</f>
        <v>#REF!</v>
      </c>
      <c r="V314" s="66" t="e">
        <f t="shared" ref="V314" si="1361">ROUND(SUM(V315:V319),2)</f>
        <v>#REF!</v>
      </c>
      <c r="W314" s="66" t="e">
        <f t="shared" ref="W314" si="1362">ROUND(SUM(W315:W319),2)</f>
        <v>#REF!</v>
      </c>
      <c r="X314" s="66" t="e">
        <f t="shared" ref="X314" si="1363">ROUND(SUM(X315:X319),2)</f>
        <v>#REF!</v>
      </c>
      <c r="Y314" s="67" t="e">
        <f t="shared" ref="Y314" si="1364">ROUND(SUM(Y315:Y319),2)</f>
        <v>#REF!</v>
      </c>
    </row>
    <row r="315" spans="1:25" ht="38.25" hidden="1" outlineLevel="1" x14ac:dyDescent="0.2">
      <c r="A315" s="69" t="s">
        <v>68</v>
      </c>
      <c r="B315" s="64" t="e">
        <f>B126</f>
        <v>#REF!</v>
      </c>
      <c r="C315" s="64" t="e">
        <f t="shared" ref="C315:Y315" si="1365">C126</f>
        <v>#REF!</v>
      </c>
      <c r="D315" s="64" t="e">
        <f t="shared" si="1365"/>
        <v>#REF!</v>
      </c>
      <c r="E315" s="64" t="e">
        <f t="shared" si="1365"/>
        <v>#REF!</v>
      </c>
      <c r="F315" s="64" t="e">
        <f t="shared" si="1365"/>
        <v>#REF!</v>
      </c>
      <c r="G315" s="64" t="e">
        <f t="shared" si="1365"/>
        <v>#REF!</v>
      </c>
      <c r="H315" s="64" t="e">
        <f t="shared" si="1365"/>
        <v>#REF!</v>
      </c>
      <c r="I315" s="64" t="e">
        <f t="shared" si="1365"/>
        <v>#REF!</v>
      </c>
      <c r="J315" s="64" t="e">
        <f t="shared" si="1365"/>
        <v>#REF!</v>
      </c>
      <c r="K315" s="64" t="e">
        <f t="shared" si="1365"/>
        <v>#REF!</v>
      </c>
      <c r="L315" s="64" t="e">
        <f t="shared" si="1365"/>
        <v>#REF!</v>
      </c>
      <c r="M315" s="64" t="e">
        <f t="shared" si="1365"/>
        <v>#REF!</v>
      </c>
      <c r="N315" s="64" t="e">
        <f t="shared" si="1365"/>
        <v>#REF!</v>
      </c>
      <c r="O315" s="64" t="e">
        <f t="shared" si="1365"/>
        <v>#REF!</v>
      </c>
      <c r="P315" s="64" t="e">
        <f t="shared" si="1365"/>
        <v>#REF!</v>
      </c>
      <c r="Q315" s="64" t="e">
        <f t="shared" si="1365"/>
        <v>#REF!</v>
      </c>
      <c r="R315" s="64" t="e">
        <f t="shared" si="1365"/>
        <v>#REF!</v>
      </c>
      <c r="S315" s="64" t="e">
        <f t="shared" si="1365"/>
        <v>#REF!</v>
      </c>
      <c r="T315" s="64" t="e">
        <f t="shared" si="1365"/>
        <v>#REF!</v>
      </c>
      <c r="U315" s="64" t="e">
        <f t="shared" si="1365"/>
        <v>#REF!</v>
      </c>
      <c r="V315" s="64" t="e">
        <f t="shared" si="1365"/>
        <v>#REF!</v>
      </c>
      <c r="W315" s="64" t="e">
        <f t="shared" si="1365"/>
        <v>#REF!</v>
      </c>
      <c r="X315" s="64" t="e">
        <f t="shared" si="1365"/>
        <v>#REF!</v>
      </c>
      <c r="Y315" s="65" t="e">
        <f t="shared" si="1365"/>
        <v>#REF!</v>
      </c>
    </row>
    <row r="316" spans="1:25" ht="38.25" hidden="1" outlineLevel="1" x14ac:dyDescent="0.2">
      <c r="A316" s="69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69" t="s">
        <v>2</v>
      </c>
      <c r="B317" s="27">
        <f t="shared" ref="B317:Y317" si="1367">B311</f>
        <v>1670.97</v>
      </c>
      <c r="C317" s="27">
        <f t="shared" si="1367"/>
        <v>1670.97</v>
      </c>
      <c r="D317" s="27">
        <f t="shared" si="1367"/>
        <v>1670.97</v>
      </c>
      <c r="E317" s="27">
        <f t="shared" si="1367"/>
        <v>1670.97</v>
      </c>
      <c r="F317" s="27">
        <f t="shared" si="1367"/>
        <v>1670.97</v>
      </c>
      <c r="G317" s="27">
        <f t="shared" si="1367"/>
        <v>1670.97</v>
      </c>
      <c r="H317" s="27">
        <f t="shared" si="1367"/>
        <v>1670.97</v>
      </c>
      <c r="I317" s="27">
        <f t="shared" si="1367"/>
        <v>1670.97</v>
      </c>
      <c r="J317" s="27">
        <f t="shared" si="1367"/>
        <v>1670.97</v>
      </c>
      <c r="K317" s="27">
        <f t="shared" si="1367"/>
        <v>1670.97</v>
      </c>
      <c r="L317" s="27">
        <f t="shared" si="1367"/>
        <v>1670.97</v>
      </c>
      <c r="M317" s="27">
        <f t="shared" si="1367"/>
        <v>1670.97</v>
      </c>
      <c r="N317" s="27">
        <f t="shared" si="1367"/>
        <v>1670.97</v>
      </c>
      <c r="O317" s="27">
        <f t="shared" si="1367"/>
        <v>1670.97</v>
      </c>
      <c r="P317" s="27">
        <f t="shared" si="1367"/>
        <v>1670.97</v>
      </c>
      <c r="Q317" s="27">
        <f t="shared" si="1367"/>
        <v>1670.97</v>
      </c>
      <c r="R317" s="27">
        <f t="shared" si="1367"/>
        <v>1670.97</v>
      </c>
      <c r="S317" s="27">
        <f t="shared" si="1367"/>
        <v>1670.97</v>
      </c>
      <c r="T317" s="27">
        <f t="shared" si="1367"/>
        <v>1670.97</v>
      </c>
      <c r="U317" s="27">
        <f t="shared" si="1367"/>
        <v>1670.97</v>
      </c>
      <c r="V317" s="27">
        <f t="shared" si="1367"/>
        <v>1670.97</v>
      </c>
      <c r="W317" s="27">
        <f t="shared" si="1367"/>
        <v>1670.97</v>
      </c>
      <c r="X317" s="27">
        <f t="shared" si="1367"/>
        <v>1670.97</v>
      </c>
      <c r="Y317" s="28">
        <f t="shared" si="1367"/>
        <v>1670.97</v>
      </c>
    </row>
    <row r="318" spans="1:25" hidden="1" outlineLevel="1" x14ac:dyDescent="0.2">
      <c r="A318" s="69" t="s">
        <v>3</v>
      </c>
      <c r="B318" s="27">
        <f t="shared" ref="B318:Y318" si="1368">B312</f>
        <v>150.72999999999999</v>
      </c>
      <c r="C318" s="27">
        <f t="shared" si="1368"/>
        <v>150.72999999999999</v>
      </c>
      <c r="D318" s="27">
        <f t="shared" si="1368"/>
        <v>150.72999999999999</v>
      </c>
      <c r="E318" s="27">
        <f t="shared" si="1368"/>
        <v>150.72999999999999</v>
      </c>
      <c r="F318" s="27">
        <f t="shared" si="1368"/>
        <v>150.72999999999999</v>
      </c>
      <c r="G318" s="27">
        <f t="shared" si="1368"/>
        <v>150.72999999999999</v>
      </c>
      <c r="H318" s="27">
        <f t="shared" si="1368"/>
        <v>150.72999999999999</v>
      </c>
      <c r="I318" s="27">
        <f t="shared" si="1368"/>
        <v>150.72999999999999</v>
      </c>
      <c r="J318" s="27">
        <f t="shared" si="1368"/>
        <v>150.72999999999999</v>
      </c>
      <c r="K318" s="27">
        <f t="shared" si="1368"/>
        <v>150.72999999999999</v>
      </c>
      <c r="L318" s="27">
        <f t="shared" si="1368"/>
        <v>150.72999999999999</v>
      </c>
      <c r="M318" s="27">
        <f t="shared" si="1368"/>
        <v>150.72999999999999</v>
      </c>
      <c r="N318" s="27">
        <f t="shared" si="1368"/>
        <v>150.72999999999999</v>
      </c>
      <c r="O318" s="27">
        <f t="shared" si="1368"/>
        <v>150.72999999999999</v>
      </c>
      <c r="P318" s="27">
        <f t="shared" si="1368"/>
        <v>150.72999999999999</v>
      </c>
      <c r="Q318" s="27">
        <f t="shared" si="1368"/>
        <v>150.72999999999999</v>
      </c>
      <c r="R318" s="27">
        <f t="shared" si="1368"/>
        <v>150.72999999999999</v>
      </c>
      <c r="S318" s="27">
        <f t="shared" si="1368"/>
        <v>150.72999999999999</v>
      </c>
      <c r="T318" s="27">
        <f t="shared" si="1368"/>
        <v>150.72999999999999</v>
      </c>
      <c r="U318" s="27">
        <f t="shared" si="1368"/>
        <v>150.72999999999999</v>
      </c>
      <c r="V318" s="27">
        <f t="shared" si="1368"/>
        <v>150.72999999999999</v>
      </c>
      <c r="W318" s="27">
        <f t="shared" si="1368"/>
        <v>150.72999999999999</v>
      </c>
      <c r="X318" s="27">
        <f t="shared" si="1368"/>
        <v>150.72999999999999</v>
      </c>
      <c r="Y318" s="28">
        <f t="shared" si="1368"/>
        <v>150.72999999999999</v>
      </c>
    </row>
    <row r="319" spans="1:25" ht="15" hidden="1" outlineLevel="1" thickBot="1" x14ac:dyDescent="0.25">
      <c r="A319" s="70" t="s">
        <v>64</v>
      </c>
      <c r="B319" s="71" t="e">
        <f t="shared" ref="B319:Y319" si="1369">B313</f>
        <v>#REF!</v>
      </c>
      <c r="C319" s="71" t="e">
        <f t="shared" si="1369"/>
        <v>#REF!</v>
      </c>
      <c r="D319" s="71" t="e">
        <f t="shared" si="1369"/>
        <v>#REF!</v>
      </c>
      <c r="E319" s="71" t="e">
        <f t="shared" si="1369"/>
        <v>#REF!</v>
      </c>
      <c r="F319" s="71" t="e">
        <f t="shared" si="1369"/>
        <v>#REF!</v>
      </c>
      <c r="G319" s="71" t="e">
        <f t="shared" si="1369"/>
        <v>#REF!</v>
      </c>
      <c r="H319" s="71" t="e">
        <f t="shared" si="1369"/>
        <v>#REF!</v>
      </c>
      <c r="I319" s="71" t="e">
        <f t="shared" si="1369"/>
        <v>#REF!</v>
      </c>
      <c r="J319" s="71" t="e">
        <f t="shared" si="1369"/>
        <v>#REF!</v>
      </c>
      <c r="K319" s="71" t="e">
        <f t="shared" si="1369"/>
        <v>#REF!</v>
      </c>
      <c r="L319" s="71" t="e">
        <f t="shared" si="1369"/>
        <v>#REF!</v>
      </c>
      <c r="M319" s="71" t="e">
        <f t="shared" si="1369"/>
        <v>#REF!</v>
      </c>
      <c r="N319" s="71" t="e">
        <f t="shared" si="1369"/>
        <v>#REF!</v>
      </c>
      <c r="O319" s="71" t="e">
        <f t="shared" si="1369"/>
        <v>#REF!</v>
      </c>
      <c r="P319" s="71" t="e">
        <f t="shared" si="1369"/>
        <v>#REF!</v>
      </c>
      <c r="Q319" s="71" t="e">
        <f t="shared" si="1369"/>
        <v>#REF!</v>
      </c>
      <c r="R319" s="71" t="e">
        <f t="shared" si="1369"/>
        <v>#REF!</v>
      </c>
      <c r="S319" s="71" t="e">
        <f t="shared" si="1369"/>
        <v>#REF!</v>
      </c>
      <c r="T319" s="71" t="e">
        <f t="shared" si="1369"/>
        <v>#REF!</v>
      </c>
      <c r="U319" s="71" t="e">
        <f t="shared" si="1369"/>
        <v>#REF!</v>
      </c>
      <c r="V319" s="71" t="e">
        <f t="shared" si="1369"/>
        <v>#REF!</v>
      </c>
      <c r="W319" s="71" t="e">
        <f t="shared" si="1369"/>
        <v>#REF!</v>
      </c>
      <c r="X319" s="71" t="e">
        <f t="shared" si="1369"/>
        <v>#REF!</v>
      </c>
      <c r="Y319" s="72" t="e">
        <f t="shared" si="1369"/>
        <v>#REF!</v>
      </c>
    </row>
    <row r="320" spans="1:25" ht="15" collapsed="1" thickBot="1" x14ac:dyDescent="0.25">
      <c r="A320" s="68">
        <v>21</v>
      </c>
      <c r="B320" s="66" t="e">
        <f>ROUND(SUM(B321:B325),2)</f>
        <v>#REF!</v>
      </c>
      <c r="C320" s="66" t="e">
        <f t="shared" ref="C320" si="1370">ROUND(SUM(C321:C325),2)</f>
        <v>#REF!</v>
      </c>
      <c r="D320" s="66" t="e">
        <f t="shared" ref="D320" si="1371">ROUND(SUM(D321:D325),2)</f>
        <v>#REF!</v>
      </c>
      <c r="E320" s="66" t="e">
        <f t="shared" ref="E320" si="1372">ROUND(SUM(E321:E325),2)</f>
        <v>#REF!</v>
      </c>
      <c r="F320" s="66" t="e">
        <f t="shared" ref="F320" si="1373">ROUND(SUM(F321:F325),2)</f>
        <v>#REF!</v>
      </c>
      <c r="G320" s="66" t="e">
        <f t="shared" ref="G320" si="1374">ROUND(SUM(G321:G325),2)</f>
        <v>#REF!</v>
      </c>
      <c r="H320" s="66" t="e">
        <f t="shared" ref="H320" si="1375">ROUND(SUM(H321:H325),2)</f>
        <v>#REF!</v>
      </c>
      <c r="I320" s="66" t="e">
        <f t="shared" ref="I320" si="1376">ROUND(SUM(I321:I325),2)</f>
        <v>#REF!</v>
      </c>
      <c r="J320" s="66" t="e">
        <f t="shared" ref="J320" si="1377">ROUND(SUM(J321:J325),2)</f>
        <v>#REF!</v>
      </c>
      <c r="K320" s="66" t="e">
        <f t="shared" ref="K320" si="1378">ROUND(SUM(K321:K325),2)</f>
        <v>#REF!</v>
      </c>
      <c r="L320" s="66" t="e">
        <f t="shared" ref="L320" si="1379">ROUND(SUM(L321:L325),2)</f>
        <v>#REF!</v>
      </c>
      <c r="M320" s="66" t="e">
        <f t="shared" ref="M320" si="1380">ROUND(SUM(M321:M325),2)</f>
        <v>#REF!</v>
      </c>
      <c r="N320" s="66" t="e">
        <f t="shared" ref="N320" si="1381">ROUND(SUM(N321:N325),2)</f>
        <v>#REF!</v>
      </c>
      <c r="O320" s="66" t="e">
        <f t="shared" ref="O320" si="1382">ROUND(SUM(O321:O325),2)</f>
        <v>#REF!</v>
      </c>
      <c r="P320" s="66" t="e">
        <f t="shared" ref="P320" si="1383">ROUND(SUM(P321:P325),2)</f>
        <v>#REF!</v>
      </c>
      <c r="Q320" s="66" t="e">
        <f t="shared" ref="Q320" si="1384">ROUND(SUM(Q321:Q325),2)</f>
        <v>#REF!</v>
      </c>
      <c r="R320" s="66" t="e">
        <f t="shared" ref="R320" si="1385">ROUND(SUM(R321:R325),2)</f>
        <v>#REF!</v>
      </c>
      <c r="S320" s="66" t="e">
        <f t="shared" ref="S320" si="1386">ROUND(SUM(S321:S325),2)</f>
        <v>#REF!</v>
      </c>
      <c r="T320" s="66" t="e">
        <f t="shared" ref="T320" si="1387">ROUND(SUM(T321:T325),2)</f>
        <v>#REF!</v>
      </c>
      <c r="U320" s="66" t="e">
        <f t="shared" ref="U320" si="1388">ROUND(SUM(U321:U325),2)</f>
        <v>#REF!</v>
      </c>
      <c r="V320" s="66" t="e">
        <f t="shared" ref="V320" si="1389">ROUND(SUM(V321:V325),2)</f>
        <v>#REF!</v>
      </c>
      <c r="W320" s="66" t="e">
        <f t="shared" ref="W320" si="1390">ROUND(SUM(W321:W325),2)</f>
        <v>#REF!</v>
      </c>
      <c r="X320" s="66" t="e">
        <f t="shared" ref="X320" si="1391">ROUND(SUM(X321:X325),2)</f>
        <v>#REF!</v>
      </c>
      <c r="Y320" s="67" t="e">
        <f t="shared" ref="Y320" si="1392">ROUND(SUM(Y321:Y325),2)</f>
        <v>#REF!</v>
      </c>
    </row>
    <row r="321" spans="1:25" ht="38.25" hidden="1" outlineLevel="1" x14ac:dyDescent="0.2">
      <c r="A321" s="69" t="s">
        <v>68</v>
      </c>
      <c r="B321" s="64" t="e">
        <f>B132</f>
        <v>#REF!</v>
      </c>
      <c r="C321" s="64" t="e">
        <f t="shared" ref="C321:Y321" si="1393">C132</f>
        <v>#REF!</v>
      </c>
      <c r="D321" s="64" t="e">
        <f t="shared" si="1393"/>
        <v>#REF!</v>
      </c>
      <c r="E321" s="64" t="e">
        <f t="shared" si="1393"/>
        <v>#REF!</v>
      </c>
      <c r="F321" s="64" t="e">
        <f t="shared" si="1393"/>
        <v>#REF!</v>
      </c>
      <c r="G321" s="64" t="e">
        <f t="shared" si="1393"/>
        <v>#REF!</v>
      </c>
      <c r="H321" s="64" t="e">
        <f t="shared" si="1393"/>
        <v>#REF!</v>
      </c>
      <c r="I321" s="64" t="e">
        <f t="shared" si="1393"/>
        <v>#REF!</v>
      </c>
      <c r="J321" s="64" t="e">
        <f t="shared" si="1393"/>
        <v>#REF!</v>
      </c>
      <c r="K321" s="64" t="e">
        <f t="shared" si="1393"/>
        <v>#REF!</v>
      </c>
      <c r="L321" s="64" t="e">
        <f t="shared" si="1393"/>
        <v>#REF!</v>
      </c>
      <c r="M321" s="64" t="e">
        <f t="shared" si="1393"/>
        <v>#REF!</v>
      </c>
      <c r="N321" s="64" t="e">
        <f t="shared" si="1393"/>
        <v>#REF!</v>
      </c>
      <c r="O321" s="64" t="e">
        <f t="shared" si="1393"/>
        <v>#REF!</v>
      </c>
      <c r="P321" s="64" t="e">
        <f t="shared" si="1393"/>
        <v>#REF!</v>
      </c>
      <c r="Q321" s="64" t="e">
        <f t="shared" si="1393"/>
        <v>#REF!</v>
      </c>
      <c r="R321" s="64" t="e">
        <f t="shared" si="1393"/>
        <v>#REF!</v>
      </c>
      <c r="S321" s="64" t="e">
        <f t="shared" si="1393"/>
        <v>#REF!</v>
      </c>
      <c r="T321" s="64" t="e">
        <f t="shared" si="1393"/>
        <v>#REF!</v>
      </c>
      <c r="U321" s="64" t="e">
        <f t="shared" si="1393"/>
        <v>#REF!</v>
      </c>
      <c r="V321" s="64" t="e">
        <f t="shared" si="1393"/>
        <v>#REF!</v>
      </c>
      <c r="W321" s="64" t="e">
        <f t="shared" si="1393"/>
        <v>#REF!</v>
      </c>
      <c r="X321" s="64" t="e">
        <f t="shared" si="1393"/>
        <v>#REF!</v>
      </c>
      <c r="Y321" s="65" t="e">
        <f t="shared" si="1393"/>
        <v>#REF!</v>
      </c>
    </row>
    <row r="322" spans="1:25" ht="38.25" hidden="1" outlineLevel="1" x14ac:dyDescent="0.2">
      <c r="A322" s="69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69" t="s">
        <v>2</v>
      </c>
      <c r="B323" s="27">
        <f t="shared" ref="B323:Y323" si="1395">B317</f>
        <v>1670.97</v>
      </c>
      <c r="C323" s="27">
        <f t="shared" si="1395"/>
        <v>1670.97</v>
      </c>
      <c r="D323" s="27">
        <f t="shared" si="1395"/>
        <v>1670.97</v>
      </c>
      <c r="E323" s="27">
        <f t="shared" si="1395"/>
        <v>1670.97</v>
      </c>
      <c r="F323" s="27">
        <f t="shared" si="1395"/>
        <v>1670.97</v>
      </c>
      <c r="G323" s="27">
        <f t="shared" si="1395"/>
        <v>1670.97</v>
      </c>
      <c r="H323" s="27">
        <f t="shared" si="1395"/>
        <v>1670.97</v>
      </c>
      <c r="I323" s="27">
        <f t="shared" si="1395"/>
        <v>1670.97</v>
      </c>
      <c r="J323" s="27">
        <f t="shared" si="1395"/>
        <v>1670.97</v>
      </c>
      <c r="K323" s="27">
        <f t="shared" si="1395"/>
        <v>1670.97</v>
      </c>
      <c r="L323" s="27">
        <f t="shared" si="1395"/>
        <v>1670.97</v>
      </c>
      <c r="M323" s="27">
        <f t="shared" si="1395"/>
        <v>1670.97</v>
      </c>
      <c r="N323" s="27">
        <f t="shared" si="1395"/>
        <v>1670.97</v>
      </c>
      <c r="O323" s="27">
        <f t="shared" si="1395"/>
        <v>1670.97</v>
      </c>
      <c r="P323" s="27">
        <f t="shared" si="1395"/>
        <v>1670.97</v>
      </c>
      <c r="Q323" s="27">
        <f t="shared" si="1395"/>
        <v>1670.97</v>
      </c>
      <c r="R323" s="27">
        <f t="shared" si="1395"/>
        <v>1670.97</v>
      </c>
      <c r="S323" s="27">
        <f t="shared" si="1395"/>
        <v>1670.97</v>
      </c>
      <c r="T323" s="27">
        <f t="shared" si="1395"/>
        <v>1670.97</v>
      </c>
      <c r="U323" s="27">
        <f t="shared" si="1395"/>
        <v>1670.97</v>
      </c>
      <c r="V323" s="27">
        <f t="shared" si="1395"/>
        <v>1670.97</v>
      </c>
      <c r="W323" s="27">
        <f t="shared" si="1395"/>
        <v>1670.97</v>
      </c>
      <c r="X323" s="27">
        <f t="shared" si="1395"/>
        <v>1670.97</v>
      </c>
      <c r="Y323" s="28">
        <f t="shared" si="1395"/>
        <v>1670.97</v>
      </c>
    </row>
    <row r="324" spans="1:25" hidden="1" outlineLevel="1" x14ac:dyDescent="0.2">
      <c r="A324" s="69" t="s">
        <v>3</v>
      </c>
      <c r="B324" s="27">
        <f t="shared" ref="B324:Y324" si="1396">B318</f>
        <v>150.72999999999999</v>
      </c>
      <c r="C324" s="27">
        <f t="shared" si="1396"/>
        <v>150.72999999999999</v>
      </c>
      <c r="D324" s="27">
        <f t="shared" si="1396"/>
        <v>150.72999999999999</v>
      </c>
      <c r="E324" s="27">
        <f t="shared" si="1396"/>
        <v>150.72999999999999</v>
      </c>
      <c r="F324" s="27">
        <f t="shared" si="1396"/>
        <v>150.72999999999999</v>
      </c>
      <c r="G324" s="27">
        <f t="shared" si="1396"/>
        <v>150.72999999999999</v>
      </c>
      <c r="H324" s="27">
        <f t="shared" si="1396"/>
        <v>150.72999999999999</v>
      </c>
      <c r="I324" s="27">
        <f t="shared" si="1396"/>
        <v>150.72999999999999</v>
      </c>
      <c r="J324" s="27">
        <f t="shared" si="1396"/>
        <v>150.72999999999999</v>
      </c>
      <c r="K324" s="27">
        <f t="shared" si="1396"/>
        <v>150.72999999999999</v>
      </c>
      <c r="L324" s="27">
        <f t="shared" si="1396"/>
        <v>150.72999999999999</v>
      </c>
      <c r="M324" s="27">
        <f t="shared" si="1396"/>
        <v>150.72999999999999</v>
      </c>
      <c r="N324" s="27">
        <f t="shared" si="1396"/>
        <v>150.72999999999999</v>
      </c>
      <c r="O324" s="27">
        <f t="shared" si="1396"/>
        <v>150.72999999999999</v>
      </c>
      <c r="P324" s="27">
        <f t="shared" si="1396"/>
        <v>150.72999999999999</v>
      </c>
      <c r="Q324" s="27">
        <f t="shared" si="1396"/>
        <v>150.72999999999999</v>
      </c>
      <c r="R324" s="27">
        <f t="shared" si="1396"/>
        <v>150.72999999999999</v>
      </c>
      <c r="S324" s="27">
        <f t="shared" si="1396"/>
        <v>150.72999999999999</v>
      </c>
      <c r="T324" s="27">
        <f t="shared" si="1396"/>
        <v>150.72999999999999</v>
      </c>
      <c r="U324" s="27">
        <f t="shared" si="1396"/>
        <v>150.72999999999999</v>
      </c>
      <c r="V324" s="27">
        <f t="shared" si="1396"/>
        <v>150.72999999999999</v>
      </c>
      <c r="W324" s="27">
        <f t="shared" si="1396"/>
        <v>150.72999999999999</v>
      </c>
      <c r="X324" s="27">
        <f t="shared" si="1396"/>
        <v>150.72999999999999</v>
      </c>
      <c r="Y324" s="28">
        <f t="shared" si="1396"/>
        <v>150.72999999999999</v>
      </c>
    </row>
    <row r="325" spans="1:25" ht="15" hidden="1" outlineLevel="1" thickBot="1" x14ac:dyDescent="0.25">
      <c r="A325" s="70" t="s">
        <v>64</v>
      </c>
      <c r="B325" s="71" t="e">
        <f t="shared" ref="B325:Y325" si="1397">B319</f>
        <v>#REF!</v>
      </c>
      <c r="C325" s="71" t="e">
        <f t="shared" si="1397"/>
        <v>#REF!</v>
      </c>
      <c r="D325" s="71" t="e">
        <f t="shared" si="1397"/>
        <v>#REF!</v>
      </c>
      <c r="E325" s="71" t="e">
        <f t="shared" si="1397"/>
        <v>#REF!</v>
      </c>
      <c r="F325" s="71" t="e">
        <f t="shared" si="1397"/>
        <v>#REF!</v>
      </c>
      <c r="G325" s="71" t="e">
        <f t="shared" si="1397"/>
        <v>#REF!</v>
      </c>
      <c r="H325" s="71" t="e">
        <f t="shared" si="1397"/>
        <v>#REF!</v>
      </c>
      <c r="I325" s="71" t="e">
        <f t="shared" si="1397"/>
        <v>#REF!</v>
      </c>
      <c r="J325" s="71" t="e">
        <f t="shared" si="1397"/>
        <v>#REF!</v>
      </c>
      <c r="K325" s="71" t="e">
        <f t="shared" si="1397"/>
        <v>#REF!</v>
      </c>
      <c r="L325" s="71" t="e">
        <f t="shared" si="1397"/>
        <v>#REF!</v>
      </c>
      <c r="M325" s="71" t="e">
        <f t="shared" si="1397"/>
        <v>#REF!</v>
      </c>
      <c r="N325" s="71" t="e">
        <f t="shared" si="1397"/>
        <v>#REF!</v>
      </c>
      <c r="O325" s="71" t="e">
        <f t="shared" si="1397"/>
        <v>#REF!</v>
      </c>
      <c r="P325" s="71" t="e">
        <f t="shared" si="1397"/>
        <v>#REF!</v>
      </c>
      <c r="Q325" s="71" t="e">
        <f t="shared" si="1397"/>
        <v>#REF!</v>
      </c>
      <c r="R325" s="71" t="e">
        <f t="shared" si="1397"/>
        <v>#REF!</v>
      </c>
      <c r="S325" s="71" t="e">
        <f t="shared" si="1397"/>
        <v>#REF!</v>
      </c>
      <c r="T325" s="71" t="e">
        <f t="shared" si="1397"/>
        <v>#REF!</v>
      </c>
      <c r="U325" s="71" t="e">
        <f t="shared" si="1397"/>
        <v>#REF!</v>
      </c>
      <c r="V325" s="71" t="e">
        <f t="shared" si="1397"/>
        <v>#REF!</v>
      </c>
      <c r="W325" s="71" t="e">
        <f t="shared" si="1397"/>
        <v>#REF!</v>
      </c>
      <c r="X325" s="71" t="e">
        <f t="shared" si="1397"/>
        <v>#REF!</v>
      </c>
      <c r="Y325" s="72" t="e">
        <f t="shared" si="1397"/>
        <v>#REF!</v>
      </c>
    </row>
    <row r="326" spans="1:25" ht="15" collapsed="1" thickBot="1" x14ac:dyDescent="0.25">
      <c r="A326" s="68">
        <v>22</v>
      </c>
      <c r="B326" s="66" t="e">
        <f>ROUND(SUM(B327:B331),2)</f>
        <v>#REF!</v>
      </c>
      <c r="C326" s="66" t="e">
        <f t="shared" ref="C326" si="1398">ROUND(SUM(C327:C331),2)</f>
        <v>#REF!</v>
      </c>
      <c r="D326" s="66" t="e">
        <f t="shared" ref="D326" si="1399">ROUND(SUM(D327:D331),2)</f>
        <v>#REF!</v>
      </c>
      <c r="E326" s="66" t="e">
        <f t="shared" ref="E326" si="1400">ROUND(SUM(E327:E331),2)</f>
        <v>#REF!</v>
      </c>
      <c r="F326" s="66" t="e">
        <f t="shared" ref="F326" si="1401">ROUND(SUM(F327:F331),2)</f>
        <v>#REF!</v>
      </c>
      <c r="G326" s="66" t="e">
        <f t="shared" ref="G326" si="1402">ROUND(SUM(G327:G331),2)</f>
        <v>#REF!</v>
      </c>
      <c r="H326" s="66" t="e">
        <f t="shared" ref="H326" si="1403">ROUND(SUM(H327:H331),2)</f>
        <v>#REF!</v>
      </c>
      <c r="I326" s="66" t="e">
        <f t="shared" ref="I326" si="1404">ROUND(SUM(I327:I331),2)</f>
        <v>#REF!</v>
      </c>
      <c r="J326" s="66" t="e">
        <f t="shared" ref="J326" si="1405">ROUND(SUM(J327:J331),2)</f>
        <v>#REF!</v>
      </c>
      <c r="K326" s="66" t="e">
        <f t="shared" ref="K326" si="1406">ROUND(SUM(K327:K331),2)</f>
        <v>#REF!</v>
      </c>
      <c r="L326" s="66" t="e">
        <f t="shared" ref="L326" si="1407">ROUND(SUM(L327:L331),2)</f>
        <v>#REF!</v>
      </c>
      <c r="M326" s="66" t="e">
        <f t="shared" ref="M326" si="1408">ROUND(SUM(M327:M331),2)</f>
        <v>#REF!</v>
      </c>
      <c r="N326" s="66" t="e">
        <f t="shared" ref="N326" si="1409">ROUND(SUM(N327:N331),2)</f>
        <v>#REF!</v>
      </c>
      <c r="O326" s="66" t="e">
        <f t="shared" ref="O326" si="1410">ROUND(SUM(O327:O331),2)</f>
        <v>#REF!</v>
      </c>
      <c r="P326" s="66" t="e">
        <f t="shared" ref="P326" si="1411">ROUND(SUM(P327:P331),2)</f>
        <v>#REF!</v>
      </c>
      <c r="Q326" s="66" t="e">
        <f t="shared" ref="Q326" si="1412">ROUND(SUM(Q327:Q331),2)</f>
        <v>#REF!</v>
      </c>
      <c r="R326" s="66" t="e">
        <f t="shared" ref="R326" si="1413">ROUND(SUM(R327:R331),2)</f>
        <v>#REF!</v>
      </c>
      <c r="S326" s="66" t="e">
        <f t="shared" ref="S326" si="1414">ROUND(SUM(S327:S331),2)</f>
        <v>#REF!</v>
      </c>
      <c r="T326" s="66" t="e">
        <f t="shared" ref="T326" si="1415">ROUND(SUM(T327:T331),2)</f>
        <v>#REF!</v>
      </c>
      <c r="U326" s="66" t="e">
        <f t="shared" ref="U326" si="1416">ROUND(SUM(U327:U331),2)</f>
        <v>#REF!</v>
      </c>
      <c r="V326" s="66" t="e">
        <f t="shared" ref="V326" si="1417">ROUND(SUM(V327:V331),2)</f>
        <v>#REF!</v>
      </c>
      <c r="W326" s="66" t="e">
        <f t="shared" ref="W326" si="1418">ROUND(SUM(W327:W331),2)</f>
        <v>#REF!</v>
      </c>
      <c r="X326" s="66" t="e">
        <f t="shared" ref="X326" si="1419">ROUND(SUM(X327:X331),2)</f>
        <v>#REF!</v>
      </c>
      <c r="Y326" s="67" t="e">
        <f t="shared" ref="Y326" si="1420">ROUND(SUM(Y327:Y331),2)</f>
        <v>#REF!</v>
      </c>
    </row>
    <row r="327" spans="1:25" ht="38.25" hidden="1" outlineLevel="1" x14ac:dyDescent="0.2">
      <c r="A327" s="69" t="s">
        <v>68</v>
      </c>
      <c r="B327" s="64" t="e">
        <f>B138</f>
        <v>#REF!</v>
      </c>
      <c r="C327" s="64" t="e">
        <f t="shared" ref="C327:Y327" si="1421">C138</f>
        <v>#REF!</v>
      </c>
      <c r="D327" s="64" t="e">
        <f t="shared" si="1421"/>
        <v>#REF!</v>
      </c>
      <c r="E327" s="64" t="e">
        <f t="shared" si="1421"/>
        <v>#REF!</v>
      </c>
      <c r="F327" s="64" t="e">
        <f t="shared" si="1421"/>
        <v>#REF!</v>
      </c>
      <c r="G327" s="64" t="e">
        <f t="shared" si="1421"/>
        <v>#REF!</v>
      </c>
      <c r="H327" s="64" t="e">
        <f t="shared" si="1421"/>
        <v>#REF!</v>
      </c>
      <c r="I327" s="64" t="e">
        <f t="shared" si="1421"/>
        <v>#REF!</v>
      </c>
      <c r="J327" s="64" t="e">
        <f t="shared" si="1421"/>
        <v>#REF!</v>
      </c>
      <c r="K327" s="64" t="e">
        <f t="shared" si="1421"/>
        <v>#REF!</v>
      </c>
      <c r="L327" s="64" t="e">
        <f t="shared" si="1421"/>
        <v>#REF!</v>
      </c>
      <c r="M327" s="64" t="e">
        <f t="shared" si="1421"/>
        <v>#REF!</v>
      </c>
      <c r="N327" s="64" t="e">
        <f t="shared" si="1421"/>
        <v>#REF!</v>
      </c>
      <c r="O327" s="64" t="e">
        <f t="shared" si="1421"/>
        <v>#REF!</v>
      </c>
      <c r="P327" s="64" t="e">
        <f t="shared" si="1421"/>
        <v>#REF!</v>
      </c>
      <c r="Q327" s="64" t="e">
        <f t="shared" si="1421"/>
        <v>#REF!</v>
      </c>
      <c r="R327" s="64" t="e">
        <f t="shared" si="1421"/>
        <v>#REF!</v>
      </c>
      <c r="S327" s="64" t="e">
        <f t="shared" si="1421"/>
        <v>#REF!</v>
      </c>
      <c r="T327" s="64" t="e">
        <f t="shared" si="1421"/>
        <v>#REF!</v>
      </c>
      <c r="U327" s="64" t="e">
        <f t="shared" si="1421"/>
        <v>#REF!</v>
      </c>
      <c r="V327" s="64" t="e">
        <f t="shared" si="1421"/>
        <v>#REF!</v>
      </c>
      <c r="W327" s="64" t="e">
        <f t="shared" si="1421"/>
        <v>#REF!</v>
      </c>
      <c r="X327" s="64" t="e">
        <f t="shared" si="1421"/>
        <v>#REF!</v>
      </c>
      <c r="Y327" s="65" t="e">
        <f t="shared" si="1421"/>
        <v>#REF!</v>
      </c>
    </row>
    <row r="328" spans="1:25" ht="38.25" hidden="1" outlineLevel="1" x14ac:dyDescent="0.2">
      <c r="A328" s="69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69" t="s">
        <v>2</v>
      </c>
      <c r="B329" s="27">
        <f t="shared" ref="B329:Y329" si="1423">B323</f>
        <v>1670.97</v>
      </c>
      <c r="C329" s="27">
        <f t="shared" si="1423"/>
        <v>1670.97</v>
      </c>
      <c r="D329" s="27">
        <f t="shared" si="1423"/>
        <v>1670.97</v>
      </c>
      <c r="E329" s="27">
        <f t="shared" si="1423"/>
        <v>1670.97</v>
      </c>
      <c r="F329" s="27">
        <f t="shared" si="1423"/>
        <v>1670.97</v>
      </c>
      <c r="G329" s="27">
        <f t="shared" si="1423"/>
        <v>1670.97</v>
      </c>
      <c r="H329" s="27">
        <f t="shared" si="1423"/>
        <v>1670.97</v>
      </c>
      <c r="I329" s="27">
        <f t="shared" si="1423"/>
        <v>1670.97</v>
      </c>
      <c r="J329" s="27">
        <f t="shared" si="1423"/>
        <v>1670.97</v>
      </c>
      <c r="K329" s="27">
        <f t="shared" si="1423"/>
        <v>1670.97</v>
      </c>
      <c r="L329" s="27">
        <f t="shared" si="1423"/>
        <v>1670.97</v>
      </c>
      <c r="M329" s="27">
        <f t="shared" si="1423"/>
        <v>1670.97</v>
      </c>
      <c r="N329" s="27">
        <f t="shared" si="1423"/>
        <v>1670.97</v>
      </c>
      <c r="O329" s="27">
        <f t="shared" si="1423"/>
        <v>1670.97</v>
      </c>
      <c r="P329" s="27">
        <f t="shared" si="1423"/>
        <v>1670.97</v>
      </c>
      <c r="Q329" s="27">
        <f t="shared" si="1423"/>
        <v>1670.97</v>
      </c>
      <c r="R329" s="27">
        <f t="shared" si="1423"/>
        <v>1670.97</v>
      </c>
      <c r="S329" s="27">
        <f t="shared" si="1423"/>
        <v>1670.97</v>
      </c>
      <c r="T329" s="27">
        <f t="shared" si="1423"/>
        <v>1670.97</v>
      </c>
      <c r="U329" s="27">
        <f t="shared" si="1423"/>
        <v>1670.97</v>
      </c>
      <c r="V329" s="27">
        <f t="shared" si="1423"/>
        <v>1670.97</v>
      </c>
      <c r="W329" s="27">
        <f t="shared" si="1423"/>
        <v>1670.97</v>
      </c>
      <c r="X329" s="27">
        <f t="shared" si="1423"/>
        <v>1670.97</v>
      </c>
      <c r="Y329" s="28">
        <f t="shared" si="1423"/>
        <v>1670.97</v>
      </c>
    </row>
    <row r="330" spans="1:25" hidden="1" outlineLevel="1" x14ac:dyDescent="0.2">
      <c r="A330" s="69" t="s">
        <v>3</v>
      </c>
      <c r="B330" s="27">
        <f t="shared" ref="B330:Y330" si="1424">B324</f>
        <v>150.72999999999999</v>
      </c>
      <c r="C330" s="27">
        <f t="shared" si="1424"/>
        <v>150.72999999999999</v>
      </c>
      <c r="D330" s="27">
        <f t="shared" si="1424"/>
        <v>150.72999999999999</v>
      </c>
      <c r="E330" s="27">
        <f t="shared" si="1424"/>
        <v>150.72999999999999</v>
      </c>
      <c r="F330" s="27">
        <f t="shared" si="1424"/>
        <v>150.72999999999999</v>
      </c>
      <c r="G330" s="27">
        <f t="shared" si="1424"/>
        <v>150.72999999999999</v>
      </c>
      <c r="H330" s="27">
        <f t="shared" si="1424"/>
        <v>150.72999999999999</v>
      </c>
      <c r="I330" s="27">
        <f t="shared" si="1424"/>
        <v>150.72999999999999</v>
      </c>
      <c r="J330" s="27">
        <f t="shared" si="1424"/>
        <v>150.72999999999999</v>
      </c>
      <c r="K330" s="27">
        <f t="shared" si="1424"/>
        <v>150.72999999999999</v>
      </c>
      <c r="L330" s="27">
        <f t="shared" si="1424"/>
        <v>150.72999999999999</v>
      </c>
      <c r="M330" s="27">
        <f t="shared" si="1424"/>
        <v>150.72999999999999</v>
      </c>
      <c r="N330" s="27">
        <f t="shared" si="1424"/>
        <v>150.72999999999999</v>
      </c>
      <c r="O330" s="27">
        <f t="shared" si="1424"/>
        <v>150.72999999999999</v>
      </c>
      <c r="P330" s="27">
        <f t="shared" si="1424"/>
        <v>150.72999999999999</v>
      </c>
      <c r="Q330" s="27">
        <f t="shared" si="1424"/>
        <v>150.72999999999999</v>
      </c>
      <c r="R330" s="27">
        <f t="shared" si="1424"/>
        <v>150.72999999999999</v>
      </c>
      <c r="S330" s="27">
        <f t="shared" si="1424"/>
        <v>150.72999999999999</v>
      </c>
      <c r="T330" s="27">
        <f t="shared" si="1424"/>
        <v>150.72999999999999</v>
      </c>
      <c r="U330" s="27">
        <f t="shared" si="1424"/>
        <v>150.72999999999999</v>
      </c>
      <c r="V330" s="27">
        <f t="shared" si="1424"/>
        <v>150.72999999999999</v>
      </c>
      <c r="W330" s="27">
        <f t="shared" si="1424"/>
        <v>150.72999999999999</v>
      </c>
      <c r="X330" s="27">
        <f t="shared" si="1424"/>
        <v>150.72999999999999</v>
      </c>
      <c r="Y330" s="28">
        <f t="shared" si="1424"/>
        <v>150.72999999999999</v>
      </c>
    </row>
    <row r="331" spans="1:25" ht="15" hidden="1" outlineLevel="1" thickBot="1" x14ac:dyDescent="0.25">
      <c r="A331" s="70" t="s">
        <v>64</v>
      </c>
      <c r="B331" s="71" t="e">
        <f t="shared" ref="B331:Y331" si="1425">B325</f>
        <v>#REF!</v>
      </c>
      <c r="C331" s="71" t="e">
        <f t="shared" si="1425"/>
        <v>#REF!</v>
      </c>
      <c r="D331" s="71" t="e">
        <f t="shared" si="1425"/>
        <v>#REF!</v>
      </c>
      <c r="E331" s="71" t="e">
        <f t="shared" si="1425"/>
        <v>#REF!</v>
      </c>
      <c r="F331" s="71" t="e">
        <f t="shared" si="1425"/>
        <v>#REF!</v>
      </c>
      <c r="G331" s="71" t="e">
        <f t="shared" si="1425"/>
        <v>#REF!</v>
      </c>
      <c r="H331" s="71" t="e">
        <f t="shared" si="1425"/>
        <v>#REF!</v>
      </c>
      <c r="I331" s="71" t="e">
        <f t="shared" si="1425"/>
        <v>#REF!</v>
      </c>
      <c r="J331" s="71" t="e">
        <f t="shared" si="1425"/>
        <v>#REF!</v>
      </c>
      <c r="K331" s="71" t="e">
        <f t="shared" si="1425"/>
        <v>#REF!</v>
      </c>
      <c r="L331" s="71" t="e">
        <f t="shared" si="1425"/>
        <v>#REF!</v>
      </c>
      <c r="M331" s="71" t="e">
        <f t="shared" si="1425"/>
        <v>#REF!</v>
      </c>
      <c r="N331" s="71" t="e">
        <f t="shared" si="1425"/>
        <v>#REF!</v>
      </c>
      <c r="O331" s="71" t="e">
        <f t="shared" si="1425"/>
        <v>#REF!</v>
      </c>
      <c r="P331" s="71" t="e">
        <f t="shared" si="1425"/>
        <v>#REF!</v>
      </c>
      <c r="Q331" s="71" t="e">
        <f t="shared" si="1425"/>
        <v>#REF!</v>
      </c>
      <c r="R331" s="71" t="e">
        <f t="shared" si="1425"/>
        <v>#REF!</v>
      </c>
      <c r="S331" s="71" t="e">
        <f t="shared" si="1425"/>
        <v>#REF!</v>
      </c>
      <c r="T331" s="71" t="e">
        <f t="shared" si="1425"/>
        <v>#REF!</v>
      </c>
      <c r="U331" s="71" t="e">
        <f t="shared" si="1425"/>
        <v>#REF!</v>
      </c>
      <c r="V331" s="71" t="e">
        <f t="shared" si="1425"/>
        <v>#REF!</v>
      </c>
      <c r="W331" s="71" t="e">
        <f t="shared" si="1425"/>
        <v>#REF!</v>
      </c>
      <c r="X331" s="71" t="e">
        <f t="shared" si="1425"/>
        <v>#REF!</v>
      </c>
      <c r="Y331" s="72" t="e">
        <f t="shared" si="1425"/>
        <v>#REF!</v>
      </c>
    </row>
    <row r="332" spans="1:25" ht="15" collapsed="1" thickBot="1" x14ac:dyDescent="0.25">
      <c r="A332" s="68">
        <v>23</v>
      </c>
      <c r="B332" s="66" t="e">
        <f>ROUND(SUM(B333:B337),2)</f>
        <v>#REF!</v>
      </c>
      <c r="C332" s="66" t="e">
        <f t="shared" ref="C332" si="1426">ROUND(SUM(C333:C337),2)</f>
        <v>#REF!</v>
      </c>
      <c r="D332" s="66" t="e">
        <f t="shared" ref="D332" si="1427">ROUND(SUM(D333:D337),2)</f>
        <v>#REF!</v>
      </c>
      <c r="E332" s="66" t="e">
        <f t="shared" ref="E332" si="1428">ROUND(SUM(E333:E337),2)</f>
        <v>#REF!</v>
      </c>
      <c r="F332" s="66" t="e">
        <f t="shared" ref="F332" si="1429">ROUND(SUM(F333:F337),2)</f>
        <v>#REF!</v>
      </c>
      <c r="G332" s="66" t="e">
        <f t="shared" ref="G332" si="1430">ROUND(SUM(G333:G337),2)</f>
        <v>#REF!</v>
      </c>
      <c r="H332" s="66" t="e">
        <f t="shared" ref="H332" si="1431">ROUND(SUM(H333:H337),2)</f>
        <v>#REF!</v>
      </c>
      <c r="I332" s="66" t="e">
        <f t="shared" ref="I332" si="1432">ROUND(SUM(I333:I337),2)</f>
        <v>#REF!</v>
      </c>
      <c r="J332" s="66" t="e">
        <f t="shared" ref="J332" si="1433">ROUND(SUM(J333:J337),2)</f>
        <v>#REF!</v>
      </c>
      <c r="K332" s="66" t="e">
        <f t="shared" ref="K332" si="1434">ROUND(SUM(K333:K337),2)</f>
        <v>#REF!</v>
      </c>
      <c r="L332" s="66" t="e">
        <f t="shared" ref="L332" si="1435">ROUND(SUM(L333:L337),2)</f>
        <v>#REF!</v>
      </c>
      <c r="M332" s="66" t="e">
        <f t="shared" ref="M332" si="1436">ROUND(SUM(M333:M337),2)</f>
        <v>#REF!</v>
      </c>
      <c r="N332" s="66" t="e">
        <f t="shared" ref="N332" si="1437">ROUND(SUM(N333:N337),2)</f>
        <v>#REF!</v>
      </c>
      <c r="O332" s="66" t="e">
        <f t="shared" ref="O332" si="1438">ROUND(SUM(O333:O337),2)</f>
        <v>#REF!</v>
      </c>
      <c r="P332" s="66" t="e">
        <f t="shared" ref="P332" si="1439">ROUND(SUM(P333:P337),2)</f>
        <v>#REF!</v>
      </c>
      <c r="Q332" s="66" t="e">
        <f t="shared" ref="Q332" si="1440">ROUND(SUM(Q333:Q337),2)</f>
        <v>#REF!</v>
      </c>
      <c r="R332" s="66" t="e">
        <f t="shared" ref="R332" si="1441">ROUND(SUM(R333:R337),2)</f>
        <v>#REF!</v>
      </c>
      <c r="S332" s="66" t="e">
        <f t="shared" ref="S332" si="1442">ROUND(SUM(S333:S337),2)</f>
        <v>#REF!</v>
      </c>
      <c r="T332" s="66" t="e">
        <f t="shared" ref="T332" si="1443">ROUND(SUM(T333:T337),2)</f>
        <v>#REF!</v>
      </c>
      <c r="U332" s="66" t="e">
        <f t="shared" ref="U332" si="1444">ROUND(SUM(U333:U337),2)</f>
        <v>#REF!</v>
      </c>
      <c r="V332" s="66" t="e">
        <f t="shared" ref="V332" si="1445">ROUND(SUM(V333:V337),2)</f>
        <v>#REF!</v>
      </c>
      <c r="W332" s="66" t="e">
        <f t="shared" ref="W332" si="1446">ROUND(SUM(W333:W337),2)</f>
        <v>#REF!</v>
      </c>
      <c r="X332" s="66" t="e">
        <f t="shared" ref="X332" si="1447">ROUND(SUM(X333:X337),2)</f>
        <v>#REF!</v>
      </c>
      <c r="Y332" s="67" t="e">
        <f t="shared" ref="Y332" si="1448">ROUND(SUM(Y333:Y337),2)</f>
        <v>#REF!</v>
      </c>
    </row>
    <row r="333" spans="1:25" ht="38.25" hidden="1" outlineLevel="1" x14ac:dyDescent="0.2">
      <c r="A333" s="69" t="s">
        <v>68</v>
      </c>
      <c r="B333" s="64" t="e">
        <f>B144</f>
        <v>#REF!</v>
      </c>
      <c r="C333" s="64" t="e">
        <f t="shared" ref="C333:Y333" si="1449">C144</f>
        <v>#REF!</v>
      </c>
      <c r="D333" s="64" t="e">
        <f t="shared" si="1449"/>
        <v>#REF!</v>
      </c>
      <c r="E333" s="64" t="e">
        <f t="shared" si="1449"/>
        <v>#REF!</v>
      </c>
      <c r="F333" s="64" t="e">
        <f t="shared" si="1449"/>
        <v>#REF!</v>
      </c>
      <c r="G333" s="64" t="e">
        <f t="shared" si="1449"/>
        <v>#REF!</v>
      </c>
      <c r="H333" s="64" t="e">
        <f t="shared" si="1449"/>
        <v>#REF!</v>
      </c>
      <c r="I333" s="64" t="e">
        <f t="shared" si="1449"/>
        <v>#REF!</v>
      </c>
      <c r="J333" s="64" t="e">
        <f t="shared" si="1449"/>
        <v>#REF!</v>
      </c>
      <c r="K333" s="64" t="e">
        <f t="shared" si="1449"/>
        <v>#REF!</v>
      </c>
      <c r="L333" s="64" t="e">
        <f t="shared" si="1449"/>
        <v>#REF!</v>
      </c>
      <c r="M333" s="64" t="e">
        <f t="shared" si="1449"/>
        <v>#REF!</v>
      </c>
      <c r="N333" s="64" t="e">
        <f t="shared" si="1449"/>
        <v>#REF!</v>
      </c>
      <c r="O333" s="64" t="e">
        <f t="shared" si="1449"/>
        <v>#REF!</v>
      </c>
      <c r="P333" s="64" t="e">
        <f t="shared" si="1449"/>
        <v>#REF!</v>
      </c>
      <c r="Q333" s="64" t="e">
        <f t="shared" si="1449"/>
        <v>#REF!</v>
      </c>
      <c r="R333" s="64" t="e">
        <f t="shared" si="1449"/>
        <v>#REF!</v>
      </c>
      <c r="S333" s="64" t="e">
        <f t="shared" si="1449"/>
        <v>#REF!</v>
      </c>
      <c r="T333" s="64" t="e">
        <f t="shared" si="1449"/>
        <v>#REF!</v>
      </c>
      <c r="U333" s="64" t="e">
        <f t="shared" si="1449"/>
        <v>#REF!</v>
      </c>
      <c r="V333" s="64" t="e">
        <f t="shared" si="1449"/>
        <v>#REF!</v>
      </c>
      <c r="W333" s="64" t="e">
        <f t="shared" si="1449"/>
        <v>#REF!</v>
      </c>
      <c r="X333" s="64" t="e">
        <f t="shared" si="1449"/>
        <v>#REF!</v>
      </c>
      <c r="Y333" s="65" t="e">
        <f t="shared" si="1449"/>
        <v>#REF!</v>
      </c>
    </row>
    <row r="334" spans="1:25" ht="38.25" hidden="1" outlineLevel="1" x14ac:dyDescent="0.2">
      <c r="A334" s="69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69" t="s">
        <v>2</v>
      </c>
      <c r="B335" s="27">
        <f t="shared" ref="B335:Y335" si="1451">B329</f>
        <v>1670.97</v>
      </c>
      <c r="C335" s="27">
        <f t="shared" si="1451"/>
        <v>1670.97</v>
      </c>
      <c r="D335" s="27">
        <f t="shared" si="1451"/>
        <v>1670.97</v>
      </c>
      <c r="E335" s="27">
        <f t="shared" si="1451"/>
        <v>1670.97</v>
      </c>
      <c r="F335" s="27">
        <f t="shared" si="1451"/>
        <v>1670.97</v>
      </c>
      <c r="G335" s="27">
        <f t="shared" si="1451"/>
        <v>1670.97</v>
      </c>
      <c r="H335" s="27">
        <f t="shared" si="1451"/>
        <v>1670.97</v>
      </c>
      <c r="I335" s="27">
        <f t="shared" si="1451"/>
        <v>1670.97</v>
      </c>
      <c r="J335" s="27">
        <f t="shared" si="1451"/>
        <v>1670.97</v>
      </c>
      <c r="K335" s="27">
        <f t="shared" si="1451"/>
        <v>1670.97</v>
      </c>
      <c r="L335" s="27">
        <f t="shared" si="1451"/>
        <v>1670.97</v>
      </c>
      <c r="M335" s="27">
        <f t="shared" si="1451"/>
        <v>1670.97</v>
      </c>
      <c r="N335" s="27">
        <f t="shared" si="1451"/>
        <v>1670.97</v>
      </c>
      <c r="O335" s="27">
        <f t="shared" si="1451"/>
        <v>1670.97</v>
      </c>
      <c r="P335" s="27">
        <f t="shared" si="1451"/>
        <v>1670.97</v>
      </c>
      <c r="Q335" s="27">
        <f t="shared" si="1451"/>
        <v>1670.97</v>
      </c>
      <c r="R335" s="27">
        <f t="shared" si="1451"/>
        <v>1670.97</v>
      </c>
      <c r="S335" s="27">
        <f t="shared" si="1451"/>
        <v>1670.97</v>
      </c>
      <c r="T335" s="27">
        <f t="shared" si="1451"/>
        <v>1670.97</v>
      </c>
      <c r="U335" s="27">
        <f t="shared" si="1451"/>
        <v>1670.97</v>
      </c>
      <c r="V335" s="27">
        <f t="shared" si="1451"/>
        <v>1670.97</v>
      </c>
      <c r="W335" s="27">
        <f t="shared" si="1451"/>
        <v>1670.97</v>
      </c>
      <c r="X335" s="27">
        <f t="shared" si="1451"/>
        <v>1670.97</v>
      </c>
      <c r="Y335" s="28">
        <f t="shared" si="1451"/>
        <v>1670.97</v>
      </c>
    </row>
    <row r="336" spans="1:25" hidden="1" outlineLevel="1" x14ac:dyDescent="0.2">
      <c r="A336" s="69" t="s">
        <v>3</v>
      </c>
      <c r="B336" s="27">
        <f t="shared" ref="B336:Y336" si="1452">B330</f>
        <v>150.72999999999999</v>
      </c>
      <c r="C336" s="27">
        <f t="shared" si="1452"/>
        <v>150.72999999999999</v>
      </c>
      <c r="D336" s="27">
        <f t="shared" si="1452"/>
        <v>150.72999999999999</v>
      </c>
      <c r="E336" s="27">
        <f t="shared" si="1452"/>
        <v>150.72999999999999</v>
      </c>
      <c r="F336" s="27">
        <f t="shared" si="1452"/>
        <v>150.72999999999999</v>
      </c>
      <c r="G336" s="27">
        <f t="shared" si="1452"/>
        <v>150.72999999999999</v>
      </c>
      <c r="H336" s="27">
        <f t="shared" si="1452"/>
        <v>150.72999999999999</v>
      </c>
      <c r="I336" s="27">
        <f t="shared" si="1452"/>
        <v>150.72999999999999</v>
      </c>
      <c r="J336" s="27">
        <f t="shared" si="1452"/>
        <v>150.72999999999999</v>
      </c>
      <c r="K336" s="27">
        <f t="shared" si="1452"/>
        <v>150.72999999999999</v>
      </c>
      <c r="L336" s="27">
        <f t="shared" si="1452"/>
        <v>150.72999999999999</v>
      </c>
      <c r="M336" s="27">
        <f t="shared" si="1452"/>
        <v>150.72999999999999</v>
      </c>
      <c r="N336" s="27">
        <f t="shared" si="1452"/>
        <v>150.72999999999999</v>
      </c>
      <c r="O336" s="27">
        <f t="shared" si="1452"/>
        <v>150.72999999999999</v>
      </c>
      <c r="P336" s="27">
        <f t="shared" si="1452"/>
        <v>150.72999999999999</v>
      </c>
      <c r="Q336" s="27">
        <f t="shared" si="1452"/>
        <v>150.72999999999999</v>
      </c>
      <c r="R336" s="27">
        <f t="shared" si="1452"/>
        <v>150.72999999999999</v>
      </c>
      <c r="S336" s="27">
        <f t="shared" si="1452"/>
        <v>150.72999999999999</v>
      </c>
      <c r="T336" s="27">
        <f t="shared" si="1452"/>
        <v>150.72999999999999</v>
      </c>
      <c r="U336" s="27">
        <f t="shared" si="1452"/>
        <v>150.72999999999999</v>
      </c>
      <c r="V336" s="27">
        <f t="shared" si="1452"/>
        <v>150.72999999999999</v>
      </c>
      <c r="W336" s="27">
        <f t="shared" si="1452"/>
        <v>150.72999999999999</v>
      </c>
      <c r="X336" s="27">
        <f t="shared" si="1452"/>
        <v>150.72999999999999</v>
      </c>
      <c r="Y336" s="28">
        <f t="shared" si="1452"/>
        <v>150.72999999999999</v>
      </c>
    </row>
    <row r="337" spans="1:25" ht="15" hidden="1" outlineLevel="1" thickBot="1" x14ac:dyDescent="0.25">
      <c r="A337" s="70" t="s">
        <v>64</v>
      </c>
      <c r="B337" s="71" t="e">
        <f t="shared" ref="B337:Y337" si="1453">B331</f>
        <v>#REF!</v>
      </c>
      <c r="C337" s="71" t="e">
        <f t="shared" si="1453"/>
        <v>#REF!</v>
      </c>
      <c r="D337" s="71" t="e">
        <f t="shared" si="1453"/>
        <v>#REF!</v>
      </c>
      <c r="E337" s="71" t="e">
        <f t="shared" si="1453"/>
        <v>#REF!</v>
      </c>
      <c r="F337" s="71" t="e">
        <f t="shared" si="1453"/>
        <v>#REF!</v>
      </c>
      <c r="G337" s="71" t="e">
        <f t="shared" si="1453"/>
        <v>#REF!</v>
      </c>
      <c r="H337" s="71" t="e">
        <f t="shared" si="1453"/>
        <v>#REF!</v>
      </c>
      <c r="I337" s="71" t="e">
        <f t="shared" si="1453"/>
        <v>#REF!</v>
      </c>
      <c r="J337" s="71" t="e">
        <f t="shared" si="1453"/>
        <v>#REF!</v>
      </c>
      <c r="K337" s="71" t="e">
        <f t="shared" si="1453"/>
        <v>#REF!</v>
      </c>
      <c r="L337" s="71" t="e">
        <f t="shared" si="1453"/>
        <v>#REF!</v>
      </c>
      <c r="M337" s="71" t="e">
        <f t="shared" si="1453"/>
        <v>#REF!</v>
      </c>
      <c r="N337" s="71" t="e">
        <f t="shared" si="1453"/>
        <v>#REF!</v>
      </c>
      <c r="O337" s="71" t="e">
        <f t="shared" si="1453"/>
        <v>#REF!</v>
      </c>
      <c r="P337" s="71" t="e">
        <f t="shared" si="1453"/>
        <v>#REF!</v>
      </c>
      <c r="Q337" s="71" t="e">
        <f t="shared" si="1453"/>
        <v>#REF!</v>
      </c>
      <c r="R337" s="71" t="e">
        <f t="shared" si="1453"/>
        <v>#REF!</v>
      </c>
      <c r="S337" s="71" t="e">
        <f t="shared" si="1453"/>
        <v>#REF!</v>
      </c>
      <c r="T337" s="71" t="e">
        <f t="shared" si="1453"/>
        <v>#REF!</v>
      </c>
      <c r="U337" s="71" t="e">
        <f t="shared" si="1453"/>
        <v>#REF!</v>
      </c>
      <c r="V337" s="71" t="e">
        <f t="shared" si="1453"/>
        <v>#REF!</v>
      </c>
      <c r="W337" s="71" t="e">
        <f t="shared" si="1453"/>
        <v>#REF!</v>
      </c>
      <c r="X337" s="71" t="e">
        <f t="shared" si="1453"/>
        <v>#REF!</v>
      </c>
      <c r="Y337" s="72" t="e">
        <f t="shared" si="1453"/>
        <v>#REF!</v>
      </c>
    </row>
    <row r="338" spans="1:25" ht="15" collapsed="1" thickBot="1" x14ac:dyDescent="0.25">
      <c r="A338" s="68">
        <v>24</v>
      </c>
      <c r="B338" s="66" t="e">
        <f>ROUND(SUM(B339:B343),2)</f>
        <v>#REF!</v>
      </c>
      <c r="C338" s="66" t="e">
        <f t="shared" ref="C338" si="1454">ROUND(SUM(C339:C343),2)</f>
        <v>#REF!</v>
      </c>
      <c r="D338" s="66" t="e">
        <f t="shared" ref="D338" si="1455">ROUND(SUM(D339:D343),2)</f>
        <v>#REF!</v>
      </c>
      <c r="E338" s="66" t="e">
        <f t="shared" ref="E338" si="1456">ROUND(SUM(E339:E343),2)</f>
        <v>#REF!</v>
      </c>
      <c r="F338" s="66" t="e">
        <f t="shared" ref="F338" si="1457">ROUND(SUM(F339:F343),2)</f>
        <v>#REF!</v>
      </c>
      <c r="G338" s="66" t="e">
        <f t="shared" ref="G338" si="1458">ROUND(SUM(G339:G343),2)</f>
        <v>#REF!</v>
      </c>
      <c r="H338" s="66" t="e">
        <f t="shared" ref="H338" si="1459">ROUND(SUM(H339:H343),2)</f>
        <v>#REF!</v>
      </c>
      <c r="I338" s="66" t="e">
        <f t="shared" ref="I338" si="1460">ROUND(SUM(I339:I343),2)</f>
        <v>#REF!</v>
      </c>
      <c r="J338" s="66" t="e">
        <f t="shared" ref="J338" si="1461">ROUND(SUM(J339:J343),2)</f>
        <v>#REF!</v>
      </c>
      <c r="K338" s="66" t="e">
        <f t="shared" ref="K338" si="1462">ROUND(SUM(K339:K343),2)</f>
        <v>#REF!</v>
      </c>
      <c r="L338" s="66" t="e">
        <f t="shared" ref="L338" si="1463">ROUND(SUM(L339:L343),2)</f>
        <v>#REF!</v>
      </c>
      <c r="M338" s="66" t="e">
        <f t="shared" ref="M338" si="1464">ROUND(SUM(M339:M343),2)</f>
        <v>#REF!</v>
      </c>
      <c r="N338" s="66" t="e">
        <f t="shared" ref="N338" si="1465">ROUND(SUM(N339:N343),2)</f>
        <v>#REF!</v>
      </c>
      <c r="O338" s="66" t="e">
        <f t="shared" ref="O338" si="1466">ROUND(SUM(O339:O343),2)</f>
        <v>#REF!</v>
      </c>
      <c r="P338" s="66" t="e">
        <f t="shared" ref="P338" si="1467">ROUND(SUM(P339:P343),2)</f>
        <v>#REF!</v>
      </c>
      <c r="Q338" s="66" t="e">
        <f t="shared" ref="Q338" si="1468">ROUND(SUM(Q339:Q343),2)</f>
        <v>#REF!</v>
      </c>
      <c r="R338" s="66" t="e">
        <f t="shared" ref="R338" si="1469">ROUND(SUM(R339:R343),2)</f>
        <v>#REF!</v>
      </c>
      <c r="S338" s="66" t="e">
        <f t="shared" ref="S338" si="1470">ROUND(SUM(S339:S343),2)</f>
        <v>#REF!</v>
      </c>
      <c r="T338" s="66" t="e">
        <f t="shared" ref="T338" si="1471">ROUND(SUM(T339:T343),2)</f>
        <v>#REF!</v>
      </c>
      <c r="U338" s="66" t="e">
        <f t="shared" ref="U338" si="1472">ROUND(SUM(U339:U343),2)</f>
        <v>#REF!</v>
      </c>
      <c r="V338" s="66" t="e">
        <f t="shared" ref="V338" si="1473">ROUND(SUM(V339:V343),2)</f>
        <v>#REF!</v>
      </c>
      <c r="W338" s="66" t="e">
        <f t="shared" ref="W338" si="1474">ROUND(SUM(W339:W343),2)</f>
        <v>#REF!</v>
      </c>
      <c r="X338" s="66" t="e">
        <f t="shared" ref="X338" si="1475">ROUND(SUM(X339:X343),2)</f>
        <v>#REF!</v>
      </c>
      <c r="Y338" s="67" t="e">
        <f t="shared" ref="Y338" si="1476">ROUND(SUM(Y339:Y343),2)</f>
        <v>#REF!</v>
      </c>
    </row>
    <row r="339" spans="1:25" ht="38.25" hidden="1" outlineLevel="1" x14ac:dyDescent="0.2">
      <c r="A339" s="69" t="s">
        <v>68</v>
      </c>
      <c r="B339" s="64" t="e">
        <f>B150</f>
        <v>#REF!</v>
      </c>
      <c r="C339" s="64" t="e">
        <f t="shared" ref="C339:Y339" si="1477">C150</f>
        <v>#REF!</v>
      </c>
      <c r="D339" s="64" t="e">
        <f t="shared" si="1477"/>
        <v>#REF!</v>
      </c>
      <c r="E339" s="64" t="e">
        <f t="shared" si="1477"/>
        <v>#REF!</v>
      </c>
      <c r="F339" s="64" t="e">
        <f t="shared" si="1477"/>
        <v>#REF!</v>
      </c>
      <c r="G339" s="64" t="e">
        <f t="shared" si="1477"/>
        <v>#REF!</v>
      </c>
      <c r="H339" s="64" t="e">
        <f t="shared" si="1477"/>
        <v>#REF!</v>
      </c>
      <c r="I339" s="64" t="e">
        <f t="shared" si="1477"/>
        <v>#REF!</v>
      </c>
      <c r="J339" s="64" t="e">
        <f t="shared" si="1477"/>
        <v>#REF!</v>
      </c>
      <c r="K339" s="64" t="e">
        <f t="shared" si="1477"/>
        <v>#REF!</v>
      </c>
      <c r="L339" s="64" t="e">
        <f t="shared" si="1477"/>
        <v>#REF!</v>
      </c>
      <c r="M339" s="64" t="e">
        <f t="shared" si="1477"/>
        <v>#REF!</v>
      </c>
      <c r="N339" s="64" t="e">
        <f t="shared" si="1477"/>
        <v>#REF!</v>
      </c>
      <c r="O339" s="64" t="e">
        <f t="shared" si="1477"/>
        <v>#REF!</v>
      </c>
      <c r="P339" s="64" t="e">
        <f t="shared" si="1477"/>
        <v>#REF!</v>
      </c>
      <c r="Q339" s="64" t="e">
        <f t="shared" si="1477"/>
        <v>#REF!</v>
      </c>
      <c r="R339" s="64" t="e">
        <f t="shared" si="1477"/>
        <v>#REF!</v>
      </c>
      <c r="S339" s="64" t="e">
        <f t="shared" si="1477"/>
        <v>#REF!</v>
      </c>
      <c r="T339" s="64" t="e">
        <f t="shared" si="1477"/>
        <v>#REF!</v>
      </c>
      <c r="U339" s="64" t="e">
        <f t="shared" si="1477"/>
        <v>#REF!</v>
      </c>
      <c r="V339" s="64" t="e">
        <f t="shared" si="1477"/>
        <v>#REF!</v>
      </c>
      <c r="W339" s="64" t="e">
        <f t="shared" si="1477"/>
        <v>#REF!</v>
      </c>
      <c r="X339" s="64" t="e">
        <f t="shared" si="1477"/>
        <v>#REF!</v>
      </c>
      <c r="Y339" s="65" t="e">
        <f t="shared" si="1477"/>
        <v>#REF!</v>
      </c>
    </row>
    <row r="340" spans="1:25" ht="38.25" hidden="1" outlineLevel="1" x14ac:dyDescent="0.2">
      <c r="A340" s="69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69" t="s">
        <v>2</v>
      </c>
      <c r="B341" s="27">
        <f t="shared" ref="B341:Y341" si="1479">B335</f>
        <v>1670.97</v>
      </c>
      <c r="C341" s="27">
        <f t="shared" si="1479"/>
        <v>1670.97</v>
      </c>
      <c r="D341" s="27">
        <f t="shared" si="1479"/>
        <v>1670.97</v>
      </c>
      <c r="E341" s="27">
        <f t="shared" si="1479"/>
        <v>1670.97</v>
      </c>
      <c r="F341" s="27">
        <f t="shared" si="1479"/>
        <v>1670.97</v>
      </c>
      <c r="G341" s="27">
        <f t="shared" si="1479"/>
        <v>1670.97</v>
      </c>
      <c r="H341" s="27">
        <f t="shared" si="1479"/>
        <v>1670.97</v>
      </c>
      <c r="I341" s="27">
        <f t="shared" si="1479"/>
        <v>1670.97</v>
      </c>
      <c r="J341" s="27">
        <f t="shared" si="1479"/>
        <v>1670.97</v>
      </c>
      <c r="K341" s="27">
        <f t="shared" si="1479"/>
        <v>1670.97</v>
      </c>
      <c r="L341" s="27">
        <f t="shared" si="1479"/>
        <v>1670.97</v>
      </c>
      <c r="M341" s="27">
        <f t="shared" si="1479"/>
        <v>1670.97</v>
      </c>
      <c r="N341" s="27">
        <f t="shared" si="1479"/>
        <v>1670.97</v>
      </c>
      <c r="O341" s="27">
        <f t="shared" si="1479"/>
        <v>1670.97</v>
      </c>
      <c r="P341" s="27">
        <f t="shared" si="1479"/>
        <v>1670.97</v>
      </c>
      <c r="Q341" s="27">
        <f t="shared" si="1479"/>
        <v>1670.97</v>
      </c>
      <c r="R341" s="27">
        <f t="shared" si="1479"/>
        <v>1670.97</v>
      </c>
      <c r="S341" s="27">
        <f t="shared" si="1479"/>
        <v>1670.97</v>
      </c>
      <c r="T341" s="27">
        <f t="shared" si="1479"/>
        <v>1670.97</v>
      </c>
      <c r="U341" s="27">
        <f t="shared" si="1479"/>
        <v>1670.97</v>
      </c>
      <c r="V341" s="27">
        <f t="shared" si="1479"/>
        <v>1670.97</v>
      </c>
      <c r="W341" s="27">
        <f t="shared" si="1479"/>
        <v>1670.97</v>
      </c>
      <c r="X341" s="27">
        <f t="shared" si="1479"/>
        <v>1670.97</v>
      </c>
      <c r="Y341" s="28">
        <f t="shared" si="1479"/>
        <v>1670.97</v>
      </c>
    </row>
    <row r="342" spans="1:25" hidden="1" outlineLevel="1" x14ac:dyDescent="0.2">
      <c r="A342" s="69" t="s">
        <v>3</v>
      </c>
      <c r="B342" s="27">
        <f t="shared" ref="B342:Y342" si="1480">B336</f>
        <v>150.72999999999999</v>
      </c>
      <c r="C342" s="27">
        <f t="shared" si="1480"/>
        <v>150.72999999999999</v>
      </c>
      <c r="D342" s="27">
        <f t="shared" si="1480"/>
        <v>150.72999999999999</v>
      </c>
      <c r="E342" s="27">
        <f t="shared" si="1480"/>
        <v>150.72999999999999</v>
      </c>
      <c r="F342" s="27">
        <f t="shared" si="1480"/>
        <v>150.72999999999999</v>
      </c>
      <c r="G342" s="27">
        <f t="shared" si="1480"/>
        <v>150.72999999999999</v>
      </c>
      <c r="H342" s="27">
        <f t="shared" si="1480"/>
        <v>150.72999999999999</v>
      </c>
      <c r="I342" s="27">
        <f t="shared" si="1480"/>
        <v>150.72999999999999</v>
      </c>
      <c r="J342" s="27">
        <f t="shared" si="1480"/>
        <v>150.72999999999999</v>
      </c>
      <c r="K342" s="27">
        <f t="shared" si="1480"/>
        <v>150.72999999999999</v>
      </c>
      <c r="L342" s="27">
        <f t="shared" si="1480"/>
        <v>150.72999999999999</v>
      </c>
      <c r="M342" s="27">
        <f t="shared" si="1480"/>
        <v>150.72999999999999</v>
      </c>
      <c r="N342" s="27">
        <f t="shared" si="1480"/>
        <v>150.72999999999999</v>
      </c>
      <c r="O342" s="27">
        <f t="shared" si="1480"/>
        <v>150.72999999999999</v>
      </c>
      <c r="P342" s="27">
        <f t="shared" si="1480"/>
        <v>150.72999999999999</v>
      </c>
      <c r="Q342" s="27">
        <f t="shared" si="1480"/>
        <v>150.72999999999999</v>
      </c>
      <c r="R342" s="27">
        <f t="shared" si="1480"/>
        <v>150.72999999999999</v>
      </c>
      <c r="S342" s="27">
        <f t="shared" si="1480"/>
        <v>150.72999999999999</v>
      </c>
      <c r="T342" s="27">
        <f t="shared" si="1480"/>
        <v>150.72999999999999</v>
      </c>
      <c r="U342" s="27">
        <f t="shared" si="1480"/>
        <v>150.72999999999999</v>
      </c>
      <c r="V342" s="27">
        <f t="shared" si="1480"/>
        <v>150.72999999999999</v>
      </c>
      <c r="W342" s="27">
        <f t="shared" si="1480"/>
        <v>150.72999999999999</v>
      </c>
      <c r="X342" s="27">
        <f t="shared" si="1480"/>
        <v>150.72999999999999</v>
      </c>
      <c r="Y342" s="28">
        <f t="shared" si="1480"/>
        <v>150.72999999999999</v>
      </c>
    </row>
    <row r="343" spans="1:25" ht="15" hidden="1" outlineLevel="1" thickBot="1" x14ac:dyDescent="0.25">
      <c r="A343" s="70" t="s">
        <v>64</v>
      </c>
      <c r="B343" s="71" t="e">
        <f t="shared" ref="B343:Y343" si="1481">B337</f>
        <v>#REF!</v>
      </c>
      <c r="C343" s="71" t="e">
        <f t="shared" si="1481"/>
        <v>#REF!</v>
      </c>
      <c r="D343" s="71" t="e">
        <f t="shared" si="1481"/>
        <v>#REF!</v>
      </c>
      <c r="E343" s="71" t="e">
        <f t="shared" si="1481"/>
        <v>#REF!</v>
      </c>
      <c r="F343" s="71" t="e">
        <f t="shared" si="1481"/>
        <v>#REF!</v>
      </c>
      <c r="G343" s="71" t="e">
        <f t="shared" si="1481"/>
        <v>#REF!</v>
      </c>
      <c r="H343" s="71" t="e">
        <f t="shared" si="1481"/>
        <v>#REF!</v>
      </c>
      <c r="I343" s="71" t="e">
        <f t="shared" si="1481"/>
        <v>#REF!</v>
      </c>
      <c r="J343" s="71" t="e">
        <f t="shared" si="1481"/>
        <v>#REF!</v>
      </c>
      <c r="K343" s="71" t="e">
        <f t="shared" si="1481"/>
        <v>#REF!</v>
      </c>
      <c r="L343" s="71" t="e">
        <f t="shared" si="1481"/>
        <v>#REF!</v>
      </c>
      <c r="M343" s="71" t="e">
        <f t="shared" si="1481"/>
        <v>#REF!</v>
      </c>
      <c r="N343" s="71" t="e">
        <f t="shared" si="1481"/>
        <v>#REF!</v>
      </c>
      <c r="O343" s="71" t="e">
        <f t="shared" si="1481"/>
        <v>#REF!</v>
      </c>
      <c r="P343" s="71" t="e">
        <f t="shared" si="1481"/>
        <v>#REF!</v>
      </c>
      <c r="Q343" s="71" t="e">
        <f t="shared" si="1481"/>
        <v>#REF!</v>
      </c>
      <c r="R343" s="71" t="e">
        <f t="shared" si="1481"/>
        <v>#REF!</v>
      </c>
      <c r="S343" s="71" t="e">
        <f t="shared" si="1481"/>
        <v>#REF!</v>
      </c>
      <c r="T343" s="71" t="e">
        <f t="shared" si="1481"/>
        <v>#REF!</v>
      </c>
      <c r="U343" s="71" t="e">
        <f t="shared" si="1481"/>
        <v>#REF!</v>
      </c>
      <c r="V343" s="71" t="e">
        <f t="shared" si="1481"/>
        <v>#REF!</v>
      </c>
      <c r="W343" s="71" t="e">
        <f t="shared" si="1481"/>
        <v>#REF!</v>
      </c>
      <c r="X343" s="71" t="e">
        <f t="shared" si="1481"/>
        <v>#REF!</v>
      </c>
      <c r="Y343" s="72" t="e">
        <f t="shared" si="1481"/>
        <v>#REF!</v>
      </c>
    </row>
    <row r="344" spans="1:25" ht="15" collapsed="1" thickBot="1" x14ac:dyDescent="0.25">
      <c r="A344" s="68">
        <v>25</v>
      </c>
      <c r="B344" s="66" t="e">
        <f>ROUND(SUM(B345:B349),2)</f>
        <v>#REF!</v>
      </c>
      <c r="C344" s="66" t="e">
        <f t="shared" ref="C344" si="1482">ROUND(SUM(C345:C349),2)</f>
        <v>#REF!</v>
      </c>
      <c r="D344" s="66" t="e">
        <f t="shared" ref="D344" si="1483">ROUND(SUM(D345:D349),2)</f>
        <v>#REF!</v>
      </c>
      <c r="E344" s="66" t="e">
        <f t="shared" ref="E344" si="1484">ROUND(SUM(E345:E349),2)</f>
        <v>#REF!</v>
      </c>
      <c r="F344" s="66" t="e">
        <f t="shared" ref="F344" si="1485">ROUND(SUM(F345:F349),2)</f>
        <v>#REF!</v>
      </c>
      <c r="G344" s="66" t="e">
        <f t="shared" ref="G344" si="1486">ROUND(SUM(G345:G349),2)</f>
        <v>#REF!</v>
      </c>
      <c r="H344" s="66" t="e">
        <f t="shared" ref="H344" si="1487">ROUND(SUM(H345:H349),2)</f>
        <v>#REF!</v>
      </c>
      <c r="I344" s="66" t="e">
        <f t="shared" ref="I344" si="1488">ROUND(SUM(I345:I349),2)</f>
        <v>#REF!</v>
      </c>
      <c r="J344" s="66" t="e">
        <f t="shared" ref="J344" si="1489">ROUND(SUM(J345:J349),2)</f>
        <v>#REF!</v>
      </c>
      <c r="K344" s="66" t="e">
        <f t="shared" ref="K344" si="1490">ROUND(SUM(K345:K349),2)</f>
        <v>#REF!</v>
      </c>
      <c r="L344" s="66" t="e">
        <f t="shared" ref="L344" si="1491">ROUND(SUM(L345:L349),2)</f>
        <v>#REF!</v>
      </c>
      <c r="M344" s="66" t="e">
        <f t="shared" ref="M344" si="1492">ROUND(SUM(M345:M349),2)</f>
        <v>#REF!</v>
      </c>
      <c r="N344" s="66" t="e">
        <f t="shared" ref="N344" si="1493">ROUND(SUM(N345:N349),2)</f>
        <v>#REF!</v>
      </c>
      <c r="O344" s="66" t="e">
        <f t="shared" ref="O344" si="1494">ROUND(SUM(O345:O349),2)</f>
        <v>#REF!</v>
      </c>
      <c r="P344" s="66" t="e">
        <f t="shared" ref="P344" si="1495">ROUND(SUM(P345:P349),2)</f>
        <v>#REF!</v>
      </c>
      <c r="Q344" s="66" t="e">
        <f t="shared" ref="Q344" si="1496">ROUND(SUM(Q345:Q349),2)</f>
        <v>#REF!</v>
      </c>
      <c r="R344" s="66" t="e">
        <f t="shared" ref="R344" si="1497">ROUND(SUM(R345:R349),2)</f>
        <v>#REF!</v>
      </c>
      <c r="S344" s="66" t="e">
        <f t="shared" ref="S344" si="1498">ROUND(SUM(S345:S349),2)</f>
        <v>#REF!</v>
      </c>
      <c r="T344" s="66" t="e">
        <f t="shared" ref="T344" si="1499">ROUND(SUM(T345:T349),2)</f>
        <v>#REF!</v>
      </c>
      <c r="U344" s="66" t="e">
        <f t="shared" ref="U344" si="1500">ROUND(SUM(U345:U349),2)</f>
        <v>#REF!</v>
      </c>
      <c r="V344" s="66" t="e">
        <f t="shared" ref="V344" si="1501">ROUND(SUM(V345:V349),2)</f>
        <v>#REF!</v>
      </c>
      <c r="W344" s="66" t="e">
        <f t="shared" ref="W344" si="1502">ROUND(SUM(W345:W349),2)</f>
        <v>#REF!</v>
      </c>
      <c r="X344" s="66" t="e">
        <f t="shared" ref="X344" si="1503">ROUND(SUM(X345:X349),2)</f>
        <v>#REF!</v>
      </c>
      <c r="Y344" s="67" t="e">
        <f t="shared" ref="Y344" si="1504">ROUND(SUM(Y345:Y349),2)</f>
        <v>#REF!</v>
      </c>
    </row>
    <row r="345" spans="1:25" ht="38.25" hidden="1" outlineLevel="1" x14ac:dyDescent="0.2">
      <c r="A345" s="69" t="s">
        <v>68</v>
      </c>
      <c r="B345" s="64" t="e">
        <f>B156</f>
        <v>#REF!</v>
      </c>
      <c r="C345" s="64" t="e">
        <f t="shared" ref="C345:Y345" si="1505">C156</f>
        <v>#REF!</v>
      </c>
      <c r="D345" s="64" t="e">
        <f t="shared" si="1505"/>
        <v>#REF!</v>
      </c>
      <c r="E345" s="64" t="e">
        <f t="shared" si="1505"/>
        <v>#REF!</v>
      </c>
      <c r="F345" s="64" t="e">
        <f t="shared" si="1505"/>
        <v>#REF!</v>
      </c>
      <c r="G345" s="64" t="e">
        <f t="shared" si="1505"/>
        <v>#REF!</v>
      </c>
      <c r="H345" s="64" t="e">
        <f t="shared" si="1505"/>
        <v>#REF!</v>
      </c>
      <c r="I345" s="64" t="e">
        <f t="shared" si="1505"/>
        <v>#REF!</v>
      </c>
      <c r="J345" s="64" t="e">
        <f t="shared" si="1505"/>
        <v>#REF!</v>
      </c>
      <c r="K345" s="64" t="e">
        <f t="shared" si="1505"/>
        <v>#REF!</v>
      </c>
      <c r="L345" s="64" t="e">
        <f t="shared" si="1505"/>
        <v>#REF!</v>
      </c>
      <c r="M345" s="64" t="e">
        <f t="shared" si="1505"/>
        <v>#REF!</v>
      </c>
      <c r="N345" s="64" t="e">
        <f t="shared" si="1505"/>
        <v>#REF!</v>
      </c>
      <c r="O345" s="64" t="e">
        <f t="shared" si="1505"/>
        <v>#REF!</v>
      </c>
      <c r="P345" s="64" t="e">
        <f t="shared" si="1505"/>
        <v>#REF!</v>
      </c>
      <c r="Q345" s="64" t="e">
        <f t="shared" si="1505"/>
        <v>#REF!</v>
      </c>
      <c r="R345" s="64" t="e">
        <f t="shared" si="1505"/>
        <v>#REF!</v>
      </c>
      <c r="S345" s="64" t="e">
        <f t="shared" si="1505"/>
        <v>#REF!</v>
      </c>
      <c r="T345" s="64" t="e">
        <f t="shared" si="1505"/>
        <v>#REF!</v>
      </c>
      <c r="U345" s="64" t="e">
        <f t="shared" si="1505"/>
        <v>#REF!</v>
      </c>
      <c r="V345" s="64" t="e">
        <f t="shared" si="1505"/>
        <v>#REF!</v>
      </c>
      <c r="W345" s="64" t="e">
        <f t="shared" si="1505"/>
        <v>#REF!</v>
      </c>
      <c r="X345" s="64" t="e">
        <f t="shared" si="1505"/>
        <v>#REF!</v>
      </c>
      <c r="Y345" s="65" t="e">
        <f t="shared" si="1505"/>
        <v>#REF!</v>
      </c>
    </row>
    <row r="346" spans="1:25" ht="38.25" hidden="1" outlineLevel="1" x14ac:dyDescent="0.2">
      <c r="A346" s="69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69" t="s">
        <v>2</v>
      </c>
      <c r="B347" s="27">
        <f t="shared" ref="B347:Y347" si="1507">B341</f>
        <v>1670.97</v>
      </c>
      <c r="C347" s="27">
        <f t="shared" si="1507"/>
        <v>1670.97</v>
      </c>
      <c r="D347" s="27">
        <f t="shared" si="1507"/>
        <v>1670.97</v>
      </c>
      <c r="E347" s="27">
        <f t="shared" si="1507"/>
        <v>1670.97</v>
      </c>
      <c r="F347" s="27">
        <f t="shared" si="1507"/>
        <v>1670.97</v>
      </c>
      <c r="G347" s="27">
        <f t="shared" si="1507"/>
        <v>1670.97</v>
      </c>
      <c r="H347" s="27">
        <f t="shared" si="1507"/>
        <v>1670.97</v>
      </c>
      <c r="I347" s="27">
        <f t="shared" si="1507"/>
        <v>1670.97</v>
      </c>
      <c r="J347" s="27">
        <f t="shared" si="1507"/>
        <v>1670.97</v>
      </c>
      <c r="K347" s="27">
        <f t="shared" si="1507"/>
        <v>1670.97</v>
      </c>
      <c r="L347" s="27">
        <f t="shared" si="1507"/>
        <v>1670.97</v>
      </c>
      <c r="M347" s="27">
        <f t="shared" si="1507"/>
        <v>1670.97</v>
      </c>
      <c r="N347" s="27">
        <f t="shared" si="1507"/>
        <v>1670.97</v>
      </c>
      <c r="O347" s="27">
        <f t="shared" si="1507"/>
        <v>1670.97</v>
      </c>
      <c r="P347" s="27">
        <f t="shared" si="1507"/>
        <v>1670.97</v>
      </c>
      <c r="Q347" s="27">
        <f t="shared" si="1507"/>
        <v>1670.97</v>
      </c>
      <c r="R347" s="27">
        <f t="shared" si="1507"/>
        <v>1670.97</v>
      </c>
      <c r="S347" s="27">
        <f t="shared" si="1507"/>
        <v>1670.97</v>
      </c>
      <c r="T347" s="27">
        <f t="shared" si="1507"/>
        <v>1670.97</v>
      </c>
      <c r="U347" s="27">
        <f t="shared" si="1507"/>
        <v>1670.97</v>
      </c>
      <c r="V347" s="27">
        <f t="shared" si="1507"/>
        <v>1670.97</v>
      </c>
      <c r="W347" s="27">
        <f t="shared" si="1507"/>
        <v>1670.97</v>
      </c>
      <c r="X347" s="27">
        <f t="shared" si="1507"/>
        <v>1670.97</v>
      </c>
      <c r="Y347" s="28">
        <f t="shared" si="1507"/>
        <v>1670.97</v>
      </c>
    </row>
    <row r="348" spans="1:25" hidden="1" outlineLevel="1" x14ac:dyDescent="0.2">
      <c r="A348" s="69" t="s">
        <v>3</v>
      </c>
      <c r="B348" s="27">
        <f t="shared" ref="B348:Y348" si="1508">B342</f>
        <v>150.72999999999999</v>
      </c>
      <c r="C348" s="27">
        <f t="shared" si="1508"/>
        <v>150.72999999999999</v>
      </c>
      <c r="D348" s="27">
        <f t="shared" si="1508"/>
        <v>150.72999999999999</v>
      </c>
      <c r="E348" s="27">
        <f t="shared" si="1508"/>
        <v>150.72999999999999</v>
      </c>
      <c r="F348" s="27">
        <f t="shared" si="1508"/>
        <v>150.72999999999999</v>
      </c>
      <c r="G348" s="27">
        <f t="shared" si="1508"/>
        <v>150.72999999999999</v>
      </c>
      <c r="H348" s="27">
        <f t="shared" si="1508"/>
        <v>150.72999999999999</v>
      </c>
      <c r="I348" s="27">
        <f t="shared" si="1508"/>
        <v>150.72999999999999</v>
      </c>
      <c r="J348" s="27">
        <f t="shared" si="1508"/>
        <v>150.72999999999999</v>
      </c>
      <c r="K348" s="27">
        <f t="shared" si="1508"/>
        <v>150.72999999999999</v>
      </c>
      <c r="L348" s="27">
        <f t="shared" si="1508"/>
        <v>150.72999999999999</v>
      </c>
      <c r="M348" s="27">
        <f t="shared" si="1508"/>
        <v>150.72999999999999</v>
      </c>
      <c r="N348" s="27">
        <f t="shared" si="1508"/>
        <v>150.72999999999999</v>
      </c>
      <c r="O348" s="27">
        <f t="shared" si="1508"/>
        <v>150.72999999999999</v>
      </c>
      <c r="P348" s="27">
        <f t="shared" si="1508"/>
        <v>150.72999999999999</v>
      </c>
      <c r="Q348" s="27">
        <f t="shared" si="1508"/>
        <v>150.72999999999999</v>
      </c>
      <c r="R348" s="27">
        <f t="shared" si="1508"/>
        <v>150.72999999999999</v>
      </c>
      <c r="S348" s="27">
        <f t="shared" si="1508"/>
        <v>150.72999999999999</v>
      </c>
      <c r="T348" s="27">
        <f t="shared" si="1508"/>
        <v>150.72999999999999</v>
      </c>
      <c r="U348" s="27">
        <f t="shared" si="1508"/>
        <v>150.72999999999999</v>
      </c>
      <c r="V348" s="27">
        <f t="shared" si="1508"/>
        <v>150.72999999999999</v>
      </c>
      <c r="W348" s="27">
        <f t="shared" si="1508"/>
        <v>150.72999999999999</v>
      </c>
      <c r="X348" s="27">
        <f t="shared" si="1508"/>
        <v>150.72999999999999</v>
      </c>
      <c r="Y348" s="28">
        <f t="shared" si="1508"/>
        <v>150.72999999999999</v>
      </c>
    </row>
    <row r="349" spans="1:25" ht="15" hidden="1" outlineLevel="1" thickBot="1" x14ac:dyDescent="0.25">
      <c r="A349" s="70" t="s">
        <v>64</v>
      </c>
      <c r="B349" s="71" t="e">
        <f t="shared" ref="B349:Y349" si="1509">B343</f>
        <v>#REF!</v>
      </c>
      <c r="C349" s="71" t="e">
        <f t="shared" si="1509"/>
        <v>#REF!</v>
      </c>
      <c r="D349" s="71" t="e">
        <f t="shared" si="1509"/>
        <v>#REF!</v>
      </c>
      <c r="E349" s="71" t="e">
        <f t="shared" si="1509"/>
        <v>#REF!</v>
      </c>
      <c r="F349" s="71" t="e">
        <f t="shared" si="1509"/>
        <v>#REF!</v>
      </c>
      <c r="G349" s="71" t="e">
        <f t="shared" si="1509"/>
        <v>#REF!</v>
      </c>
      <c r="H349" s="71" t="e">
        <f t="shared" si="1509"/>
        <v>#REF!</v>
      </c>
      <c r="I349" s="71" t="e">
        <f t="shared" si="1509"/>
        <v>#REF!</v>
      </c>
      <c r="J349" s="71" t="e">
        <f t="shared" si="1509"/>
        <v>#REF!</v>
      </c>
      <c r="K349" s="71" t="e">
        <f t="shared" si="1509"/>
        <v>#REF!</v>
      </c>
      <c r="L349" s="71" t="e">
        <f t="shared" si="1509"/>
        <v>#REF!</v>
      </c>
      <c r="M349" s="71" t="e">
        <f t="shared" si="1509"/>
        <v>#REF!</v>
      </c>
      <c r="N349" s="71" t="e">
        <f t="shared" si="1509"/>
        <v>#REF!</v>
      </c>
      <c r="O349" s="71" t="e">
        <f t="shared" si="1509"/>
        <v>#REF!</v>
      </c>
      <c r="P349" s="71" t="e">
        <f t="shared" si="1509"/>
        <v>#REF!</v>
      </c>
      <c r="Q349" s="71" t="e">
        <f t="shared" si="1509"/>
        <v>#REF!</v>
      </c>
      <c r="R349" s="71" t="e">
        <f t="shared" si="1509"/>
        <v>#REF!</v>
      </c>
      <c r="S349" s="71" t="e">
        <f t="shared" si="1509"/>
        <v>#REF!</v>
      </c>
      <c r="T349" s="71" t="e">
        <f t="shared" si="1509"/>
        <v>#REF!</v>
      </c>
      <c r="U349" s="71" t="e">
        <f t="shared" si="1509"/>
        <v>#REF!</v>
      </c>
      <c r="V349" s="71" t="e">
        <f t="shared" si="1509"/>
        <v>#REF!</v>
      </c>
      <c r="W349" s="71" t="e">
        <f t="shared" si="1509"/>
        <v>#REF!</v>
      </c>
      <c r="X349" s="71" t="e">
        <f t="shared" si="1509"/>
        <v>#REF!</v>
      </c>
      <c r="Y349" s="72" t="e">
        <f t="shared" si="1509"/>
        <v>#REF!</v>
      </c>
    </row>
    <row r="350" spans="1:25" ht="15" collapsed="1" thickBot="1" x14ac:dyDescent="0.25">
      <c r="A350" s="68">
        <v>26</v>
      </c>
      <c r="B350" s="66" t="e">
        <f>ROUND(SUM(B351:B355),2)</f>
        <v>#REF!</v>
      </c>
      <c r="C350" s="66" t="e">
        <f t="shared" ref="C350" si="1510">ROUND(SUM(C351:C355),2)</f>
        <v>#REF!</v>
      </c>
      <c r="D350" s="66" t="e">
        <f t="shared" ref="D350" si="1511">ROUND(SUM(D351:D355),2)</f>
        <v>#REF!</v>
      </c>
      <c r="E350" s="66" t="e">
        <f t="shared" ref="E350" si="1512">ROUND(SUM(E351:E355),2)</f>
        <v>#REF!</v>
      </c>
      <c r="F350" s="66" t="e">
        <f t="shared" ref="F350" si="1513">ROUND(SUM(F351:F355),2)</f>
        <v>#REF!</v>
      </c>
      <c r="G350" s="66" t="e">
        <f t="shared" ref="G350" si="1514">ROUND(SUM(G351:G355),2)</f>
        <v>#REF!</v>
      </c>
      <c r="H350" s="66" t="e">
        <f t="shared" ref="H350" si="1515">ROUND(SUM(H351:H355),2)</f>
        <v>#REF!</v>
      </c>
      <c r="I350" s="66" t="e">
        <f t="shared" ref="I350" si="1516">ROUND(SUM(I351:I355),2)</f>
        <v>#REF!</v>
      </c>
      <c r="J350" s="66" t="e">
        <f t="shared" ref="J350" si="1517">ROUND(SUM(J351:J355),2)</f>
        <v>#REF!</v>
      </c>
      <c r="K350" s="66" t="e">
        <f t="shared" ref="K350" si="1518">ROUND(SUM(K351:K355),2)</f>
        <v>#REF!</v>
      </c>
      <c r="L350" s="66" t="e">
        <f t="shared" ref="L350" si="1519">ROUND(SUM(L351:L355),2)</f>
        <v>#REF!</v>
      </c>
      <c r="M350" s="66" t="e">
        <f t="shared" ref="M350" si="1520">ROUND(SUM(M351:M355),2)</f>
        <v>#REF!</v>
      </c>
      <c r="N350" s="66" t="e">
        <f t="shared" ref="N350" si="1521">ROUND(SUM(N351:N355),2)</f>
        <v>#REF!</v>
      </c>
      <c r="O350" s="66" t="e">
        <f t="shared" ref="O350" si="1522">ROUND(SUM(O351:O355),2)</f>
        <v>#REF!</v>
      </c>
      <c r="P350" s="66" t="e">
        <f t="shared" ref="P350" si="1523">ROUND(SUM(P351:P355),2)</f>
        <v>#REF!</v>
      </c>
      <c r="Q350" s="66" t="e">
        <f t="shared" ref="Q350" si="1524">ROUND(SUM(Q351:Q355),2)</f>
        <v>#REF!</v>
      </c>
      <c r="R350" s="66" t="e">
        <f t="shared" ref="R350" si="1525">ROUND(SUM(R351:R355),2)</f>
        <v>#REF!</v>
      </c>
      <c r="S350" s="66" t="e">
        <f t="shared" ref="S350" si="1526">ROUND(SUM(S351:S355),2)</f>
        <v>#REF!</v>
      </c>
      <c r="T350" s="66" t="e">
        <f t="shared" ref="T350" si="1527">ROUND(SUM(T351:T355),2)</f>
        <v>#REF!</v>
      </c>
      <c r="U350" s="66" t="e">
        <f t="shared" ref="U350" si="1528">ROUND(SUM(U351:U355),2)</f>
        <v>#REF!</v>
      </c>
      <c r="V350" s="66" t="e">
        <f t="shared" ref="V350" si="1529">ROUND(SUM(V351:V355),2)</f>
        <v>#REF!</v>
      </c>
      <c r="W350" s="66" t="e">
        <f t="shared" ref="W350" si="1530">ROUND(SUM(W351:W355),2)</f>
        <v>#REF!</v>
      </c>
      <c r="X350" s="66" t="e">
        <f t="shared" ref="X350" si="1531">ROUND(SUM(X351:X355),2)</f>
        <v>#REF!</v>
      </c>
      <c r="Y350" s="67" t="e">
        <f t="shared" ref="Y350" si="1532">ROUND(SUM(Y351:Y355),2)</f>
        <v>#REF!</v>
      </c>
    </row>
    <row r="351" spans="1:25" ht="38.25" hidden="1" outlineLevel="1" x14ac:dyDescent="0.2">
      <c r="A351" s="69" t="s">
        <v>68</v>
      </c>
      <c r="B351" s="64" t="e">
        <f>B162</f>
        <v>#REF!</v>
      </c>
      <c r="C351" s="64" t="e">
        <f t="shared" ref="C351:Y351" si="1533">C162</f>
        <v>#REF!</v>
      </c>
      <c r="D351" s="64" t="e">
        <f t="shared" si="1533"/>
        <v>#REF!</v>
      </c>
      <c r="E351" s="64" t="e">
        <f t="shared" si="1533"/>
        <v>#REF!</v>
      </c>
      <c r="F351" s="64" t="e">
        <f t="shared" si="1533"/>
        <v>#REF!</v>
      </c>
      <c r="G351" s="64" t="e">
        <f t="shared" si="1533"/>
        <v>#REF!</v>
      </c>
      <c r="H351" s="64" t="e">
        <f t="shared" si="1533"/>
        <v>#REF!</v>
      </c>
      <c r="I351" s="64" t="e">
        <f t="shared" si="1533"/>
        <v>#REF!</v>
      </c>
      <c r="J351" s="64" t="e">
        <f t="shared" si="1533"/>
        <v>#REF!</v>
      </c>
      <c r="K351" s="64" t="e">
        <f t="shared" si="1533"/>
        <v>#REF!</v>
      </c>
      <c r="L351" s="64" t="e">
        <f t="shared" si="1533"/>
        <v>#REF!</v>
      </c>
      <c r="M351" s="64" t="e">
        <f t="shared" si="1533"/>
        <v>#REF!</v>
      </c>
      <c r="N351" s="64" t="e">
        <f t="shared" si="1533"/>
        <v>#REF!</v>
      </c>
      <c r="O351" s="64" t="e">
        <f t="shared" si="1533"/>
        <v>#REF!</v>
      </c>
      <c r="P351" s="64" t="e">
        <f t="shared" si="1533"/>
        <v>#REF!</v>
      </c>
      <c r="Q351" s="64" t="e">
        <f t="shared" si="1533"/>
        <v>#REF!</v>
      </c>
      <c r="R351" s="64" t="e">
        <f t="shared" si="1533"/>
        <v>#REF!</v>
      </c>
      <c r="S351" s="64" t="e">
        <f t="shared" si="1533"/>
        <v>#REF!</v>
      </c>
      <c r="T351" s="64" t="e">
        <f t="shared" si="1533"/>
        <v>#REF!</v>
      </c>
      <c r="U351" s="64" t="e">
        <f t="shared" si="1533"/>
        <v>#REF!</v>
      </c>
      <c r="V351" s="64" t="e">
        <f t="shared" si="1533"/>
        <v>#REF!</v>
      </c>
      <c r="W351" s="64" t="e">
        <f t="shared" si="1533"/>
        <v>#REF!</v>
      </c>
      <c r="X351" s="64" t="e">
        <f t="shared" si="1533"/>
        <v>#REF!</v>
      </c>
      <c r="Y351" s="65" t="e">
        <f t="shared" si="1533"/>
        <v>#REF!</v>
      </c>
    </row>
    <row r="352" spans="1:25" ht="38.25" hidden="1" outlineLevel="1" x14ac:dyDescent="0.2">
      <c r="A352" s="69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69" t="s">
        <v>2</v>
      </c>
      <c r="B353" s="27">
        <f t="shared" ref="B353:Y353" si="1535">B347</f>
        <v>1670.97</v>
      </c>
      <c r="C353" s="27">
        <f t="shared" si="1535"/>
        <v>1670.97</v>
      </c>
      <c r="D353" s="27">
        <f t="shared" si="1535"/>
        <v>1670.97</v>
      </c>
      <c r="E353" s="27">
        <f t="shared" si="1535"/>
        <v>1670.97</v>
      </c>
      <c r="F353" s="27">
        <f t="shared" si="1535"/>
        <v>1670.97</v>
      </c>
      <c r="G353" s="27">
        <f t="shared" si="1535"/>
        <v>1670.97</v>
      </c>
      <c r="H353" s="27">
        <f t="shared" si="1535"/>
        <v>1670.97</v>
      </c>
      <c r="I353" s="27">
        <f t="shared" si="1535"/>
        <v>1670.97</v>
      </c>
      <c r="J353" s="27">
        <f t="shared" si="1535"/>
        <v>1670.97</v>
      </c>
      <c r="K353" s="27">
        <f t="shared" si="1535"/>
        <v>1670.97</v>
      </c>
      <c r="L353" s="27">
        <f t="shared" si="1535"/>
        <v>1670.97</v>
      </c>
      <c r="M353" s="27">
        <f t="shared" si="1535"/>
        <v>1670.97</v>
      </c>
      <c r="N353" s="27">
        <f t="shared" si="1535"/>
        <v>1670.97</v>
      </c>
      <c r="O353" s="27">
        <f t="shared" si="1535"/>
        <v>1670.97</v>
      </c>
      <c r="P353" s="27">
        <f t="shared" si="1535"/>
        <v>1670.97</v>
      </c>
      <c r="Q353" s="27">
        <f t="shared" si="1535"/>
        <v>1670.97</v>
      </c>
      <c r="R353" s="27">
        <f t="shared" si="1535"/>
        <v>1670.97</v>
      </c>
      <c r="S353" s="27">
        <f t="shared" si="1535"/>
        <v>1670.97</v>
      </c>
      <c r="T353" s="27">
        <f t="shared" si="1535"/>
        <v>1670.97</v>
      </c>
      <c r="U353" s="27">
        <f t="shared" si="1535"/>
        <v>1670.97</v>
      </c>
      <c r="V353" s="27">
        <f t="shared" si="1535"/>
        <v>1670.97</v>
      </c>
      <c r="W353" s="27">
        <f t="shared" si="1535"/>
        <v>1670.97</v>
      </c>
      <c r="X353" s="27">
        <f t="shared" si="1535"/>
        <v>1670.97</v>
      </c>
      <c r="Y353" s="28">
        <f t="shared" si="1535"/>
        <v>1670.97</v>
      </c>
    </row>
    <row r="354" spans="1:25" hidden="1" outlineLevel="1" x14ac:dyDescent="0.2">
      <c r="A354" s="69" t="s">
        <v>3</v>
      </c>
      <c r="B354" s="27">
        <f t="shared" ref="B354:Y354" si="1536">B348</f>
        <v>150.72999999999999</v>
      </c>
      <c r="C354" s="27">
        <f t="shared" si="1536"/>
        <v>150.72999999999999</v>
      </c>
      <c r="D354" s="27">
        <f t="shared" si="1536"/>
        <v>150.72999999999999</v>
      </c>
      <c r="E354" s="27">
        <f t="shared" si="1536"/>
        <v>150.72999999999999</v>
      </c>
      <c r="F354" s="27">
        <f t="shared" si="1536"/>
        <v>150.72999999999999</v>
      </c>
      <c r="G354" s="27">
        <f t="shared" si="1536"/>
        <v>150.72999999999999</v>
      </c>
      <c r="H354" s="27">
        <f t="shared" si="1536"/>
        <v>150.72999999999999</v>
      </c>
      <c r="I354" s="27">
        <f t="shared" si="1536"/>
        <v>150.72999999999999</v>
      </c>
      <c r="J354" s="27">
        <f t="shared" si="1536"/>
        <v>150.72999999999999</v>
      </c>
      <c r="K354" s="27">
        <f t="shared" si="1536"/>
        <v>150.72999999999999</v>
      </c>
      <c r="L354" s="27">
        <f t="shared" si="1536"/>
        <v>150.72999999999999</v>
      </c>
      <c r="M354" s="27">
        <f t="shared" si="1536"/>
        <v>150.72999999999999</v>
      </c>
      <c r="N354" s="27">
        <f t="shared" si="1536"/>
        <v>150.72999999999999</v>
      </c>
      <c r="O354" s="27">
        <f t="shared" si="1536"/>
        <v>150.72999999999999</v>
      </c>
      <c r="P354" s="27">
        <f t="shared" si="1536"/>
        <v>150.72999999999999</v>
      </c>
      <c r="Q354" s="27">
        <f t="shared" si="1536"/>
        <v>150.72999999999999</v>
      </c>
      <c r="R354" s="27">
        <f t="shared" si="1536"/>
        <v>150.72999999999999</v>
      </c>
      <c r="S354" s="27">
        <f t="shared" si="1536"/>
        <v>150.72999999999999</v>
      </c>
      <c r="T354" s="27">
        <f t="shared" si="1536"/>
        <v>150.72999999999999</v>
      </c>
      <c r="U354" s="27">
        <f t="shared" si="1536"/>
        <v>150.72999999999999</v>
      </c>
      <c r="V354" s="27">
        <f t="shared" si="1536"/>
        <v>150.72999999999999</v>
      </c>
      <c r="W354" s="27">
        <f t="shared" si="1536"/>
        <v>150.72999999999999</v>
      </c>
      <c r="X354" s="27">
        <f t="shared" si="1536"/>
        <v>150.72999999999999</v>
      </c>
      <c r="Y354" s="28">
        <f t="shared" si="1536"/>
        <v>150.72999999999999</v>
      </c>
    </row>
    <row r="355" spans="1:25" ht="15" hidden="1" outlineLevel="1" thickBot="1" x14ac:dyDescent="0.25">
      <c r="A355" s="70" t="s">
        <v>64</v>
      </c>
      <c r="B355" s="71" t="e">
        <f t="shared" ref="B355:Y355" si="1537">B349</f>
        <v>#REF!</v>
      </c>
      <c r="C355" s="71" t="e">
        <f t="shared" si="1537"/>
        <v>#REF!</v>
      </c>
      <c r="D355" s="71" t="e">
        <f t="shared" si="1537"/>
        <v>#REF!</v>
      </c>
      <c r="E355" s="71" t="e">
        <f t="shared" si="1537"/>
        <v>#REF!</v>
      </c>
      <c r="F355" s="71" t="e">
        <f t="shared" si="1537"/>
        <v>#REF!</v>
      </c>
      <c r="G355" s="71" t="e">
        <f t="shared" si="1537"/>
        <v>#REF!</v>
      </c>
      <c r="H355" s="71" t="e">
        <f t="shared" si="1537"/>
        <v>#REF!</v>
      </c>
      <c r="I355" s="71" t="e">
        <f t="shared" si="1537"/>
        <v>#REF!</v>
      </c>
      <c r="J355" s="71" t="e">
        <f t="shared" si="1537"/>
        <v>#REF!</v>
      </c>
      <c r="K355" s="71" t="e">
        <f t="shared" si="1537"/>
        <v>#REF!</v>
      </c>
      <c r="L355" s="71" t="e">
        <f t="shared" si="1537"/>
        <v>#REF!</v>
      </c>
      <c r="M355" s="71" t="e">
        <f t="shared" si="1537"/>
        <v>#REF!</v>
      </c>
      <c r="N355" s="71" t="e">
        <f t="shared" si="1537"/>
        <v>#REF!</v>
      </c>
      <c r="O355" s="71" t="e">
        <f t="shared" si="1537"/>
        <v>#REF!</v>
      </c>
      <c r="P355" s="71" t="e">
        <f t="shared" si="1537"/>
        <v>#REF!</v>
      </c>
      <c r="Q355" s="71" t="e">
        <f t="shared" si="1537"/>
        <v>#REF!</v>
      </c>
      <c r="R355" s="71" t="e">
        <f t="shared" si="1537"/>
        <v>#REF!</v>
      </c>
      <c r="S355" s="71" t="e">
        <f t="shared" si="1537"/>
        <v>#REF!</v>
      </c>
      <c r="T355" s="71" t="e">
        <f t="shared" si="1537"/>
        <v>#REF!</v>
      </c>
      <c r="U355" s="71" t="e">
        <f t="shared" si="1537"/>
        <v>#REF!</v>
      </c>
      <c r="V355" s="71" t="e">
        <f t="shared" si="1537"/>
        <v>#REF!</v>
      </c>
      <c r="W355" s="71" t="e">
        <f t="shared" si="1537"/>
        <v>#REF!</v>
      </c>
      <c r="X355" s="71" t="e">
        <f t="shared" si="1537"/>
        <v>#REF!</v>
      </c>
      <c r="Y355" s="72" t="e">
        <f t="shared" si="1537"/>
        <v>#REF!</v>
      </c>
    </row>
    <row r="356" spans="1:25" ht="15" collapsed="1" thickBot="1" x14ac:dyDescent="0.25">
      <c r="A356" s="68">
        <v>27</v>
      </c>
      <c r="B356" s="66" t="e">
        <f>ROUND(SUM(B357:B361),2)</f>
        <v>#REF!</v>
      </c>
      <c r="C356" s="66" t="e">
        <f t="shared" ref="C356" si="1538">ROUND(SUM(C357:C361),2)</f>
        <v>#REF!</v>
      </c>
      <c r="D356" s="66" t="e">
        <f t="shared" ref="D356" si="1539">ROUND(SUM(D357:D361),2)</f>
        <v>#REF!</v>
      </c>
      <c r="E356" s="66" t="e">
        <f t="shared" ref="E356" si="1540">ROUND(SUM(E357:E361),2)</f>
        <v>#REF!</v>
      </c>
      <c r="F356" s="66" t="e">
        <f t="shared" ref="F356" si="1541">ROUND(SUM(F357:F361),2)</f>
        <v>#REF!</v>
      </c>
      <c r="G356" s="66" t="e">
        <f t="shared" ref="G356" si="1542">ROUND(SUM(G357:G361),2)</f>
        <v>#REF!</v>
      </c>
      <c r="H356" s="66" t="e">
        <f t="shared" ref="H356" si="1543">ROUND(SUM(H357:H361),2)</f>
        <v>#REF!</v>
      </c>
      <c r="I356" s="66" t="e">
        <f t="shared" ref="I356" si="1544">ROUND(SUM(I357:I361),2)</f>
        <v>#REF!</v>
      </c>
      <c r="J356" s="66" t="e">
        <f t="shared" ref="J356" si="1545">ROUND(SUM(J357:J361),2)</f>
        <v>#REF!</v>
      </c>
      <c r="K356" s="66" t="e">
        <f t="shared" ref="K356" si="1546">ROUND(SUM(K357:K361),2)</f>
        <v>#REF!</v>
      </c>
      <c r="L356" s="66" t="e">
        <f t="shared" ref="L356" si="1547">ROUND(SUM(L357:L361),2)</f>
        <v>#REF!</v>
      </c>
      <c r="M356" s="66" t="e">
        <f t="shared" ref="M356" si="1548">ROUND(SUM(M357:M361),2)</f>
        <v>#REF!</v>
      </c>
      <c r="N356" s="66" t="e">
        <f t="shared" ref="N356" si="1549">ROUND(SUM(N357:N361),2)</f>
        <v>#REF!</v>
      </c>
      <c r="O356" s="66" t="e">
        <f t="shared" ref="O356" si="1550">ROUND(SUM(O357:O361),2)</f>
        <v>#REF!</v>
      </c>
      <c r="P356" s="66" t="e">
        <f t="shared" ref="P356" si="1551">ROUND(SUM(P357:P361),2)</f>
        <v>#REF!</v>
      </c>
      <c r="Q356" s="66" t="e">
        <f t="shared" ref="Q356" si="1552">ROUND(SUM(Q357:Q361),2)</f>
        <v>#REF!</v>
      </c>
      <c r="R356" s="66" t="e">
        <f t="shared" ref="R356" si="1553">ROUND(SUM(R357:R361),2)</f>
        <v>#REF!</v>
      </c>
      <c r="S356" s="66" t="e">
        <f t="shared" ref="S356" si="1554">ROUND(SUM(S357:S361),2)</f>
        <v>#REF!</v>
      </c>
      <c r="T356" s="66" t="e">
        <f t="shared" ref="T356" si="1555">ROUND(SUM(T357:T361),2)</f>
        <v>#REF!</v>
      </c>
      <c r="U356" s="66" t="e">
        <f t="shared" ref="U356" si="1556">ROUND(SUM(U357:U361),2)</f>
        <v>#REF!</v>
      </c>
      <c r="V356" s="66" t="e">
        <f t="shared" ref="V356" si="1557">ROUND(SUM(V357:V361),2)</f>
        <v>#REF!</v>
      </c>
      <c r="W356" s="66" t="e">
        <f t="shared" ref="W356" si="1558">ROUND(SUM(W357:W361),2)</f>
        <v>#REF!</v>
      </c>
      <c r="X356" s="66" t="e">
        <f t="shared" ref="X356" si="1559">ROUND(SUM(X357:X361),2)</f>
        <v>#REF!</v>
      </c>
      <c r="Y356" s="67" t="e">
        <f t="shared" ref="Y356" si="1560">ROUND(SUM(Y357:Y361),2)</f>
        <v>#REF!</v>
      </c>
    </row>
    <row r="357" spans="1:25" ht="38.25" hidden="1" outlineLevel="1" x14ac:dyDescent="0.2">
      <c r="A357" s="69" t="s">
        <v>68</v>
      </c>
      <c r="B357" s="64" t="e">
        <f>B168</f>
        <v>#REF!</v>
      </c>
      <c r="C357" s="64" t="e">
        <f t="shared" ref="C357:Y357" si="1561">C168</f>
        <v>#REF!</v>
      </c>
      <c r="D357" s="64" t="e">
        <f t="shared" si="1561"/>
        <v>#REF!</v>
      </c>
      <c r="E357" s="64" t="e">
        <f t="shared" si="1561"/>
        <v>#REF!</v>
      </c>
      <c r="F357" s="64" t="e">
        <f t="shared" si="1561"/>
        <v>#REF!</v>
      </c>
      <c r="G357" s="64" t="e">
        <f t="shared" si="1561"/>
        <v>#REF!</v>
      </c>
      <c r="H357" s="64" t="e">
        <f t="shared" si="1561"/>
        <v>#REF!</v>
      </c>
      <c r="I357" s="64" t="e">
        <f t="shared" si="1561"/>
        <v>#REF!</v>
      </c>
      <c r="J357" s="64" t="e">
        <f t="shared" si="1561"/>
        <v>#REF!</v>
      </c>
      <c r="K357" s="64" t="e">
        <f t="shared" si="1561"/>
        <v>#REF!</v>
      </c>
      <c r="L357" s="64" t="e">
        <f t="shared" si="1561"/>
        <v>#REF!</v>
      </c>
      <c r="M357" s="64" t="e">
        <f t="shared" si="1561"/>
        <v>#REF!</v>
      </c>
      <c r="N357" s="64" t="e">
        <f t="shared" si="1561"/>
        <v>#REF!</v>
      </c>
      <c r="O357" s="64" t="e">
        <f t="shared" si="1561"/>
        <v>#REF!</v>
      </c>
      <c r="P357" s="64" t="e">
        <f t="shared" si="1561"/>
        <v>#REF!</v>
      </c>
      <c r="Q357" s="64" t="e">
        <f t="shared" si="1561"/>
        <v>#REF!</v>
      </c>
      <c r="R357" s="64" t="e">
        <f t="shared" si="1561"/>
        <v>#REF!</v>
      </c>
      <c r="S357" s="64" t="e">
        <f t="shared" si="1561"/>
        <v>#REF!</v>
      </c>
      <c r="T357" s="64" t="e">
        <f t="shared" si="1561"/>
        <v>#REF!</v>
      </c>
      <c r="U357" s="64" t="e">
        <f t="shared" si="1561"/>
        <v>#REF!</v>
      </c>
      <c r="V357" s="64" t="e">
        <f t="shared" si="1561"/>
        <v>#REF!</v>
      </c>
      <c r="W357" s="64" t="e">
        <f t="shared" si="1561"/>
        <v>#REF!</v>
      </c>
      <c r="X357" s="64" t="e">
        <f t="shared" si="1561"/>
        <v>#REF!</v>
      </c>
      <c r="Y357" s="65" t="e">
        <f t="shared" si="1561"/>
        <v>#REF!</v>
      </c>
    </row>
    <row r="358" spans="1:25" ht="38.25" hidden="1" outlineLevel="1" x14ac:dyDescent="0.2">
      <c r="A358" s="69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69" t="s">
        <v>2</v>
      </c>
      <c r="B359" s="27">
        <f t="shared" ref="B359:Y359" si="1563">B353</f>
        <v>1670.97</v>
      </c>
      <c r="C359" s="27">
        <f t="shared" si="1563"/>
        <v>1670.97</v>
      </c>
      <c r="D359" s="27">
        <f t="shared" si="1563"/>
        <v>1670.97</v>
      </c>
      <c r="E359" s="27">
        <f t="shared" si="1563"/>
        <v>1670.97</v>
      </c>
      <c r="F359" s="27">
        <f t="shared" si="1563"/>
        <v>1670.97</v>
      </c>
      <c r="G359" s="27">
        <f t="shared" si="1563"/>
        <v>1670.97</v>
      </c>
      <c r="H359" s="27">
        <f t="shared" si="1563"/>
        <v>1670.97</v>
      </c>
      <c r="I359" s="27">
        <f t="shared" si="1563"/>
        <v>1670.97</v>
      </c>
      <c r="J359" s="27">
        <f t="shared" si="1563"/>
        <v>1670.97</v>
      </c>
      <c r="K359" s="27">
        <f t="shared" si="1563"/>
        <v>1670.97</v>
      </c>
      <c r="L359" s="27">
        <f t="shared" si="1563"/>
        <v>1670.97</v>
      </c>
      <c r="M359" s="27">
        <f t="shared" si="1563"/>
        <v>1670.97</v>
      </c>
      <c r="N359" s="27">
        <f t="shared" si="1563"/>
        <v>1670.97</v>
      </c>
      <c r="O359" s="27">
        <f t="shared" si="1563"/>
        <v>1670.97</v>
      </c>
      <c r="P359" s="27">
        <f t="shared" si="1563"/>
        <v>1670.97</v>
      </c>
      <c r="Q359" s="27">
        <f t="shared" si="1563"/>
        <v>1670.97</v>
      </c>
      <c r="R359" s="27">
        <f t="shared" si="1563"/>
        <v>1670.97</v>
      </c>
      <c r="S359" s="27">
        <f t="shared" si="1563"/>
        <v>1670.97</v>
      </c>
      <c r="T359" s="27">
        <f t="shared" si="1563"/>
        <v>1670.97</v>
      </c>
      <c r="U359" s="27">
        <f t="shared" si="1563"/>
        <v>1670.97</v>
      </c>
      <c r="V359" s="27">
        <f t="shared" si="1563"/>
        <v>1670.97</v>
      </c>
      <c r="W359" s="27">
        <f t="shared" si="1563"/>
        <v>1670.97</v>
      </c>
      <c r="X359" s="27">
        <f t="shared" si="1563"/>
        <v>1670.97</v>
      </c>
      <c r="Y359" s="28">
        <f t="shared" si="1563"/>
        <v>1670.97</v>
      </c>
    </row>
    <row r="360" spans="1:25" hidden="1" outlineLevel="1" x14ac:dyDescent="0.2">
      <c r="A360" s="69" t="s">
        <v>3</v>
      </c>
      <c r="B360" s="27">
        <f t="shared" ref="B360:Y360" si="1564">B354</f>
        <v>150.72999999999999</v>
      </c>
      <c r="C360" s="27">
        <f t="shared" si="1564"/>
        <v>150.72999999999999</v>
      </c>
      <c r="D360" s="27">
        <f t="shared" si="1564"/>
        <v>150.72999999999999</v>
      </c>
      <c r="E360" s="27">
        <f t="shared" si="1564"/>
        <v>150.72999999999999</v>
      </c>
      <c r="F360" s="27">
        <f t="shared" si="1564"/>
        <v>150.72999999999999</v>
      </c>
      <c r="G360" s="27">
        <f t="shared" si="1564"/>
        <v>150.72999999999999</v>
      </c>
      <c r="H360" s="27">
        <f t="shared" si="1564"/>
        <v>150.72999999999999</v>
      </c>
      <c r="I360" s="27">
        <f t="shared" si="1564"/>
        <v>150.72999999999999</v>
      </c>
      <c r="J360" s="27">
        <f t="shared" si="1564"/>
        <v>150.72999999999999</v>
      </c>
      <c r="K360" s="27">
        <f t="shared" si="1564"/>
        <v>150.72999999999999</v>
      </c>
      <c r="L360" s="27">
        <f t="shared" si="1564"/>
        <v>150.72999999999999</v>
      </c>
      <c r="M360" s="27">
        <f t="shared" si="1564"/>
        <v>150.72999999999999</v>
      </c>
      <c r="N360" s="27">
        <f t="shared" si="1564"/>
        <v>150.72999999999999</v>
      </c>
      <c r="O360" s="27">
        <f t="shared" si="1564"/>
        <v>150.72999999999999</v>
      </c>
      <c r="P360" s="27">
        <f t="shared" si="1564"/>
        <v>150.72999999999999</v>
      </c>
      <c r="Q360" s="27">
        <f t="shared" si="1564"/>
        <v>150.72999999999999</v>
      </c>
      <c r="R360" s="27">
        <f t="shared" si="1564"/>
        <v>150.72999999999999</v>
      </c>
      <c r="S360" s="27">
        <f t="shared" si="1564"/>
        <v>150.72999999999999</v>
      </c>
      <c r="T360" s="27">
        <f t="shared" si="1564"/>
        <v>150.72999999999999</v>
      </c>
      <c r="U360" s="27">
        <f t="shared" si="1564"/>
        <v>150.72999999999999</v>
      </c>
      <c r="V360" s="27">
        <f t="shared" si="1564"/>
        <v>150.72999999999999</v>
      </c>
      <c r="W360" s="27">
        <f t="shared" si="1564"/>
        <v>150.72999999999999</v>
      </c>
      <c r="X360" s="27">
        <f t="shared" si="1564"/>
        <v>150.72999999999999</v>
      </c>
      <c r="Y360" s="28">
        <f t="shared" si="1564"/>
        <v>150.72999999999999</v>
      </c>
    </row>
    <row r="361" spans="1:25" ht="15" hidden="1" outlineLevel="1" thickBot="1" x14ac:dyDescent="0.25">
      <c r="A361" s="70" t="s">
        <v>64</v>
      </c>
      <c r="B361" s="71" t="e">
        <f t="shared" ref="B361:Y361" si="1565">B355</f>
        <v>#REF!</v>
      </c>
      <c r="C361" s="71" t="e">
        <f t="shared" si="1565"/>
        <v>#REF!</v>
      </c>
      <c r="D361" s="71" t="e">
        <f t="shared" si="1565"/>
        <v>#REF!</v>
      </c>
      <c r="E361" s="71" t="e">
        <f t="shared" si="1565"/>
        <v>#REF!</v>
      </c>
      <c r="F361" s="71" t="e">
        <f t="shared" si="1565"/>
        <v>#REF!</v>
      </c>
      <c r="G361" s="71" t="e">
        <f t="shared" si="1565"/>
        <v>#REF!</v>
      </c>
      <c r="H361" s="71" t="e">
        <f t="shared" si="1565"/>
        <v>#REF!</v>
      </c>
      <c r="I361" s="71" t="e">
        <f t="shared" si="1565"/>
        <v>#REF!</v>
      </c>
      <c r="J361" s="71" t="e">
        <f t="shared" si="1565"/>
        <v>#REF!</v>
      </c>
      <c r="K361" s="71" t="e">
        <f t="shared" si="1565"/>
        <v>#REF!</v>
      </c>
      <c r="L361" s="71" t="e">
        <f t="shared" si="1565"/>
        <v>#REF!</v>
      </c>
      <c r="M361" s="71" t="e">
        <f t="shared" si="1565"/>
        <v>#REF!</v>
      </c>
      <c r="N361" s="71" t="e">
        <f t="shared" si="1565"/>
        <v>#REF!</v>
      </c>
      <c r="O361" s="71" t="e">
        <f t="shared" si="1565"/>
        <v>#REF!</v>
      </c>
      <c r="P361" s="71" t="e">
        <f t="shared" si="1565"/>
        <v>#REF!</v>
      </c>
      <c r="Q361" s="71" t="e">
        <f t="shared" si="1565"/>
        <v>#REF!</v>
      </c>
      <c r="R361" s="71" t="e">
        <f t="shared" si="1565"/>
        <v>#REF!</v>
      </c>
      <c r="S361" s="71" t="e">
        <f t="shared" si="1565"/>
        <v>#REF!</v>
      </c>
      <c r="T361" s="71" t="e">
        <f t="shared" si="1565"/>
        <v>#REF!</v>
      </c>
      <c r="U361" s="71" t="e">
        <f t="shared" si="1565"/>
        <v>#REF!</v>
      </c>
      <c r="V361" s="71" t="e">
        <f t="shared" si="1565"/>
        <v>#REF!</v>
      </c>
      <c r="W361" s="71" t="e">
        <f t="shared" si="1565"/>
        <v>#REF!</v>
      </c>
      <c r="X361" s="71" t="e">
        <f t="shared" si="1565"/>
        <v>#REF!</v>
      </c>
      <c r="Y361" s="72" t="e">
        <f t="shared" si="1565"/>
        <v>#REF!</v>
      </c>
    </row>
    <row r="362" spans="1:25" ht="15" collapsed="1" thickBot="1" x14ac:dyDescent="0.25">
      <c r="A362" s="68">
        <v>28</v>
      </c>
      <c r="B362" s="66" t="e">
        <f>ROUND(SUM(B363:B367),2)</f>
        <v>#REF!</v>
      </c>
      <c r="C362" s="66" t="e">
        <f t="shared" ref="C362" si="1566">ROUND(SUM(C363:C367),2)</f>
        <v>#REF!</v>
      </c>
      <c r="D362" s="66" t="e">
        <f t="shared" ref="D362" si="1567">ROUND(SUM(D363:D367),2)</f>
        <v>#REF!</v>
      </c>
      <c r="E362" s="66" t="e">
        <f t="shared" ref="E362" si="1568">ROUND(SUM(E363:E367),2)</f>
        <v>#REF!</v>
      </c>
      <c r="F362" s="66" t="e">
        <f t="shared" ref="F362" si="1569">ROUND(SUM(F363:F367),2)</f>
        <v>#REF!</v>
      </c>
      <c r="G362" s="66" t="e">
        <f t="shared" ref="G362" si="1570">ROUND(SUM(G363:G367),2)</f>
        <v>#REF!</v>
      </c>
      <c r="H362" s="66" t="e">
        <f t="shared" ref="H362" si="1571">ROUND(SUM(H363:H367),2)</f>
        <v>#REF!</v>
      </c>
      <c r="I362" s="66" t="e">
        <f t="shared" ref="I362" si="1572">ROUND(SUM(I363:I367),2)</f>
        <v>#REF!</v>
      </c>
      <c r="J362" s="66" t="e">
        <f t="shared" ref="J362" si="1573">ROUND(SUM(J363:J367),2)</f>
        <v>#REF!</v>
      </c>
      <c r="K362" s="66" t="e">
        <f t="shared" ref="K362" si="1574">ROUND(SUM(K363:K367),2)</f>
        <v>#REF!</v>
      </c>
      <c r="L362" s="66" t="e">
        <f t="shared" ref="L362" si="1575">ROUND(SUM(L363:L367),2)</f>
        <v>#REF!</v>
      </c>
      <c r="M362" s="66" t="e">
        <f t="shared" ref="M362" si="1576">ROUND(SUM(M363:M367),2)</f>
        <v>#REF!</v>
      </c>
      <c r="N362" s="66" t="e">
        <f t="shared" ref="N362" si="1577">ROUND(SUM(N363:N367),2)</f>
        <v>#REF!</v>
      </c>
      <c r="O362" s="66" t="e">
        <f t="shared" ref="O362" si="1578">ROUND(SUM(O363:O367),2)</f>
        <v>#REF!</v>
      </c>
      <c r="P362" s="66" t="e">
        <f t="shared" ref="P362" si="1579">ROUND(SUM(P363:P367),2)</f>
        <v>#REF!</v>
      </c>
      <c r="Q362" s="66" t="e">
        <f t="shared" ref="Q362" si="1580">ROUND(SUM(Q363:Q367),2)</f>
        <v>#REF!</v>
      </c>
      <c r="R362" s="66" t="e">
        <f t="shared" ref="R362" si="1581">ROUND(SUM(R363:R367),2)</f>
        <v>#REF!</v>
      </c>
      <c r="S362" s="66" t="e">
        <f t="shared" ref="S362" si="1582">ROUND(SUM(S363:S367),2)</f>
        <v>#REF!</v>
      </c>
      <c r="T362" s="66" t="e">
        <f t="shared" ref="T362" si="1583">ROUND(SUM(T363:T367),2)</f>
        <v>#REF!</v>
      </c>
      <c r="U362" s="66" t="e">
        <f t="shared" ref="U362" si="1584">ROUND(SUM(U363:U367),2)</f>
        <v>#REF!</v>
      </c>
      <c r="V362" s="66" t="e">
        <f t="shared" ref="V362" si="1585">ROUND(SUM(V363:V367),2)</f>
        <v>#REF!</v>
      </c>
      <c r="W362" s="66" t="e">
        <f t="shared" ref="W362" si="1586">ROUND(SUM(W363:W367),2)</f>
        <v>#REF!</v>
      </c>
      <c r="X362" s="66" t="e">
        <f t="shared" ref="X362" si="1587">ROUND(SUM(X363:X367),2)</f>
        <v>#REF!</v>
      </c>
      <c r="Y362" s="67" t="e">
        <f t="shared" ref="Y362" si="1588">ROUND(SUM(Y363:Y367),2)</f>
        <v>#REF!</v>
      </c>
    </row>
    <row r="363" spans="1:25" ht="38.25" hidden="1" outlineLevel="1" x14ac:dyDescent="0.2">
      <c r="A363" s="69" t="s">
        <v>68</v>
      </c>
      <c r="B363" s="64" t="e">
        <f>B174</f>
        <v>#REF!</v>
      </c>
      <c r="C363" s="64" t="e">
        <f t="shared" ref="C363:Y363" si="1589">C174</f>
        <v>#REF!</v>
      </c>
      <c r="D363" s="64" t="e">
        <f t="shared" si="1589"/>
        <v>#REF!</v>
      </c>
      <c r="E363" s="64" t="e">
        <f t="shared" si="1589"/>
        <v>#REF!</v>
      </c>
      <c r="F363" s="64" t="e">
        <f t="shared" si="1589"/>
        <v>#REF!</v>
      </c>
      <c r="G363" s="64" t="e">
        <f t="shared" si="1589"/>
        <v>#REF!</v>
      </c>
      <c r="H363" s="64" t="e">
        <f t="shared" si="1589"/>
        <v>#REF!</v>
      </c>
      <c r="I363" s="64" t="e">
        <f t="shared" si="1589"/>
        <v>#REF!</v>
      </c>
      <c r="J363" s="64" t="e">
        <f t="shared" si="1589"/>
        <v>#REF!</v>
      </c>
      <c r="K363" s="64" t="e">
        <f t="shared" si="1589"/>
        <v>#REF!</v>
      </c>
      <c r="L363" s="64" t="e">
        <f t="shared" si="1589"/>
        <v>#REF!</v>
      </c>
      <c r="M363" s="64" t="e">
        <f t="shared" si="1589"/>
        <v>#REF!</v>
      </c>
      <c r="N363" s="64" t="e">
        <f t="shared" si="1589"/>
        <v>#REF!</v>
      </c>
      <c r="O363" s="64" t="e">
        <f t="shared" si="1589"/>
        <v>#REF!</v>
      </c>
      <c r="P363" s="64" t="e">
        <f t="shared" si="1589"/>
        <v>#REF!</v>
      </c>
      <c r="Q363" s="64" t="e">
        <f t="shared" si="1589"/>
        <v>#REF!</v>
      </c>
      <c r="R363" s="64" t="e">
        <f t="shared" si="1589"/>
        <v>#REF!</v>
      </c>
      <c r="S363" s="64" t="e">
        <f t="shared" si="1589"/>
        <v>#REF!</v>
      </c>
      <c r="T363" s="64" t="e">
        <f t="shared" si="1589"/>
        <v>#REF!</v>
      </c>
      <c r="U363" s="64" t="e">
        <f t="shared" si="1589"/>
        <v>#REF!</v>
      </c>
      <c r="V363" s="64" t="e">
        <f t="shared" si="1589"/>
        <v>#REF!</v>
      </c>
      <c r="W363" s="64" t="e">
        <f t="shared" si="1589"/>
        <v>#REF!</v>
      </c>
      <c r="X363" s="64" t="e">
        <f t="shared" si="1589"/>
        <v>#REF!</v>
      </c>
      <c r="Y363" s="65" t="e">
        <f t="shared" si="1589"/>
        <v>#REF!</v>
      </c>
    </row>
    <row r="364" spans="1:25" ht="38.25" hidden="1" outlineLevel="1" x14ac:dyDescent="0.2">
      <c r="A364" s="69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69" t="s">
        <v>2</v>
      </c>
      <c r="B365" s="27">
        <f t="shared" ref="B365:Y365" si="1591">B359</f>
        <v>1670.97</v>
      </c>
      <c r="C365" s="27">
        <f t="shared" si="1591"/>
        <v>1670.97</v>
      </c>
      <c r="D365" s="27">
        <f t="shared" si="1591"/>
        <v>1670.97</v>
      </c>
      <c r="E365" s="27">
        <f t="shared" si="1591"/>
        <v>1670.97</v>
      </c>
      <c r="F365" s="27">
        <f t="shared" si="1591"/>
        <v>1670.97</v>
      </c>
      <c r="G365" s="27">
        <f t="shared" si="1591"/>
        <v>1670.97</v>
      </c>
      <c r="H365" s="27">
        <f t="shared" si="1591"/>
        <v>1670.97</v>
      </c>
      <c r="I365" s="27">
        <f t="shared" si="1591"/>
        <v>1670.97</v>
      </c>
      <c r="J365" s="27">
        <f t="shared" si="1591"/>
        <v>1670.97</v>
      </c>
      <c r="K365" s="27">
        <f t="shared" si="1591"/>
        <v>1670.97</v>
      </c>
      <c r="L365" s="27">
        <f t="shared" si="1591"/>
        <v>1670.97</v>
      </c>
      <c r="M365" s="27">
        <f t="shared" si="1591"/>
        <v>1670.97</v>
      </c>
      <c r="N365" s="27">
        <f t="shared" si="1591"/>
        <v>1670.97</v>
      </c>
      <c r="O365" s="27">
        <f t="shared" si="1591"/>
        <v>1670.97</v>
      </c>
      <c r="P365" s="27">
        <f t="shared" si="1591"/>
        <v>1670.97</v>
      </c>
      <c r="Q365" s="27">
        <f t="shared" si="1591"/>
        <v>1670.97</v>
      </c>
      <c r="R365" s="27">
        <f t="shared" si="1591"/>
        <v>1670.97</v>
      </c>
      <c r="S365" s="27">
        <f t="shared" si="1591"/>
        <v>1670.97</v>
      </c>
      <c r="T365" s="27">
        <f t="shared" si="1591"/>
        <v>1670.97</v>
      </c>
      <c r="U365" s="27">
        <f t="shared" si="1591"/>
        <v>1670.97</v>
      </c>
      <c r="V365" s="27">
        <f t="shared" si="1591"/>
        <v>1670.97</v>
      </c>
      <c r="W365" s="27">
        <f t="shared" si="1591"/>
        <v>1670.97</v>
      </c>
      <c r="X365" s="27">
        <f t="shared" si="1591"/>
        <v>1670.97</v>
      </c>
      <c r="Y365" s="28">
        <f t="shared" si="1591"/>
        <v>1670.97</v>
      </c>
    </row>
    <row r="366" spans="1:25" hidden="1" outlineLevel="1" x14ac:dyDescent="0.2">
      <c r="A366" s="69" t="s">
        <v>3</v>
      </c>
      <c r="B366" s="27">
        <f t="shared" ref="B366:Y366" si="1592">B360</f>
        <v>150.72999999999999</v>
      </c>
      <c r="C366" s="27">
        <f t="shared" si="1592"/>
        <v>150.72999999999999</v>
      </c>
      <c r="D366" s="27">
        <f t="shared" si="1592"/>
        <v>150.72999999999999</v>
      </c>
      <c r="E366" s="27">
        <f t="shared" si="1592"/>
        <v>150.72999999999999</v>
      </c>
      <c r="F366" s="27">
        <f t="shared" si="1592"/>
        <v>150.72999999999999</v>
      </c>
      <c r="G366" s="27">
        <f t="shared" si="1592"/>
        <v>150.72999999999999</v>
      </c>
      <c r="H366" s="27">
        <f t="shared" si="1592"/>
        <v>150.72999999999999</v>
      </c>
      <c r="I366" s="27">
        <f t="shared" si="1592"/>
        <v>150.72999999999999</v>
      </c>
      <c r="J366" s="27">
        <f t="shared" si="1592"/>
        <v>150.72999999999999</v>
      </c>
      <c r="K366" s="27">
        <f t="shared" si="1592"/>
        <v>150.72999999999999</v>
      </c>
      <c r="L366" s="27">
        <f t="shared" si="1592"/>
        <v>150.72999999999999</v>
      </c>
      <c r="M366" s="27">
        <f t="shared" si="1592"/>
        <v>150.72999999999999</v>
      </c>
      <c r="N366" s="27">
        <f t="shared" si="1592"/>
        <v>150.72999999999999</v>
      </c>
      <c r="O366" s="27">
        <f t="shared" si="1592"/>
        <v>150.72999999999999</v>
      </c>
      <c r="P366" s="27">
        <f t="shared" si="1592"/>
        <v>150.72999999999999</v>
      </c>
      <c r="Q366" s="27">
        <f t="shared" si="1592"/>
        <v>150.72999999999999</v>
      </c>
      <c r="R366" s="27">
        <f t="shared" si="1592"/>
        <v>150.72999999999999</v>
      </c>
      <c r="S366" s="27">
        <f t="shared" si="1592"/>
        <v>150.72999999999999</v>
      </c>
      <c r="T366" s="27">
        <f t="shared" si="1592"/>
        <v>150.72999999999999</v>
      </c>
      <c r="U366" s="27">
        <f t="shared" si="1592"/>
        <v>150.72999999999999</v>
      </c>
      <c r="V366" s="27">
        <f t="shared" si="1592"/>
        <v>150.72999999999999</v>
      </c>
      <c r="W366" s="27">
        <f t="shared" si="1592"/>
        <v>150.72999999999999</v>
      </c>
      <c r="X366" s="27">
        <f t="shared" si="1592"/>
        <v>150.72999999999999</v>
      </c>
      <c r="Y366" s="28">
        <f t="shared" si="1592"/>
        <v>150.72999999999999</v>
      </c>
    </row>
    <row r="367" spans="1:25" ht="15" hidden="1" outlineLevel="1" thickBot="1" x14ac:dyDescent="0.25">
      <c r="A367" s="70" t="s">
        <v>64</v>
      </c>
      <c r="B367" s="71" t="e">
        <f t="shared" ref="B367:Y367" si="1593">B361</f>
        <v>#REF!</v>
      </c>
      <c r="C367" s="71" t="e">
        <f t="shared" si="1593"/>
        <v>#REF!</v>
      </c>
      <c r="D367" s="71" t="e">
        <f t="shared" si="1593"/>
        <v>#REF!</v>
      </c>
      <c r="E367" s="71" t="e">
        <f t="shared" si="1593"/>
        <v>#REF!</v>
      </c>
      <c r="F367" s="71" t="e">
        <f t="shared" si="1593"/>
        <v>#REF!</v>
      </c>
      <c r="G367" s="71" t="e">
        <f t="shared" si="1593"/>
        <v>#REF!</v>
      </c>
      <c r="H367" s="71" t="e">
        <f t="shared" si="1593"/>
        <v>#REF!</v>
      </c>
      <c r="I367" s="71" t="e">
        <f t="shared" si="1593"/>
        <v>#REF!</v>
      </c>
      <c r="J367" s="71" t="e">
        <f t="shared" si="1593"/>
        <v>#REF!</v>
      </c>
      <c r="K367" s="71" t="e">
        <f t="shared" si="1593"/>
        <v>#REF!</v>
      </c>
      <c r="L367" s="71" t="e">
        <f t="shared" si="1593"/>
        <v>#REF!</v>
      </c>
      <c r="M367" s="71" t="e">
        <f t="shared" si="1593"/>
        <v>#REF!</v>
      </c>
      <c r="N367" s="71" t="e">
        <f t="shared" si="1593"/>
        <v>#REF!</v>
      </c>
      <c r="O367" s="71" t="e">
        <f t="shared" si="1593"/>
        <v>#REF!</v>
      </c>
      <c r="P367" s="71" t="e">
        <f t="shared" si="1593"/>
        <v>#REF!</v>
      </c>
      <c r="Q367" s="71" t="e">
        <f t="shared" si="1593"/>
        <v>#REF!</v>
      </c>
      <c r="R367" s="71" t="e">
        <f t="shared" si="1593"/>
        <v>#REF!</v>
      </c>
      <c r="S367" s="71" t="e">
        <f t="shared" si="1593"/>
        <v>#REF!</v>
      </c>
      <c r="T367" s="71" t="e">
        <f t="shared" si="1593"/>
        <v>#REF!</v>
      </c>
      <c r="U367" s="71" t="e">
        <f t="shared" si="1593"/>
        <v>#REF!</v>
      </c>
      <c r="V367" s="71" t="e">
        <f t="shared" si="1593"/>
        <v>#REF!</v>
      </c>
      <c r="W367" s="71" t="e">
        <f t="shared" si="1593"/>
        <v>#REF!</v>
      </c>
      <c r="X367" s="71" t="e">
        <f t="shared" si="1593"/>
        <v>#REF!</v>
      </c>
      <c r="Y367" s="72" t="e">
        <f t="shared" si="1593"/>
        <v>#REF!</v>
      </c>
    </row>
    <row r="368" spans="1:25" ht="15" collapsed="1" thickBot="1" x14ac:dyDescent="0.25">
      <c r="A368" s="68">
        <v>29</v>
      </c>
      <c r="B368" s="66" t="e">
        <f>ROUND(SUM(B369:B373),2)</f>
        <v>#REF!</v>
      </c>
      <c r="C368" s="66" t="e">
        <f t="shared" ref="C368" si="1594">ROUND(SUM(C369:C373),2)</f>
        <v>#REF!</v>
      </c>
      <c r="D368" s="66" t="e">
        <f t="shared" ref="D368" si="1595">ROUND(SUM(D369:D373),2)</f>
        <v>#REF!</v>
      </c>
      <c r="E368" s="66" t="e">
        <f t="shared" ref="E368" si="1596">ROUND(SUM(E369:E373),2)</f>
        <v>#REF!</v>
      </c>
      <c r="F368" s="66" t="e">
        <f t="shared" ref="F368" si="1597">ROUND(SUM(F369:F373),2)</f>
        <v>#REF!</v>
      </c>
      <c r="G368" s="66" t="e">
        <f t="shared" ref="G368" si="1598">ROUND(SUM(G369:G373),2)</f>
        <v>#REF!</v>
      </c>
      <c r="H368" s="66" t="e">
        <f t="shared" ref="H368" si="1599">ROUND(SUM(H369:H373),2)</f>
        <v>#REF!</v>
      </c>
      <c r="I368" s="66" t="e">
        <f t="shared" ref="I368" si="1600">ROUND(SUM(I369:I373),2)</f>
        <v>#REF!</v>
      </c>
      <c r="J368" s="66" t="e">
        <f t="shared" ref="J368" si="1601">ROUND(SUM(J369:J373),2)</f>
        <v>#REF!</v>
      </c>
      <c r="K368" s="66" t="e">
        <f t="shared" ref="K368" si="1602">ROUND(SUM(K369:K373),2)</f>
        <v>#REF!</v>
      </c>
      <c r="L368" s="66" t="e">
        <f t="shared" ref="L368" si="1603">ROUND(SUM(L369:L373),2)</f>
        <v>#REF!</v>
      </c>
      <c r="M368" s="66" t="e">
        <f t="shared" ref="M368" si="1604">ROUND(SUM(M369:M373),2)</f>
        <v>#REF!</v>
      </c>
      <c r="N368" s="66" t="e">
        <f t="shared" ref="N368" si="1605">ROUND(SUM(N369:N373),2)</f>
        <v>#REF!</v>
      </c>
      <c r="O368" s="66" t="e">
        <f t="shared" ref="O368" si="1606">ROUND(SUM(O369:O373),2)</f>
        <v>#REF!</v>
      </c>
      <c r="P368" s="66" t="e">
        <f t="shared" ref="P368" si="1607">ROUND(SUM(P369:P373),2)</f>
        <v>#REF!</v>
      </c>
      <c r="Q368" s="66" t="e">
        <f t="shared" ref="Q368" si="1608">ROUND(SUM(Q369:Q373),2)</f>
        <v>#REF!</v>
      </c>
      <c r="R368" s="66" t="e">
        <f t="shared" ref="R368" si="1609">ROUND(SUM(R369:R373),2)</f>
        <v>#REF!</v>
      </c>
      <c r="S368" s="66" t="e">
        <f t="shared" ref="S368" si="1610">ROUND(SUM(S369:S373),2)</f>
        <v>#REF!</v>
      </c>
      <c r="T368" s="66" t="e">
        <f t="shared" ref="T368" si="1611">ROUND(SUM(T369:T373),2)</f>
        <v>#REF!</v>
      </c>
      <c r="U368" s="66" t="e">
        <f t="shared" ref="U368" si="1612">ROUND(SUM(U369:U373),2)</f>
        <v>#REF!</v>
      </c>
      <c r="V368" s="66" t="e">
        <f t="shared" ref="V368" si="1613">ROUND(SUM(V369:V373),2)</f>
        <v>#REF!</v>
      </c>
      <c r="W368" s="66" t="e">
        <f t="shared" ref="W368" si="1614">ROUND(SUM(W369:W373),2)</f>
        <v>#REF!</v>
      </c>
      <c r="X368" s="66" t="e">
        <f t="shared" ref="X368" si="1615">ROUND(SUM(X369:X373),2)</f>
        <v>#REF!</v>
      </c>
      <c r="Y368" s="67" t="e">
        <f t="shared" ref="Y368" si="1616">ROUND(SUM(Y369:Y373),2)</f>
        <v>#REF!</v>
      </c>
    </row>
    <row r="369" spans="1:25" ht="38.25" hidden="1" outlineLevel="1" x14ac:dyDescent="0.2">
      <c r="A369" s="69" t="s">
        <v>68</v>
      </c>
      <c r="B369" s="64" t="e">
        <f>B180</f>
        <v>#REF!</v>
      </c>
      <c r="C369" s="64" t="e">
        <f t="shared" ref="C369:Y369" si="1617">C180</f>
        <v>#REF!</v>
      </c>
      <c r="D369" s="64" t="e">
        <f t="shared" si="1617"/>
        <v>#REF!</v>
      </c>
      <c r="E369" s="64" t="e">
        <f t="shared" si="1617"/>
        <v>#REF!</v>
      </c>
      <c r="F369" s="64" t="e">
        <f t="shared" si="1617"/>
        <v>#REF!</v>
      </c>
      <c r="G369" s="64" t="e">
        <f t="shared" si="1617"/>
        <v>#REF!</v>
      </c>
      <c r="H369" s="64" t="e">
        <f t="shared" si="1617"/>
        <v>#REF!</v>
      </c>
      <c r="I369" s="64" t="e">
        <f t="shared" si="1617"/>
        <v>#REF!</v>
      </c>
      <c r="J369" s="64" t="e">
        <f t="shared" si="1617"/>
        <v>#REF!</v>
      </c>
      <c r="K369" s="64" t="e">
        <f t="shared" si="1617"/>
        <v>#REF!</v>
      </c>
      <c r="L369" s="64" t="e">
        <f t="shared" si="1617"/>
        <v>#REF!</v>
      </c>
      <c r="M369" s="64" t="e">
        <f t="shared" si="1617"/>
        <v>#REF!</v>
      </c>
      <c r="N369" s="64" t="e">
        <f t="shared" si="1617"/>
        <v>#REF!</v>
      </c>
      <c r="O369" s="64" t="e">
        <f t="shared" si="1617"/>
        <v>#REF!</v>
      </c>
      <c r="P369" s="64" t="e">
        <f t="shared" si="1617"/>
        <v>#REF!</v>
      </c>
      <c r="Q369" s="64" t="e">
        <f t="shared" si="1617"/>
        <v>#REF!</v>
      </c>
      <c r="R369" s="64" t="e">
        <f t="shared" si="1617"/>
        <v>#REF!</v>
      </c>
      <c r="S369" s="64" t="e">
        <f t="shared" si="1617"/>
        <v>#REF!</v>
      </c>
      <c r="T369" s="64" t="e">
        <f t="shared" si="1617"/>
        <v>#REF!</v>
      </c>
      <c r="U369" s="64" t="e">
        <f t="shared" si="1617"/>
        <v>#REF!</v>
      </c>
      <c r="V369" s="64" t="e">
        <f t="shared" si="1617"/>
        <v>#REF!</v>
      </c>
      <c r="W369" s="64" t="e">
        <f t="shared" si="1617"/>
        <v>#REF!</v>
      </c>
      <c r="X369" s="64" t="e">
        <f t="shared" si="1617"/>
        <v>#REF!</v>
      </c>
      <c r="Y369" s="65" t="e">
        <f t="shared" si="1617"/>
        <v>#REF!</v>
      </c>
    </row>
    <row r="370" spans="1:25" ht="38.25" hidden="1" outlineLevel="1" x14ac:dyDescent="0.2">
      <c r="A370" s="69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69" t="s">
        <v>2</v>
      </c>
      <c r="B371" s="27">
        <f t="shared" ref="B371:Y371" si="1619">B365</f>
        <v>1670.97</v>
      </c>
      <c r="C371" s="27">
        <f t="shared" si="1619"/>
        <v>1670.97</v>
      </c>
      <c r="D371" s="27">
        <f t="shared" si="1619"/>
        <v>1670.97</v>
      </c>
      <c r="E371" s="27">
        <f t="shared" si="1619"/>
        <v>1670.97</v>
      </c>
      <c r="F371" s="27">
        <f t="shared" si="1619"/>
        <v>1670.97</v>
      </c>
      <c r="G371" s="27">
        <f t="shared" si="1619"/>
        <v>1670.97</v>
      </c>
      <c r="H371" s="27">
        <f t="shared" si="1619"/>
        <v>1670.97</v>
      </c>
      <c r="I371" s="27">
        <f t="shared" si="1619"/>
        <v>1670.97</v>
      </c>
      <c r="J371" s="27">
        <f t="shared" si="1619"/>
        <v>1670.97</v>
      </c>
      <c r="K371" s="27">
        <f t="shared" si="1619"/>
        <v>1670.97</v>
      </c>
      <c r="L371" s="27">
        <f t="shared" si="1619"/>
        <v>1670.97</v>
      </c>
      <c r="M371" s="27">
        <f t="shared" si="1619"/>
        <v>1670.97</v>
      </c>
      <c r="N371" s="27">
        <f t="shared" si="1619"/>
        <v>1670.97</v>
      </c>
      <c r="O371" s="27">
        <f t="shared" si="1619"/>
        <v>1670.97</v>
      </c>
      <c r="P371" s="27">
        <f t="shared" si="1619"/>
        <v>1670.97</v>
      </c>
      <c r="Q371" s="27">
        <f t="shared" si="1619"/>
        <v>1670.97</v>
      </c>
      <c r="R371" s="27">
        <f t="shared" si="1619"/>
        <v>1670.97</v>
      </c>
      <c r="S371" s="27">
        <f t="shared" si="1619"/>
        <v>1670.97</v>
      </c>
      <c r="T371" s="27">
        <f t="shared" si="1619"/>
        <v>1670.97</v>
      </c>
      <c r="U371" s="27">
        <f t="shared" si="1619"/>
        <v>1670.97</v>
      </c>
      <c r="V371" s="27">
        <f t="shared" si="1619"/>
        <v>1670.97</v>
      </c>
      <c r="W371" s="27">
        <f t="shared" si="1619"/>
        <v>1670.97</v>
      </c>
      <c r="X371" s="27">
        <f t="shared" si="1619"/>
        <v>1670.97</v>
      </c>
      <c r="Y371" s="28">
        <f t="shared" si="1619"/>
        <v>1670.97</v>
      </c>
    </row>
    <row r="372" spans="1:25" hidden="1" outlineLevel="1" x14ac:dyDescent="0.2">
      <c r="A372" s="69" t="s">
        <v>3</v>
      </c>
      <c r="B372" s="27">
        <f t="shared" ref="B372:Y372" si="1620">B366</f>
        <v>150.72999999999999</v>
      </c>
      <c r="C372" s="27">
        <f t="shared" si="1620"/>
        <v>150.72999999999999</v>
      </c>
      <c r="D372" s="27">
        <f t="shared" si="1620"/>
        <v>150.72999999999999</v>
      </c>
      <c r="E372" s="27">
        <f t="shared" si="1620"/>
        <v>150.72999999999999</v>
      </c>
      <c r="F372" s="27">
        <f t="shared" si="1620"/>
        <v>150.72999999999999</v>
      </c>
      <c r="G372" s="27">
        <f t="shared" si="1620"/>
        <v>150.72999999999999</v>
      </c>
      <c r="H372" s="27">
        <f t="shared" si="1620"/>
        <v>150.72999999999999</v>
      </c>
      <c r="I372" s="27">
        <f t="shared" si="1620"/>
        <v>150.72999999999999</v>
      </c>
      <c r="J372" s="27">
        <f t="shared" si="1620"/>
        <v>150.72999999999999</v>
      </c>
      <c r="K372" s="27">
        <f t="shared" si="1620"/>
        <v>150.72999999999999</v>
      </c>
      <c r="L372" s="27">
        <f t="shared" si="1620"/>
        <v>150.72999999999999</v>
      </c>
      <c r="M372" s="27">
        <f t="shared" si="1620"/>
        <v>150.72999999999999</v>
      </c>
      <c r="N372" s="27">
        <f t="shared" si="1620"/>
        <v>150.72999999999999</v>
      </c>
      <c r="O372" s="27">
        <f t="shared" si="1620"/>
        <v>150.72999999999999</v>
      </c>
      <c r="P372" s="27">
        <f t="shared" si="1620"/>
        <v>150.72999999999999</v>
      </c>
      <c r="Q372" s="27">
        <f t="shared" si="1620"/>
        <v>150.72999999999999</v>
      </c>
      <c r="R372" s="27">
        <f t="shared" si="1620"/>
        <v>150.72999999999999</v>
      </c>
      <c r="S372" s="27">
        <f t="shared" si="1620"/>
        <v>150.72999999999999</v>
      </c>
      <c r="T372" s="27">
        <f t="shared" si="1620"/>
        <v>150.72999999999999</v>
      </c>
      <c r="U372" s="27">
        <f t="shared" si="1620"/>
        <v>150.72999999999999</v>
      </c>
      <c r="V372" s="27">
        <f t="shared" si="1620"/>
        <v>150.72999999999999</v>
      </c>
      <c r="W372" s="27">
        <f t="shared" si="1620"/>
        <v>150.72999999999999</v>
      </c>
      <c r="X372" s="27">
        <f t="shared" si="1620"/>
        <v>150.72999999999999</v>
      </c>
      <c r="Y372" s="28">
        <f t="shared" si="1620"/>
        <v>150.72999999999999</v>
      </c>
    </row>
    <row r="373" spans="1:25" ht="15" hidden="1" outlineLevel="1" thickBot="1" x14ac:dyDescent="0.25">
      <c r="A373" s="70" t="s">
        <v>64</v>
      </c>
      <c r="B373" s="71" t="e">
        <f t="shared" ref="B373:Y373" si="1621">B367</f>
        <v>#REF!</v>
      </c>
      <c r="C373" s="71" t="e">
        <f t="shared" si="1621"/>
        <v>#REF!</v>
      </c>
      <c r="D373" s="71" t="e">
        <f t="shared" si="1621"/>
        <v>#REF!</v>
      </c>
      <c r="E373" s="71" t="e">
        <f t="shared" si="1621"/>
        <v>#REF!</v>
      </c>
      <c r="F373" s="71" t="e">
        <f t="shared" si="1621"/>
        <v>#REF!</v>
      </c>
      <c r="G373" s="71" t="e">
        <f t="shared" si="1621"/>
        <v>#REF!</v>
      </c>
      <c r="H373" s="71" t="e">
        <f t="shared" si="1621"/>
        <v>#REF!</v>
      </c>
      <c r="I373" s="71" t="e">
        <f t="shared" si="1621"/>
        <v>#REF!</v>
      </c>
      <c r="J373" s="71" t="e">
        <f t="shared" si="1621"/>
        <v>#REF!</v>
      </c>
      <c r="K373" s="71" t="e">
        <f t="shared" si="1621"/>
        <v>#REF!</v>
      </c>
      <c r="L373" s="71" t="e">
        <f t="shared" si="1621"/>
        <v>#REF!</v>
      </c>
      <c r="M373" s="71" t="e">
        <f t="shared" si="1621"/>
        <v>#REF!</v>
      </c>
      <c r="N373" s="71" t="e">
        <f t="shared" si="1621"/>
        <v>#REF!</v>
      </c>
      <c r="O373" s="71" t="e">
        <f t="shared" si="1621"/>
        <v>#REF!</v>
      </c>
      <c r="P373" s="71" t="e">
        <f t="shared" si="1621"/>
        <v>#REF!</v>
      </c>
      <c r="Q373" s="71" t="e">
        <f t="shared" si="1621"/>
        <v>#REF!</v>
      </c>
      <c r="R373" s="71" t="e">
        <f t="shared" si="1621"/>
        <v>#REF!</v>
      </c>
      <c r="S373" s="71" t="e">
        <f t="shared" si="1621"/>
        <v>#REF!</v>
      </c>
      <c r="T373" s="71" t="e">
        <f t="shared" si="1621"/>
        <v>#REF!</v>
      </c>
      <c r="U373" s="71" t="e">
        <f t="shared" si="1621"/>
        <v>#REF!</v>
      </c>
      <c r="V373" s="71" t="e">
        <f t="shared" si="1621"/>
        <v>#REF!</v>
      </c>
      <c r="W373" s="71" t="e">
        <f t="shared" si="1621"/>
        <v>#REF!</v>
      </c>
      <c r="X373" s="71" t="e">
        <f t="shared" si="1621"/>
        <v>#REF!</v>
      </c>
      <c r="Y373" s="72" t="e">
        <f t="shared" si="1621"/>
        <v>#REF!</v>
      </c>
    </row>
    <row r="374" spans="1:25" ht="15" collapsed="1" thickBot="1" x14ac:dyDescent="0.25">
      <c r="A374" s="68">
        <v>30</v>
      </c>
      <c r="B374" s="66" t="e">
        <f>ROUND(SUM(B375:B379),2)</f>
        <v>#REF!</v>
      </c>
      <c r="C374" s="66" t="e">
        <f t="shared" ref="C374" si="1622">ROUND(SUM(C375:C379),2)</f>
        <v>#REF!</v>
      </c>
      <c r="D374" s="66" t="e">
        <f t="shared" ref="D374" si="1623">ROUND(SUM(D375:D379),2)</f>
        <v>#REF!</v>
      </c>
      <c r="E374" s="66" t="e">
        <f t="shared" ref="E374" si="1624">ROUND(SUM(E375:E379),2)</f>
        <v>#REF!</v>
      </c>
      <c r="F374" s="66" t="e">
        <f t="shared" ref="F374" si="1625">ROUND(SUM(F375:F379),2)</f>
        <v>#REF!</v>
      </c>
      <c r="G374" s="66" t="e">
        <f t="shared" ref="G374" si="1626">ROUND(SUM(G375:G379),2)</f>
        <v>#REF!</v>
      </c>
      <c r="H374" s="66" t="e">
        <f t="shared" ref="H374" si="1627">ROUND(SUM(H375:H379),2)</f>
        <v>#REF!</v>
      </c>
      <c r="I374" s="66" t="e">
        <f t="shared" ref="I374" si="1628">ROUND(SUM(I375:I379),2)</f>
        <v>#REF!</v>
      </c>
      <c r="J374" s="66" t="e">
        <f t="shared" ref="J374" si="1629">ROUND(SUM(J375:J379),2)</f>
        <v>#REF!</v>
      </c>
      <c r="K374" s="66" t="e">
        <f t="shared" ref="K374" si="1630">ROUND(SUM(K375:K379),2)</f>
        <v>#REF!</v>
      </c>
      <c r="L374" s="66" t="e">
        <f t="shared" ref="L374" si="1631">ROUND(SUM(L375:L379),2)</f>
        <v>#REF!</v>
      </c>
      <c r="M374" s="66" t="e">
        <f t="shared" ref="M374" si="1632">ROUND(SUM(M375:M379),2)</f>
        <v>#REF!</v>
      </c>
      <c r="N374" s="66" t="e">
        <f t="shared" ref="N374" si="1633">ROUND(SUM(N375:N379),2)</f>
        <v>#REF!</v>
      </c>
      <c r="O374" s="66" t="e">
        <f t="shared" ref="O374" si="1634">ROUND(SUM(O375:O379),2)</f>
        <v>#REF!</v>
      </c>
      <c r="P374" s="66" t="e">
        <f t="shared" ref="P374" si="1635">ROUND(SUM(P375:P379),2)</f>
        <v>#REF!</v>
      </c>
      <c r="Q374" s="66" t="e">
        <f t="shared" ref="Q374" si="1636">ROUND(SUM(Q375:Q379),2)</f>
        <v>#REF!</v>
      </c>
      <c r="R374" s="66" t="e">
        <f t="shared" ref="R374" si="1637">ROUND(SUM(R375:R379),2)</f>
        <v>#REF!</v>
      </c>
      <c r="S374" s="66" t="e">
        <f t="shared" ref="S374" si="1638">ROUND(SUM(S375:S379),2)</f>
        <v>#REF!</v>
      </c>
      <c r="T374" s="66" t="e">
        <f t="shared" ref="T374" si="1639">ROUND(SUM(T375:T379),2)</f>
        <v>#REF!</v>
      </c>
      <c r="U374" s="66" t="e">
        <f t="shared" ref="U374" si="1640">ROUND(SUM(U375:U379),2)</f>
        <v>#REF!</v>
      </c>
      <c r="V374" s="66" t="e">
        <f t="shared" ref="V374" si="1641">ROUND(SUM(V375:V379),2)</f>
        <v>#REF!</v>
      </c>
      <c r="W374" s="66" t="e">
        <f t="shared" ref="W374" si="1642">ROUND(SUM(W375:W379),2)</f>
        <v>#REF!</v>
      </c>
      <c r="X374" s="66" t="e">
        <f t="shared" ref="X374" si="1643">ROUND(SUM(X375:X379),2)</f>
        <v>#REF!</v>
      </c>
      <c r="Y374" s="67" t="e">
        <f t="shared" ref="Y374" si="1644">ROUND(SUM(Y375:Y379),2)</f>
        <v>#REF!</v>
      </c>
    </row>
    <row r="375" spans="1:25" ht="38.25" hidden="1" outlineLevel="1" x14ac:dyDescent="0.2">
      <c r="A375" s="69" t="s">
        <v>68</v>
      </c>
      <c r="B375" s="64" t="e">
        <f>B186</f>
        <v>#REF!</v>
      </c>
      <c r="C375" s="64" t="e">
        <f t="shared" ref="C375:Y375" si="1645">C186</f>
        <v>#REF!</v>
      </c>
      <c r="D375" s="64" t="e">
        <f t="shared" si="1645"/>
        <v>#REF!</v>
      </c>
      <c r="E375" s="64" t="e">
        <f t="shared" si="1645"/>
        <v>#REF!</v>
      </c>
      <c r="F375" s="64" t="e">
        <f t="shared" si="1645"/>
        <v>#REF!</v>
      </c>
      <c r="G375" s="64" t="e">
        <f t="shared" si="1645"/>
        <v>#REF!</v>
      </c>
      <c r="H375" s="64" t="e">
        <f t="shared" si="1645"/>
        <v>#REF!</v>
      </c>
      <c r="I375" s="64" t="e">
        <f t="shared" si="1645"/>
        <v>#REF!</v>
      </c>
      <c r="J375" s="64" t="e">
        <f t="shared" si="1645"/>
        <v>#REF!</v>
      </c>
      <c r="K375" s="64" t="e">
        <f t="shared" si="1645"/>
        <v>#REF!</v>
      </c>
      <c r="L375" s="64" t="e">
        <f t="shared" si="1645"/>
        <v>#REF!</v>
      </c>
      <c r="M375" s="64" t="e">
        <f t="shared" si="1645"/>
        <v>#REF!</v>
      </c>
      <c r="N375" s="64" t="e">
        <f t="shared" si="1645"/>
        <v>#REF!</v>
      </c>
      <c r="O375" s="64" t="e">
        <f t="shared" si="1645"/>
        <v>#REF!</v>
      </c>
      <c r="P375" s="64" t="e">
        <f t="shared" si="1645"/>
        <v>#REF!</v>
      </c>
      <c r="Q375" s="64" t="e">
        <f t="shared" si="1645"/>
        <v>#REF!</v>
      </c>
      <c r="R375" s="64" t="e">
        <f t="shared" si="1645"/>
        <v>#REF!</v>
      </c>
      <c r="S375" s="64" t="e">
        <f t="shared" si="1645"/>
        <v>#REF!</v>
      </c>
      <c r="T375" s="64" t="e">
        <f t="shared" si="1645"/>
        <v>#REF!</v>
      </c>
      <c r="U375" s="64" t="e">
        <f t="shared" si="1645"/>
        <v>#REF!</v>
      </c>
      <c r="V375" s="64" t="e">
        <f t="shared" si="1645"/>
        <v>#REF!</v>
      </c>
      <c r="W375" s="64" t="e">
        <f t="shared" si="1645"/>
        <v>#REF!</v>
      </c>
      <c r="X375" s="64" t="e">
        <f t="shared" si="1645"/>
        <v>#REF!</v>
      </c>
      <c r="Y375" s="65" t="e">
        <f t="shared" si="1645"/>
        <v>#REF!</v>
      </c>
    </row>
    <row r="376" spans="1:25" ht="38.25" hidden="1" outlineLevel="1" x14ac:dyDescent="0.2">
      <c r="A376" s="69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69" t="s">
        <v>2</v>
      </c>
      <c r="B377" s="27">
        <f t="shared" ref="B377:Y377" si="1647">B371</f>
        <v>1670.97</v>
      </c>
      <c r="C377" s="27">
        <f t="shared" si="1647"/>
        <v>1670.97</v>
      </c>
      <c r="D377" s="27">
        <f t="shared" si="1647"/>
        <v>1670.97</v>
      </c>
      <c r="E377" s="27">
        <f t="shared" si="1647"/>
        <v>1670.97</v>
      </c>
      <c r="F377" s="27">
        <f t="shared" si="1647"/>
        <v>1670.97</v>
      </c>
      <c r="G377" s="27">
        <f t="shared" si="1647"/>
        <v>1670.97</v>
      </c>
      <c r="H377" s="27">
        <f t="shared" si="1647"/>
        <v>1670.97</v>
      </c>
      <c r="I377" s="27">
        <f t="shared" si="1647"/>
        <v>1670.97</v>
      </c>
      <c r="J377" s="27">
        <f t="shared" si="1647"/>
        <v>1670.97</v>
      </c>
      <c r="K377" s="27">
        <f t="shared" si="1647"/>
        <v>1670.97</v>
      </c>
      <c r="L377" s="27">
        <f t="shared" si="1647"/>
        <v>1670.97</v>
      </c>
      <c r="M377" s="27">
        <f t="shared" si="1647"/>
        <v>1670.97</v>
      </c>
      <c r="N377" s="27">
        <f t="shared" si="1647"/>
        <v>1670.97</v>
      </c>
      <c r="O377" s="27">
        <f t="shared" si="1647"/>
        <v>1670.97</v>
      </c>
      <c r="P377" s="27">
        <f t="shared" si="1647"/>
        <v>1670.97</v>
      </c>
      <c r="Q377" s="27">
        <f t="shared" si="1647"/>
        <v>1670.97</v>
      </c>
      <c r="R377" s="27">
        <f t="shared" si="1647"/>
        <v>1670.97</v>
      </c>
      <c r="S377" s="27">
        <f t="shared" si="1647"/>
        <v>1670.97</v>
      </c>
      <c r="T377" s="27">
        <f t="shared" si="1647"/>
        <v>1670.97</v>
      </c>
      <c r="U377" s="27">
        <f t="shared" si="1647"/>
        <v>1670.97</v>
      </c>
      <c r="V377" s="27">
        <f t="shared" si="1647"/>
        <v>1670.97</v>
      </c>
      <c r="W377" s="27">
        <f t="shared" si="1647"/>
        <v>1670.97</v>
      </c>
      <c r="X377" s="27">
        <f t="shared" si="1647"/>
        <v>1670.97</v>
      </c>
      <c r="Y377" s="28">
        <f t="shared" si="1647"/>
        <v>1670.97</v>
      </c>
    </row>
    <row r="378" spans="1:25" hidden="1" outlineLevel="1" x14ac:dyDescent="0.2">
      <c r="A378" s="69" t="s">
        <v>3</v>
      </c>
      <c r="B378" s="27">
        <f t="shared" ref="B378:Y378" si="1648">B372</f>
        <v>150.72999999999999</v>
      </c>
      <c r="C378" s="27">
        <f t="shared" si="1648"/>
        <v>150.72999999999999</v>
      </c>
      <c r="D378" s="27">
        <f t="shared" si="1648"/>
        <v>150.72999999999999</v>
      </c>
      <c r="E378" s="27">
        <f t="shared" si="1648"/>
        <v>150.72999999999999</v>
      </c>
      <c r="F378" s="27">
        <f t="shared" si="1648"/>
        <v>150.72999999999999</v>
      </c>
      <c r="G378" s="27">
        <f t="shared" si="1648"/>
        <v>150.72999999999999</v>
      </c>
      <c r="H378" s="27">
        <f t="shared" si="1648"/>
        <v>150.72999999999999</v>
      </c>
      <c r="I378" s="27">
        <f t="shared" si="1648"/>
        <v>150.72999999999999</v>
      </c>
      <c r="J378" s="27">
        <f t="shared" si="1648"/>
        <v>150.72999999999999</v>
      </c>
      <c r="K378" s="27">
        <f t="shared" si="1648"/>
        <v>150.72999999999999</v>
      </c>
      <c r="L378" s="27">
        <f t="shared" si="1648"/>
        <v>150.72999999999999</v>
      </c>
      <c r="M378" s="27">
        <f t="shared" si="1648"/>
        <v>150.72999999999999</v>
      </c>
      <c r="N378" s="27">
        <f t="shared" si="1648"/>
        <v>150.72999999999999</v>
      </c>
      <c r="O378" s="27">
        <f t="shared" si="1648"/>
        <v>150.72999999999999</v>
      </c>
      <c r="P378" s="27">
        <f t="shared" si="1648"/>
        <v>150.72999999999999</v>
      </c>
      <c r="Q378" s="27">
        <f t="shared" si="1648"/>
        <v>150.72999999999999</v>
      </c>
      <c r="R378" s="27">
        <f t="shared" si="1648"/>
        <v>150.72999999999999</v>
      </c>
      <c r="S378" s="27">
        <f t="shared" si="1648"/>
        <v>150.72999999999999</v>
      </c>
      <c r="T378" s="27">
        <f t="shared" si="1648"/>
        <v>150.72999999999999</v>
      </c>
      <c r="U378" s="27">
        <f t="shared" si="1648"/>
        <v>150.72999999999999</v>
      </c>
      <c r="V378" s="27">
        <f t="shared" si="1648"/>
        <v>150.72999999999999</v>
      </c>
      <c r="W378" s="27">
        <f t="shared" si="1648"/>
        <v>150.72999999999999</v>
      </c>
      <c r="X378" s="27">
        <f t="shared" si="1648"/>
        <v>150.72999999999999</v>
      </c>
      <c r="Y378" s="28">
        <f t="shared" si="1648"/>
        <v>150.72999999999999</v>
      </c>
    </row>
    <row r="379" spans="1:25" ht="15" hidden="1" outlineLevel="1" thickBot="1" x14ac:dyDescent="0.25">
      <c r="A379" s="70" t="s">
        <v>64</v>
      </c>
      <c r="B379" s="71" t="e">
        <f t="shared" ref="B379:Y379" si="1649">B373</f>
        <v>#REF!</v>
      </c>
      <c r="C379" s="71" t="e">
        <f t="shared" si="1649"/>
        <v>#REF!</v>
      </c>
      <c r="D379" s="71" t="e">
        <f t="shared" si="1649"/>
        <v>#REF!</v>
      </c>
      <c r="E379" s="71" t="e">
        <f t="shared" si="1649"/>
        <v>#REF!</v>
      </c>
      <c r="F379" s="71" t="e">
        <f t="shared" si="1649"/>
        <v>#REF!</v>
      </c>
      <c r="G379" s="71" t="e">
        <f t="shared" si="1649"/>
        <v>#REF!</v>
      </c>
      <c r="H379" s="71" t="e">
        <f t="shared" si="1649"/>
        <v>#REF!</v>
      </c>
      <c r="I379" s="71" t="e">
        <f t="shared" si="1649"/>
        <v>#REF!</v>
      </c>
      <c r="J379" s="71" t="e">
        <f t="shared" si="1649"/>
        <v>#REF!</v>
      </c>
      <c r="K379" s="71" t="e">
        <f t="shared" si="1649"/>
        <v>#REF!</v>
      </c>
      <c r="L379" s="71" t="e">
        <f t="shared" si="1649"/>
        <v>#REF!</v>
      </c>
      <c r="M379" s="71" t="e">
        <f t="shared" si="1649"/>
        <v>#REF!</v>
      </c>
      <c r="N379" s="71" t="e">
        <f t="shared" si="1649"/>
        <v>#REF!</v>
      </c>
      <c r="O379" s="71" t="e">
        <f t="shared" si="1649"/>
        <v>#REF!</v>
      </c>
      <c r="P379" s="71" t="e">
        <f t="shared" si="1649"/>
        <v>#REF!</v>
      </c>
      <c r="Q379" s="71" t="e">
        <f t="shared" si="1649"/>
        <v>#REF!</v>
      </c>
      <c r="R379" s="71" t="e">
        <f t="shared" si="1649"/>
        <v>#REF!</v>
      </c>
      <c r="S379" s="71" t="e">
        <f t="shared" si="1649"/>
        <v>#REF!</v>
      </c>
      <c r="T379" s="71" t="e">
        <f t="shared" si="1649"/>
        <v>#REF!</v>
      </c>
      <c r="U379" s="71" t="e">
        <f t="shared" si="1649"/>
        <v>#REF!</v>
      </c>
      <c r="V379" s="71" t="e">
        <f t="shared" si="1649"/>
        <v>#REF!</v>
      </c>
      <c r="W379" s="71" t="e">
        <f t="shared" si="1649"/>
        <v>#REF!</v>
      </c>
      <c r="X379" s="71" t="e">
        <f t="shared" si="1649"/>
        <v>#REF!</v>
      </c>
      <c r="Y379" s="72" t="e">
        <f t="shared" si="1649"/>
        <v>#REF!</v>
      </c>
    </row>
    <row r="380" spans="1:25" collapsed="1" x14ac:dyDescent="0.2">
      <c r="A380" s="68">
        <v>31</v>
      </c>
      <c r="B380" s="66" t="e">
        <f>ROUND(SUM(B381:B385),2)</f>
        <v>#REF!</v>
      </c>
      <c r="C380" s="66" t="e">
        <f t="shared" ref="C380" si="1650">ROUND(SUM(C381:C385),2)</f>
        <v>#REF!</v>
      </c>
      <c r="D380" s="66" t="e">
        <f t="shared" ref="D380" si="1651">ROUND(SUM(D381:D385),2)</f>
        <v>#REF!</v>
      </c>
      <c r="E380" s="66" t="e">
        <f t="shared" ref="E380" si="1652">ROUND(SUM(E381:E385),2)</f>
        <v>#REF!</v>
      </c>
      <c r="F380" s="66" t="e">
        <f t="shared" ref="F380" si="1653">ROUND(SUM(F381:F385),2)</f>
        <v>#REF!</v>
      </c>
      <c r="G380" s="66" t="e">
        <f t="shared" ref="G380" si="1654">ROUND(SUM(G381:G385),2)</f>
        <v>#REF!</v>
      </c>
      <c r="H380" s="66" t="e">
        <f t="shared" ref="H380" si="1655">ROUND(SUM(H381:H385),2)</f>
        <v>#REF!</v>
      </c>
      <c r="I380" s="66" t="e">
        <f t="shared" ref="I380" si="1656">ROUND(SUM(I381:I385),2)</f>
        <v>#REF!</v>
      </c>
      <c r="J380" s="66" t="e">
        <f t="shared" ref="J380" si="1657">ROUND(SUM(J381:J385),2)</f>
        <v>#REF!</v>
      </c>
      <c r="K380" s="66" t="e">
        <f t="shared" ref="K380" si="1658">ROUND(SUM(K381:K385),2)</f>
        <v>#REF!</v>
      </c>
      <c r="L380" s="66" t="e">
        <f t="shared" ref="L380" si="1659">ROUND(SUM(L381:L385),2)</f>
        <v>#REF!</v>
      </c>
      <c r="M380" s="66" t="e">
        <f t="shared" ref="M380" si="1660">ROUND(SUM(M381:M385),2)</f>
        <v>#REF!</v>
      </c>
      <c r="N380" s="66" t="e">
        <f t="shared" ref="N380" si="1661">ROUND(SUM(N381:N385),2)</f>
        <v>#REF!</v>
      </c>
      <c r="O380" s="66" t="e">
        <f t="shared" ref="O380" si="1662">ROUND(SUM(O381:O385),2)</f>
        <v>#REF!</v>
      </c>
      <c r="P380" s="66" t="e">
        <f t="shared" ref="P380" si="1663">ROUND(SUM(P381:P385),2)</f>
        <v>#REF!</v>
      </c>
      <c r="Q380" s="66" t="e">
        <f t="shared" ref="Q380" si="1664">ROUND(SUM(Q381:Q385),2)</f>
        <v>#REF!</v>
      </c>
      <c r="R380" s="66" t="e">
        <f t="shared" ref="R380" si="1665">ROUND(SUM(R381:R385),2)</f>
        <v>#REF!</v>
      </c>
      <c r="S380" s="66" t="e">
        <f t="shared" ref="S380" si="1666">ROUND(SUM(S381:S385),2)</f>
        <v>#REF!</v>
      </c>
      <c r="T380" s="66" t="e">
        <f t="shared" ref="T380" si="1667">ROUND(SUM(T381:T385),2)</f>
        <v>#REF!</v>
      </c>
      <c r="U380" s="66" t="e">
        <f t="shared" ref="U380" si="1668">ROUND(SUM(U381:U385),2)</f>
        <v>#REF!</v>
      </c>
      <c r="V380" s="66" t="e">
        <f t="shared" ref="V380" si="1669">ROUND(SUM(V381:V385),2)</f>
        <v>#REF!</v>
      </c>
      <c r="W380" s="66" t="e">
        <f t="shared" ref="W380" si="1670">ROUND(SUM(W381:W385),2)</f>
        <v>#REF!</v>
      </c>
      <c r="X380" s="66" t="e">
        <f t="shared" ref="X380" si="1671">ROUND(SUM(X381:X385),2)</f>
        <v>#REF!</v>
      </c>
      <c r="Y380" s="67" t="e">
        <f>ROUND(SUM(Y381:Y385),2)</f>
        <v>#REF!</v>
      </c>
    </row>
    <row r="381" spans="1:25" ht="38.25" hidden="1" outlineLevel="1" x14ac:dyDescent="0.2">
      <c r="A381" s="69" t="s">
        <v>68</v>
      </c>
      <c r="B381" s="64" t="e">
        <f>B192</f>
        <v>#REF!</v>
      </c>
      <c r="C381" s="64" t="e">
        <f t="shared" ref="C381:Y381" si="1672">C192</f>
        <v>#REF!</v>
      </c>
      <c r="D381" s="64" t="e">
        <f t="shared" si="1672"/>
        <v>#REF!</v>
      </c>
      <c r="E381" s="64" t="e">
        <f t="shared" si="1672"/>
        <v>#REF!</v>
      </c>
      <c r="F381" s="64" t="e">
        <f t="shared" si="1672"/>
        <v>#REF!</v>
      </c>
      <c r="G381" s="64" t="e">
        <f t="shared" si="1672"/>
        <v>#REF!</v>
      </c>
      <c r="H381" s="64" t="e">
        <f t="shared" si="1672"/>
        <v>#REF!</v>
      </c>
      <c r="I381" s="64" t="e">
        <f t="shared" si="1672"/>
        <v>#REF!</v>
      </c>
      <c r="J381" s="64" t="e">
        <f t="shared" si="1672"/>
        <v>#REF!</v>
      </c>
      <c r="K381" s="64" t="e">
        <f t="shared" si="1672"/>
        <v>#REF!</v>
      </c>
      <c r="L381" s="64" t="e">
        <f t="shared" si="1672"/>
        <v>#REF!</v>
      </c>
      <c r="M381" s="64" t="e">
        <f t="shared" si="1672"/>
        <v>#REF!</v>
      </c>
      <c r="N381" s="64" t="e">
        <f t="shared" si="1672"/>
        <v>#REF!</v>
      </c>
      <c r="O381" s="64" t="e">
        <f t="shared" si="1672"/>
        <v>#REF!</v>
      </c>
      <c r="P381" s="64" t="e">
        <f t="shared" si="1672"/>
        <v>#REF!</v>
      </c>
      <c r="Q381" s="64" t="e">
        <f t="shared" si="1672"/>
        <v>#REF!</v>
      </c>
      <c r="R381" s="64" t="e">
        <f t="shared" si="1672"/>
        <v>#REF!</v>
      </c>
      <c r="S381" s="64" t="e">
        <f t="shared" si="1672"/>
        <v>#REF!</v>
      </c>
      <c r="T381" s="64" t="e">
        <f t="shared" si="1672"/>
        <v>#REF!</v>
      </c>
      <c r="U381" s="64" t="e">
        <f t="shared" si="1672"/>
        <v>#REF!</v>
      </c>
      <c r="V381" s="64" t="e">
        <f t="shared" si="1672"/>
        <v>#REF!</v>
      </c>
      <c r="W381" s="64" t="e">
        <f t="shared" si="1672"/>
        <v>#REF!</v>
      </c>
      <c r="X381" s="64" t="e">
        <f t="shared" si="1672"/>
        <v>#REF!</v>
      </c>
      <c r="Y381" s="65" t="e">
        <f t="shared" si="1672"/>
        <v>#REF!</v>
      </c>
    </row>
    <row r="382" spans="1:25" ht="38.25" hidden="1" outlineLevel="1" x14ac:dyDescent="0.2">
      <c r="A382" s="69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69" t="s">
        <v>2</v>
      </c>
      <c r="B383" s="27">
        <f t="shared" ref="B383:Y383" si="1674">B377</f>
        <v>1670.97</v>
      </c>
      <c r="C383" s="27">
        <f t="shared" si="1674"/>
        <v>1670.97</v>
      </c>
      <c r="D383" s="27">
        <f t="shared" si="1674"/>
        <v>1670.97</v>
      </c>
      <c r="E383" s="27">
        <f t="shared" si="1674"/>
        <v>1670.97</v>
      </c>
      <c r="F383" s="27">
        <f t="shared" si="1674"/>
        <v>1670.97</v>
      </c>
      <c r="G383" s="27">
        <f t="shared" si="1674"/>
        <v>1670.97</v>
      </c>
      <c r="H383" s="27">
        <f t="shared" si="1674"/>
        <v>1670.97</v>
      </c>
      <c r="I383" s="27">
        <f t="shared" si="1674"/>
        <v>1670.97</v>
      </c>
      <c r="J383" s="27">
        <f t="shared" si="1674"/>
        <v>1670.97</v>
      </c>
      <c r="K383" s="27">
        <f t="shared" si="1674"/>
        <v>1670.97</v>
      </c>
      <c r="L383" s="27">
        <f t="shared" si="1674"/>
        <v>1670.97</v>
      </c>
      <c r="M383" s="27">
        <f t="shared" si="1674"/>
        <v>1670.97</v>
      </c>
      <c r="N383" s="27">
        <f t="shared" si="1674"/>
        <v>1670.97</v>
      </c>
      <c r="O383" s="27">
        <f t="shared" si="1674"/>
        <v>1670.97</v>
      </c>
      <c r="P383" s="27">
        <f t="shared" si="1674"/>
        <v>1670.97</v>
      </c>
      <c r="Q383" s="27">
        <f t="shared" si="1674"/>
        <v>1670.97</v>
      </c>
      <c r="R383" s="27">
        <f t="shared" si="1674"/>
        <v>1670.97</v>
      </c>
      <c r="S383" s="27">
        <f t="shared" si="1674"/>
        <v>1670.97</v>
      </c>
      <c r="T383" s="27">
        <f t="shared" si="1674"/>
        <v>1670.97</v>
      </c>
      <c r="U383" s="27">
        <f t="shared" si="1674"/>
        <v>1670.97</v>
      </c>
      <c r="V383" s="27">
        <f t="shared" si="1674"/>
        <v>1670.97</v>
      </c>
      <c r="W383" s="27">
        <f t="shared" si="1674"/>
        <v>1670.97</v>
      </c>
      <c r="X383" s="27">
        <f t="shared" si="1674"/>
        <v>1670.97</v>
      </c>
      <c r="Y383" s="28">
        <f t="shared" si="1674"/>
        <v>1670.97</v>
      </c>
    </row>
    <row r="384" spans="1:25" hidden="1" outlineLevel="1" x14ac:dyDescent="0.2">
      <c r="A384" s="69" t="s">
        <v>3</v>
      </c>
      <c r="B384" s="27">
        <f t="shared" ref="B384:Y384" si="1675">B378</f>
        <v>150.72999999999999</v>
      </c>
      <c r="C384" s="27">
        <f t="shared" si="1675"/>
        <v>150.72999999999999</v>
      </c>
      <c r="D384" s="27">
        <f t="shared" si="1675"/>
        <v>150.72999999999999</v>
      </c>
      <c r="E384" s="27">
        <f t="shared" si="1675"/>
        <v>150.72999999999999</v>
      </c>
      <c r="F384" s="27">
        <f t="shared" si="1675"/>
        <v>150.72999999999999</v>
      </c>
      <c r="G384" s="27">
        <f t="shared" si="1675"/>
        <v>150.72999999999999</v>
      </c>
      <c r="H384" s="27">
        <f t="shared" si="1675"/>
        <v>150.72999999999999</v>
      </c>
      <c r="I384" s="27">
        <f t="shared" si="1675"/>
        <v>150.72999999999999</v>
      </c>
      <c r="J384" s="27">
        <f t="shared" si="1675"/>
        <v>150.72999999999999</v>
      </c>
      <c r="K384" s="27">
        <f t="shared" si="1675"/>
        <v>150.72999999999999</v>
      </c>
      <c r="L384" s="27">
        <f t="shared" si="1675"/>
        <v>150.72999999999999</v>
      </c>
      <c r="M384" s="27">
        <f t="shared" si="1675"/>
        <v>150.72999999999999</v>
      </c>
      <c r="N384" s="27">
        <f t="shared" si="1675"/>
        <v>150.72999999999999</v>
      </c>
      <c r="O384" s="27">
        <f t="shared" si="1675"/>
        <v>150.72999999999999</v>
      </c>
      <c r="P384" s="27">
        <f t="shared" si="1675"/>
        <v>150.72999999999999</v>
      </c>
      <c r="Q384" s="27">
        <f t="shared" si="1675"/>
        <v>150.72999999999999</v>
      </c>
      <c r="R384" s="27">
        <f t="shared" si="1675"/>
        <v>150.72999999999999</v>
      </c>
      <c r="S384" s="27">
        <f t="shared" si="1675"/>
        <v>150.72999999999999</v>
      </c>
      <c r="T384" s="27">
        <f t="shared" si="1675"/>
        <v>150.72999999999999</v>
      </c>
      <c r="U384" s="27">
        <f t="shared" si="1675"/>
        <v>150.72999999999999</v>
      </c>
      <c r="V384" s="27">
        <f t="shared" si="1675"/>
        <v>150.72999999999999</v>
      </c>
      <c r="W384" s="27">
        <f t="shared" si="1675"/>
        <v>150.72999999999999</v>
      </c>
      <c r="X384" s="27">
        <f t="shared" si="1675"/>
        <v>150.72999999999999</v>
      </c>
      <c r="Y384" s="28">
        <f t="shared" si="1675"/>
        <v>150.72999999999999</v>
      </c>
    </row>
    <row r="385" spans="1:25" ht="15" hidden="1" outlineLevel="1" thickBot="1" x14ac:dyDescent="0.25">
      <c r="A385" s="70" t="s">
        <v>64</v>
      </c>
      <c r="B385" s="71" t="e">
        <f t="shared" ref="B385:Y385" si="1676">B379</f>
        <v>#REF!</v>
      </c>
      <c r="C385" s="71" t="e">
        <f t="shared" si="1676"/>
        <v>#REF!</v>
      </c>
      <c r="D385" s="71" t="e">
        <f t="shared" si="1676"/>
        <v>#REF!</v>
      </c>
      <c r="E385" s="71" t="e">
        <f t="shared" si="1676"/>
        <v>#REF!</v>
      </c>
      <c r="F385" s="71" t="e">
        <f t="shared" si="1676"/>
        <v>#REF!</v>
      </c>
      <c r="G385" s="71" t="e">
        <f t="shared" si="1676"/>
        <v>#REF!</v>
      </c>
      <c r="H385" s="71" t="e">
        <f t="shared" si="1676"/>
        <v>#REF!</v>
      </c>
      <c r="I385" s="71" t="e">
        <f t="shared" si="1676"/>
        <v>#REF!</v>
      </c>
      <c r="J385" s="71" t="e">
        <f t="shared" si="1676"/>
        <v>#REF!</v>
      </c>
      <c r="K385" s="71" t="e">
        <f t="shared" si="1676"/>
        <v>#REF!</v>
      </c>
      <c r="L385" s="71" t="e">
        <f t="shared" si="1676"/>
        <v>#REF!</v>
      </c>
      <c r="M385" s="71" t="e">
        <f t="shared" si="1676"/>
        <v>#REF!</v>
      </c>
      <c r="N385" s="71" t="e">
        <f t="shared" si="1676"/>
        <v>#REF!</v>
      </c>
      <c r="O385" s="71" t="e">
        <f t="shared" si="1676"/>
        <v>#REF!</v>
      </c>
      <c r="P385" s="71" t="e">
        <f t="shared" si="1676"/>
        <v>#REF!</v>
      </c>
      <c r="Q385" s="71" t="e">
        <f t="shared" si="1676"/>
        <v>#REF!</v>
      </c>
      <c r="R385" s="71" t="e">
        <f t="shared" si="1676"/>
        <v>#REF!</v>
      </c>
      <c r="S385" s="71" t="e">
        <f t="shared" si="1676"/>
        <v>#REF!</v>
      </c>
      <c r="T385" s="71" t="e">
        <f t="shared" si="1676"/>
        <v>#REF!</v>
      </c>
      <c r="U385" s="71" t="e">
        <f t="shared" si="1676"/>
        <v>#REF!</v>
      </c>
      <c r="V385" s="71" t="e">
        <f t="shared" si="1676"/>
        <v>#REF!</v>
      </c>
      <c r="W385" s="71" t="e">
        <f t="shared" si="1676"/>
        <v>#REF!</v>
      </c>
      <c r="X385" s="71" t="e">
        <f t="shared" si="1676"/>
        <v>#REF!</v>
      </c>
      <c r="Y385" s="72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85" t="s">
        <v>31</v>
      </c>
      <c r="B387" s="87" t="s">
        <v>42</v>
      </c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9"/>
    </row>
    <row r="388" spans="1:25" ht="15" thickBot="1" x14ac:dyDescent="0.25">
      <c r="A388" s="86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8">
        <v>1</v>
      </c>
      <c r="B389" s="66" t="e">
        <f>ROUND(SUM(B390:B394),2)</f>
        <v>#REF!</v>
      </c>
      <c r="C389" s="66" t="e">
        <f t="shared" ref="C389" si="1677">ROUND(SUM(C390:C394),2)</f>
        <v>#REF!</v>
      </c>
      <c r="D389" s="66" t="e">
        <f t="shared" ref="D389" si="1678">ROUND(SUM(D390:D394),2)</f>
        <v>#REF!</v>
      </c>
      <c r="E389" s="66" t="e">
        <f t="shared" ref="E389" si="1679">ROUND(SUM(E390:E394),2)</f>
        <v>#REF!</v>
      </c>
      <c r="F389" s="66" t="e">
        <f t="shared" ref="F389" si="1680">ROUND(SUM(F390:F394),2)</f>
        <v>#REF!</v>
      </c>
      <c r="G389" s="66" t="e">
        <f t="shared" ref="G389" si="1681">ROUND(SUM(G390:G394),2)</f>
        <v>#REF!</v>
      </c>
      <c r="H389" s="66" t="e">
        <f t="shared" ref="H389" si="1682">ROUND(SUM(H390:H394),2)</f>
        <v>#REF!</v>
      </c>
      <c r="I389" s="66" t="e">
        <f t="shared" ref="I389" si="1683">ROUND(SUM(I390:I394),2)</f>
        <v>#REF!</v>
      </c>
      <c r="J389" s="66" t="e">
        <f t="shared" ref="J389" si="1684">ROUND(SUM(J390:J394),2)</f>
        <v>#REF!</v>
      </c>
      <c r="K389" s="66" t="e">
        <f t="shared" ref="K389" si="1685">ROUND(SUM(K390:K394),2)</f>
        <v>#REF!</v>
      </c>
      <c r="L389" s="66" t="e">
        <f t="shared" ref="L389" si="1686">ROUND(SUM(L390:L394),2)</f>
        <v>#REF!</v>
      </c>
      <c r="M389" s="66" t="e">
        <f t="shared" ref="M389" si="1687">ROUND(SUM(M390:M394),2)</f>
        <v>#REF!</v>
      </c>
      <c r="N389" s="66" t="e">
        <f t="shared" ref="N389" si="1688">ROUND(SUM(N390:N394),2)</f>
        <v>#REF!</v>
      </c>
      <c r="O389" s="66" t="e">
        <f t="shared" ref="O389" si="1689">ROUND(SUM(O390:O394),2)</f>
        <v>#REF!</v>
      </c>
      <c r="P389" s="66" t="e">
        <f t="shared" ref="P389" si="1690">ROUND(SUM(P390:P394),2)</f>
        <v>#REF!</v>
      </c>
      <c r="Q389" s="66" t="e">
        <f t="shared" ref="Q389" si="1691">ROUND(SUM(Q390:Q394),2)</f>
        <v>#REF!</v>
      </c>
      <c r="R389" s="66" t="e">
        <f t="shared" ref="R389" si="1692">ROUND(SUM(R390:R394),2)</f>
        <v>#REF!</v>
      </c>
      <c r="S389" s="66" t="e">
        <f t="shared" ref="S389" si="1693">ROUND(SUM(S390:S394),2)</f>
        <v>#REF!</v>
      </c>
      <c r="T389" s="66" t="e">
        <f t="shared" ref="T389" si="1694">ROUND(SUM(T390:T394),2)</f>
        <v>#REF!</v>
      </c>
      <c r="U389" s="66" t="e">
        <f t="shared" ref="U389" si="1695">ROUND(SUM(U390:U394),2)</f>
        <v>#REF!</v>
      </c>
      <c r="V389" s="66" t="e">
        <f t="shared" ref="V389" si="1696">ROUND(SUM(V390:V394),2)</f>
        <v>#REF!</v>
      </c>
      <c r="W389" s="66" t="e">
        <f t="shared" ref="W389" si="1697">ROUND(SUM(W390:W394),2)</f>
        <v>#REF!</v>
      </c>
      <c r="X389" s="66" t="e">
        <f t="shared" ref="X389" si="1698">ROUND(SUM(X390:X394),2)</f>
        <v>#REF!</v>
      </c>
      <c r="Y389" s="67" t="e">
        <f>ROUND(SUM(Y390:Y394),2)</f>
        <v>#REF!</v>
      </c>
    </row>
    <row r="390" spans="1:25" ht="38.25" hidden="1" outlineLevel="1" x14ac:dyDescent="0.2">
      <c r="A390" s="69" t="s">
        <v>68</v>
      </c>
      <c r="B390" s="64" t="e">
        <f>B12</f>
        <v>#REF!</v>
      </c>
      <c r="C390" s="64" t="e">
        <f t="shared" ref="C390:Y390" si="1699">C12</f>
        <v>#REF!</v>
      </c>
      <c r="D390" s="64" t="e">
        <f t="shared" si="1699"/>
        <v>#REF!</v>
      </c>
      <c r="E390" s="64" t="e">
        <f t="shared" si="1699"/>
        <v>#REF!</v>
      </c>
      <c r="F390" s="64" t="e">
        <f t="shared" si="1699"/>
        <v>#REF!</v>
      </c>
      <c r="G390" s="64" t="e">
        <f t="shared" si="1699"/>
        <v>#REF!</v>
      </c>
      <c r="H390" s="64" t="e">
        <f t="shared" si="1699"/>
        <v>#REF!</v>
      </c>
      <c r="I390" s="64" t="e">
        <f t="shared" si="1699"/>
        <v>#REF!</v>
      </c>
      <c r="J390" s="64" t="e">
        <f t="shared" si="1699"/>
        <v>#REF!</v>
      </c>
      <c r="K390" s="64" t="e">
        <f t="shared" si="1699"/>
        <v>#REF!</v>
      </c>
      <c r="L390" s="64" t="e">
        <f t="shared" si="1699"/>
        <v>#REF!</v>
      </c>
      <c r="M390" s="64" t="e">
        <f t="shared" si="1699"/>
        <v>#REF!</v>
      </c>
      <c r="N390" s="64" t="e">
        <f t="shared" si="1699"/>
        <v>#REF!</v>
      </c>
      <c r="O390" s="64" t="e">
        <f t="shared" si="1699"/>
        <v>#REF!</v>
      </c>
      <c r="P390" s="64" t="e">
        <f t="shared" si="1699"/>
        <v>#REF!</v>
      </c>
      <c r="Q390" s="64" t="e">
        <f t="shared" si="1699"/>
        <v>#REF!</v>
      </c>
      <c r="R390" s="64" t="e">
        <f t="shared" si="1699"/>
        <v>#REF!</v>
      </c>
      <c r="S390" s="64" t="e">
        <f t="shared" si="1699"/>
        <v>#REF!</v>
      </c>
      <c r="T390" s="64" t="e">
        <f t="shared" si="1699"/>
        <v>#REF!</v>
      </c>
      <c r="U390" s="64" t="e">
        <f t="shared" si="1699"/>
        <v>#REF!</v>
      </c>
      <c r="V390" s="64" t="e">
        <f t="shared" si="1699"/>
        <v>#REF!</v>
      </c>
      <c r="W390" s="64" t="e">
        <f t="shared" si="1699"/>
        <v>#REF!</v>
      </c>
      <c r="X390" s="64" t="e">
        <f t="shared" si="1699"/>
        <v>#REF!</v>
      </c>
      <c r="Y390" s="65" t="e">
        <f t="shared" si="1699"/>
        <v>#REF!</v>
      </c>
    </row>
    <row r="391" spans="1:25" ht="38.25" hidden="1" outlineLevel="1" x14ac:dyDescent="0.2">
      <c r="A391" s="69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69" t="s">
        <v>2</v>
      </c>
      <c r="B392" s="27">
        <f>AB6</f>
        <v>1799.44</v>
      </c>
      <c r="C392" s="27">
        <f>B392</f>
        <v>1799.44</v>
      </c>
      <c r="D392" s="27">
        <f t="shared" ref="D392:Y392" si="1701">C392</f>
        <v>1799.44</v>
      </c>
      <c r="E392" s="27">
        <f t="shared" si="1701"/>
        <v>1799.44</v>
      </c>
      <c r="F392" s="27">
        <f t="shared" si="1701"/>
        <v>1799.44</v>
      </c>
      <c r="G392" s="27">
        <f t="shared" si="1701"/>
        <v>1799.44</v>
      </c>
      <c r="H392" s="27">
        <f t="shared" si="1701"/>
        <v>1799.44</v>
      </c>
      <c r="I392" s="27">
        <f t="shared" si="1701"/>
        <v>1799.44</v>
      </c>
      <c r="J392" s="27">
        <f t="shared" si="1701"/>
        <v>1799.44</v>
      </c>
      <c r="K392" s="27">
        <f t="shared" si="1701"/>
        <v>1799.44</v>
      </c>
      <c r="L392" s="27">
        <f t="shared" si="1701"/>
        <v>1799.44</v>
      </c>
      <c r="M392" s="27">
        <f t="shared" si="1701"/>
        <v>1799.44</v>
      </c>
      <c r="N392" s="27">
        <f t="shared" si="1701"/>
        <v>1799.44</v>
      </c>
      <c r="O392" s="27">
        <f t="shared" si="1701"/>
        <v>1799.44</v>
      </c>
      <c r="P392" s="27">
        <f t="shared" si="1701"/>
        <v>1799.44</v>
      </c>
      <c r="Q392" s="27">
        <f t="shared" si="1701"/>
        <v>1799.44</v>
      </c>
      <c r="R392" s="27">
        <f t="shared" si="1701"/>
        <v>1799.44</v>
      </c>
      <c r="S392" s="27">
        <f t="shared" si="1701"/>
        <v>1799.44</v>
      </c>
      <c r="T392" s="27">
        <f t="shared" si="1701"/>
        <v>1799.44</v>
      </c>
      <c r="U392" s="27">
        <f t="shared" si="1701"/>
        <v>1799.44</v>
      </c>
      <c r="V392" s="27">
        <f t="shared" si="1701"/>
        <v>1799.44</v>
      </c>
      <c r="W392" s="27">
        <f t="shared" si="1701"/>
        <v>1799.44</v>
      </c>
      <c r="X392" s="27">
        <f t="shared" si="1701"/>
        <v>1799.44</v>
      </c>
      <c r="Y392" s="28">
        <f t="shared" si="1701"/>
        <v>1799.44</v>
      </c>
    </row>
    <row r="393" spans="1:25" hidden="1" outlineLevel="1" x14ac:dyDescent="0.2">
      <c r="A393" s="69" t="s">
        <v>3</v>
      </c>
      <c r="B393" s="27">
        <f>B384</f>
        <v>150.72999999999999</v>
      </c>
      <c r="C393" s="27">
        <f t="shared" ref="C393:Y393" si="1702">C384</f>
        <v>150.72999999999999</v>
      </c>
      <c r="D393" s="27">
        <f t="shared" si="1702"/>
        <v>150.72999999999999</v>
      </c>
      <c r="E393" s="27">
        <f t="shared" si="1702"/>
        <v>150.72999999999999</v>
      </c>
      <c r="F393" s="27">
        <f t="shared" si="1702"/>
        <v>150.72999999999999</v>
      </c>
      <c r="G393" s="27">
        <f t="shared" si="1702"/>
        <v>150.72999999999999</v>
      </c>
      <c r="H393" s="27">
        <f t="shared" si="1702"/>
        <v>150.72999999999999</v>
      </c>
      <c r="I393" s="27">
        <f t="shared" si="1702"/>
        <v>150.72999999999999</v>
      </c>
      <c r="J393" s="27">
        <f t="shared" si="1702"/>
        <v>150.72999999999999</v>
      </c>
      <c r="K393" s="27">
        <f t="shared" si="1702"/>
        <v>150.72999999999999</v>
      </c>
      <c r="L393" s="27">
        <f t="shared" si="1702"/>
        <v>150.72999999999999</v>
      </c>
      <c r="M393" s="27">
        <f t="shared" si="1702"/>
        <v>150.72999999999999</v>
      </c>
      <c r="N393" s="27">
        <f t="shared" si="1702"/>
        <v>150.72999999999999</v>
      </c>
      <c r="O393" s="27">
        <f t="shared" si="1702"/>
        <v>150.72999999999999</v>
      </c>
      <c r="P393" s="27">
        <f t="shared" si="1702"/>
        <v>150.72999999999999</v>
      </c>
      <c r="Q393" s="27">
        <f t="shared" si="1702"/>
        <v>150.72999999999999</v>
      </c>
      <c r="R393" s="27">
        <f t="shared" si="1702"/>
        <v>150.72999999999999</v>
      </c>
      <c r="S393" s="27">
        <f t="shared" si="1702"/>
        <v>150.72999999999999</v>
      </c>
      <c r="T393" s="27">
        <f t="shared" si="1702"/>
        <v>150.72999999999999</v>
      </c>
      <c r="U393" s="27">
        <f t="shared" si="1702"/>
        <v>150.72999999999999</v>
      </c>
      <c r="V393" s="27">
        <f t="shared" si="1702"/>
        <v>150.72999999999999</v>
      </c>
      <c r="W393" s="27">
        <f t="shared" si="1702"/>
        <v>150.72999999999999</v>
      </c>
      <c r="X393" s="27">
        <f t="shared" si="1702"/>
        <v>150.72999999999999</v>
      </c>
      <c r="Y393" s="28">
        <f t="shared" si="1702"/>
        <v>150.72999999999999</v>
      </c>
    </row>
    <row r="394" spans="1:25" ht="15" hidden="1" outlineLevel="1" thickBot="1" x14ac:dyDescent="0.25">
      <c r="A394" s="70" t="s">
        <v>64</v>
      </c>
      <c r="B394" s="71" t="e">
        <f>B385</f>
        <v>#REF!</v>
      </c>
      <c r="C394" s="71" t="e">
        <f t="shared" ref="C394:Y394" si="1703">C385</f>
        <v>#REF!</v>
      </c>
      <c r="D394" s="71" t="e">
        <f t="shared" si="1703"/>
        <v>#REF!</v>
      </c>
      <c r="E394" s="71" t="e">
        <f t="shared" si="1703"/>
        <v>#REF!</v>
      </c>
      <c r="F394" s="71" t="e">
        <f t="shared" si="1703"/>
        <v>#REF!</v>
      </c>
      <c r="G394" s="71" t="e">
        <f t="shared" si="1703"/>
        <v>#REF!</v>
      </c>
      <c r="H394" s="71" t="e">
        <f t="shared" si="1703"/>
        <v>#REF!</v>
      </c>
      <c r="I394" s="71" t="e">
        <f t="shared" si="1703"/>
        <v>#REF!</v>
      </c>
      <c r="J394" s="71" t="e">
        <f t="shared" si="1703"/>
        <v>#REF!</v>
      </c>
      <c r="K394" s="71" t="e">
        <f t="shared" si="1703"/>
        <v>#REF!</v>
      </c>
      <c r="L394" s="71" t="e">
        <f t="shared" si="1703"/>
        <v>#REF!</v>
      </c>
      <c r="M394" s="71" t="e">
        <f t="shared" si="1703"/>
        <v>#REF!</v>
      </c>
      <c r="N394" s="71" t="e">
        <f t="shared" si="1703"/>
        <v>#REF!</v>
      </c>
      <c r="O394" s="71" t="e">
        <f t="shared" si="1703"/>
        <v>#REF!</v>
      </c>
      <c r="P394" s="71" t="e">
        <f t="shared" si="1703"/>
        <v>#REF!</v>
      </c>
      <c r="Q394" s="71" t="e">
        <f t="shared" si="1703"/>
        <v>#REF!</v>
      </c>
      <c r="R394" s="71" t="e">
        <f t="shared" si="1703"/>
        <v>#REF!</v>
      </c>
      <c r="S394" s="71" t="e">
        <f t="shared" si="1703"/>
        <v>#REF!</v>
      </c>
      <c r="T394" s="71" t="e">
        <f t="shared" si="1703"/>
        <v>#REF!</v>
      </c>
      <c r="U394" s="71" t="e">
        <f t="shared" si="1703"/>
        <v>#REF!</v>
      </c>
      <c r="V394" s="71" t="e">
        <f t="shared" si="1703"/>
        <v>#REF!</v>
      </c>
      <c r="W394" s="71" t="e">
        <f t="shared" si="1703"/>
        <v>#REF!</v>
      </c>
      <c r="X394" s="71" t="e">
        <f t="shared" si="1703"/>
        <v>#REF!</v>
      </c>
      <c r="Y394" s="72" t="e">
        <f t="shared" si="1703"/>
        <v>#REF!</v>
      </c>
    </row>
    <row r="395" spans="1:25" ht="15" collapsed="1" thickBot="1" x14ac:dyDescent="0.25">
      <c r="A395" s="68">
        <v>2</v>
      </c>
      <c r="B395" s="66" t="e">
        <f>ROUND(SUM(B396:B400),2)</f>
        <v>#REF!</v>
      </c>
      <c r="C395" s="66" t="e">
        <f t="shared" ref="C395" si="1704">ROUND(SUM(C396:C400),2)</f>
        <v>#REF!</v>
      </c>
      <c r="D395" s="66" t="e">
        <f t="shared" ref="D395" si="1705">ROUND(SUM(D396:D400),2)</f>
        <v>#REF!</v>
      </c>
      <c r="E395" s="66" t="e">
        <f t="shared" ref="E395" si="1706">ROUND(SUM(E396:E400),2)</f>
        <v>#REF!</v>
      </c>
      <c r="F395" s="66" t="e">
        <f t="shared" ref="F395" si="1707">ROUND(SUM(F396:F400),2)</f>
        <v>#REF!</v>
      </c>
      <c r="G395" s="66" t="e">
        <f t="shared" ref="G395" si="1708">ROUND(SUM(G396:G400),2)</f>
        <v>#REF!</v>
      </c>
      <c r="H395" s="66" t="e">
        <f t="shared" ref="H395" si="1709">ROUND(SUM(H396:H400),2)</f>
        <v>#REF!</v>
      </c>
      <c r="I395" s="66" t="e">
        <f t="shared" ref="I395" si="1710">ROUND(SUM(I396:I400),2)</f>
        <v>#REF!</v>
      </c>
      <c r="J395" s="66" t="e">
        <f t="shared" ref="J395" si="1711">ROUND(SUM(J396:J400),2)</f>
        <v>#REF!</v>
      </c>
      <c r="K395" s="66" t="e">
        <f t="shared" ref="K395" si="1712">ROUND(SUM(K396:K400),2)</f>
        <v>#REF!</v>
      </c>
      <c r="L395" s="66" t="e">
        <f t="shared" ref="L395" si="1713">ROUND(SUM(L396:L400),2)</f>
        <v>#REF!</v>
      </c>
      <c r="M395" s="66" t="e">
        <f t="shared" ref="M395" si="1714">ROUND(SUM(M396:M400),2)</f>
        <v>#REF!</v>
      </c>
      <c r="N395" s="66" t="e">
        <f t="shared" ref="N395" si="1715">ROUND(SUM(N396:N400),2)</f>
        <v>#REF!</v>
      </c>
      <c r="O395" s="66" t="e">
        <f t="shared" ref="O395" si="1716">ROUND(SUM(O396:O400),2)</f>
        <v>#REF!</v>
      </c>
      <c r="P395" s="66" t="e">
        <f t="shared" ref="P395" si="1717">ROUND(SUM(P396:P400),2)</f>
        <v>#REF!</v>
      </c>
      <c r="Q395" s="66" t="e">
        <f t="shared" ref="Q395" si="1718">ROUND(SUM(Q396:Q400),2)</f>
        <v>#REF!</v>
      </c>
      <c r="R395" s="66" t="e">
        <f t="shared" ref="R395" si="1719">ROUND(SUM(R396:R400),2)</f>
        <v>#REF!</v>
      </c>
      <c r="S395" s="66" t="e">
        <f t="shared" ref="S395" si="1720">ROUND(SUM(S396:S400),2)</f>
        <v>#REF!</v>
      </c>
      <c r="T395" s="66" t="e">
        <f t="shared" ref="T395" si="1721">ROUND(SUM(T396:T400),2)</f>
        <v>#REF!</v>
      </c>
      <c r="U395" s="66" t="e">
        <f t="shared" ref="U395" si="1722">ROUND(SUM(U396:U400),2)</f>
        <v>#REF!</v>
      </c>
      <c r="V395" s="66" t="e">
        <f t="shared" ref="V395" si="1723">ROUND(SUM(V396:V400),2)</f>
        <v>#REF!</v>
      </c>
      <c r="W395" s="66" t="e">
        <f t="shared" ref="W395" si="1724">ROUND(SUM(W396:W400),2)</f>
        <v>#REF!</v>
      </c>
      <c r="X395" s="66" t="e">
        <f t="shared" ref="X395" si="1725">ROUND(SUM(X396:X400),2)</f>
        <v>#REF!</v>
      </c>
      <c r="Y395" s="67" t="e">
        <f>ROUND(SUM(Y396:Y400),2)</f>
        <v>#REF!</v>
      </c>
    </row>
    <row r="396" spans="1:25" ht="38.25" hidden="1" outlineLevel="1" x14ac:dyDescent="0.2">
      <c r="A396" s="69" t="s">
        <v>68</v>
      </c>
      <c r="B396" s="64" t="e">
        <f>B18</f>
        <v>#REF!</v>
      </c>
      <c r="C396" s="64" t="e">
        <f t="shared" ref="C396:Y396" si="1726">C18</f>
        <v>#REF!</v>
      </c>
      <c r="D396" s="64" t="e">
        <f t="shared" si="1726"/>
        <v>#REF!</v>
      </c>
      <c r="E396" s="64" t="e">
        <f t="shared" si="1726"/>
        <v>#REF!</v>
      </c>
      <c r="F396" s="64" t="e">
        <f t="shared" si="1726"/>
        <v>#REF!</v>
      </c>
      <c r="G396" s="64" t="e">
        <f t="shared" si="1726"/>
        <v>#REF!</v>
      </c>
      <c r="H396" s="64" t="e">
        <f t="shared" si="1726"/>
        <v>#REF!</v>
      </c>
      <c r="I396" s="64" t="e">
        <f t="shared" si="1726"/>
        <v>#REF!</v>
      </c>
      <c r="J396" s="64" t="e">
        <f t="shared" si="1726"/>
        <v>#REF!</v>
      </c>
      <c r="K396" s="64" t="e">
        <f t="shared" si="1726"/>
        <v>#REF!</v>
      </c>
      <c r="L396" s="64" t="e">
        <f t="shared" si="1726"/>
        <v>#REF!</v>
      </c>
      <c r="M396" s="64" t="e">
        <f t="shared" si="1726"/>
        <v>#REF!</v>
      </c>
      <c r="N396" s="64" t="e">
        <f t="shared" si="1726"/>
        <v>#REF!</v>
      </c>
      <c r="O396" s="64" t="e">
        <f t="shared" si="1726"/>
        <v>#REF!</v>
      </c>
      <c r="P396" s="64" t="e">
        <f t="shared" si="1726"/>
        <v>#REF!</v>
      </c>
      <c r="Q396" s="64" t="e">
        <f t="shared" si="1726"/>
        <v>#REF!</v>
      </c>
      <c r="R396" s="64" t="e">
        <f t="shared" si="1726"/>
        <v>#REF!</v>
      </c>
      <c r="S396" s="64" t="e">
        <f t="shared" si="1726"/>
        <v>#REF!</v>
      </c>
      <c r="T396" s="64" t="e">
        <f t="shared" si="1726"/>
        <v>#REF!</v>
      </c>
      <c r="U396" s="64" t="e">
        <f t="shared" si="1726"/>
        <v>#REF!</v>
      </c>
      <c r="V396" s="64" t="e">
        <f t="shared" si="1726"/>
        <v>#REF!</v>
      </c>
      <c r="W396" s="64" t="e">
        <f t="shared" si="1726"/>
        <v>#REF!</v>
      </c>
      <c r="X396" s="64" t="e">
        <f t="shared" si="1726"/>
        <v>#REF!</v>
      </c>
      <c r="Y396" s="65" t="e">
        <f t="shared" si="1726"/>
        <v>#REF!</v>
      </c>
    </row>
    <row r="397" spans="1:25" ht="38.25" hidden="1" outlineLevel="1" x14ac:dyDescent="0.2">
      <c r="A397" s="69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69" t="s">
        <v>2</v>
      </c>
      <c r="B398" s="27">
        <f t="shared" ref="B398:Q400" si="1728">B392</f>
        <v>1799.44</v>
      </c>
      <c r="C398" s="27">
        <f t="shared" si="1728"/>
        <v>1799.44</v>
      </c>
      <c r="D398" s="27">
        <f t="shared" si="1728"/>
        <v>1799.44</v>
      </c>
      <c r="E398" s="27">
        <f t="shared" si="1728"/>
        <v>1799.44</v>
      </c>
      <c r="F398" s="27">
        <f t="shared" si="1728"/>
        <v>1799.44</v>
      </c>
      <c r="G398" s="27">
        <f t="shared" si="1728"/>
        <v>1799.44</v>
      </c>
      <c r="H398" s="27">
        <f t="shared" si="1728"/>
        <v>1799.44</v>
      </c>
      <c r="I398" s="27">
        <f t="shared" si="1728"/>
        <v>1799.44</v>
      </c>
      <c r="J398" s="27">
        <f t="shared" si="1728"/>
        <v>1799.44</v>
      </c>
      <c r="K398" s="27">
        <f t="shared" si="1728"/>
        <v>1799.44</v>
      </c>
      <c r="L398" s="27">
        <f t="shared" si="1728"/>
        <v>1799.44</v>
      </c>
      <c r="M398" s="27">
        <f t="shared" si="1728"/>
        <v>1799.44</v>
      </c>
      <c r="N398" s="27">
        <f t="shared" si="1728"/>
        <v>1799.44</v>
      </c>
      <c r="O398" s="27">
        <f t="shared" si="1728"/>
        <v>1799.44</v>
      </c>
      <c r="P398" s="27">
        <f t="shared" si="1728"/>
        <v>1799.44</v>
      </c>
      <c r="Q398" s="27">
        <f t="shared" si="1728"/>
        <v>1799.44</v>
      </c>
      <c r="R398" s="27">
        <f t="shared" si="1727"/>
        <v>1799.44</v>
      </c>
      <c r="S398" s="27">
        <f t="shared" si="1727"/>
        <v>1799.44</v>
      </c>
      <c r="T398" s="27">
        <f t="shared" si="1727"/>
        <v>1799.44</v>
      </c>
      <c r="U398" s="27">
        <f t="shared" si="1727"/>
        <v>1799.44</v>
      </c>
      <c r="V398" s="27">
        <f t="shared" si="1727"/>
        <v>1799.44</v>
      </c>
      <c r="W398" s="27">
        <f t="shared" si="1727"/>
        <v>1799.44</v>
      </c>
      <c r="X398" s="27">
        <f t="shared" si="1727"/>
        <v>1799.44</v>
      </c>
      <c r="Y398" s="28">
        <f t="shared" si="1727"/>
        <v>1799.44</v>
      </c>
    </row>
    <row r="399" spans="1:25" hidden="1" outlineLevel="1" x14ac:dyDescent="0.2">
      <c r="A399" s="69" t="s">
        <v>3</v>
      </c>
      <c r="B399" s="27">
        <f t="shared" si="1728"/>
        <v>150.72999999999999</v>
      </c>
      <c r="C399" s="27">
        <f t="shared" si="1727"/>
        <v>150.72999999999999</v>
      </c>
      <c r="D399" s="27">
        <f t="shared" si="1727"/>
        <v>150.72999999999999</v>
      </c>
      <c r="E399" s="27">
        <f t="shared" si="1727"/>
        <v>150.72999999999999</v>
      </c>
      <c r="F399" s="27">
        <f t="shared" si="1727"/>
        <v>150.72999999999999</v>
      </c>
      <c r="G399" s="27">
        <f t="shared" si="1727"/>
        <v>150.72999999999999</v>
      </c>
      <c r="H399" s="27">
        <f t="shared" si="1727"/>
        <v>150.72999999999999</v>
      </c>
      <c r="I399" s="27">
        <f t="shared" si="1727"/>
        <v>150.72999999999999</v>
      </c>
      <c r="J399" s="27">
        <f t="shared" si="1727"/>
        <v>150.72999999999999</v>
      </c>
      <c r="K399" s="27">
        <f t="shared" si="1727"/>
        <v>150.72999999999999</v>
      </c>
      <c r="L399" s="27">
        <f t="shared" si="1727"/>
        <v>150.72999999999999</v>
      </c>
      <c r="M399" s="27">
        <f t="shared" si="1727"/>
        <v>150.72999999999999</v>
      </c>
      <c r="N399" s="27">
        <f t="shared" si="1727"/>
        <v>150.72999999999999</v>
      </c>
      <c r="O399" s="27">
        <f t="shared" si="1727"/>
        <v>150.72999999999999</v>
      </c>
      <c r="P399" s="27">
        <f t="shared" si="1727"/>
        <v>150.72999999999999</v>
      </c>
      <c r="Q399" s="27">
        <f t="shared" si="1727"/>
        <v>150.72999999999999</v>
      </c>
      <c r="R399" s="27">
        <f t="shared" si="1727"/>
        <v>150.72999999999999</v>
      </c>
      <c r="S399" s="27">
        <f t="shared" si="1727"/>
        <v>150.72999999999999</v>
      </c>
      <c r="T399" s="27">
        <f t="shared" si="1727"/>
        <v>150.72999999999999</v>
      </c>
      <c r="U399" s="27">
        <f t="shared" si="1727"/>
        <v>150.72999999999999</v>
      </c>
      <c r="V399" s="27">
        <f t="shared" si="1727"/>
        <v>150.72999999999999</v>
      </c>
      <c r="W399" s="27">
        <f t="shared" si="1727"/>
        <v>150.72999999999999</v>
      </c>
      <c r="X399" s="27">
        <f t="shared" si="1727"/>
        <v>150.72999999999999</v>
      </c>
      <c r="Y399" s="28">
        <f t="shared" si="1727"/>
        <v>150.72999999999999</v>
      </c>
    </row>
    <row r="400" spans="1:25" ht="15" hidden="1" outlineLevel="1" thickBot="1" x14ac:dyDescent="0.25">
      <c r="A400" s="70" t="s">
        <v>64</v>
      </c>
      <c r="B400" s="71" t="e">
        <f t="shared" si="1728"/>
        <v>#REF!</v>
      </c>
      <c r="C400" s="71" t="e">
        <f t="shared" si="1727"/>
        <v>#REF!</v>
      </c>
      <c r="D400" s="71" t="e">
        <f t="shared" si="1727"/>
        <v>#REF!</v>
      </c>
      <c r="E400" s="71" t="e">
        <f t="shared" si="1727"/>
        <v>#REF!</v>
      </c>
      <c r="F400" s="71" t="e">
        <f t="shared" si="1727"/>
        <v>#REF!</v>
      </c>
      <c r="G400" s="71" t="e">
        <f t="shared" si="1727"/>
        <v>#REF!</v>
      </c>
      <c r="H400" s="71" t="e">
        <f t="shared" si="1727"/>
        <v>#REF!</v>
      </c>
      <c r="I400" s="71" t="e">
        <f t="shared" si="1727"/>
        <v>#REF!</v>
      </c>
      <c r="J400" s="71" t="e">
        <f t="shared" si="1727"/>
        <v>#REF!</v>
      </c>
      <c r="K400" s="71" t="e">
        <f t="shared" si="1727"/>
        <v>#REF!</v>
      </c>
      <c r="L400" s="71" t="e">
        <f t="shared" si="1727"/>
        <v>#REF!</v>
      </c>
      <c r="M400" s="71" t="e">
        <f t="shared" si="1727"/>
        <v>#REF!</v>
      </c>
      <c r="N400" s="71" t="e">
        <f t="shared" si="1727"/>
        <v>#REF!</v>
      </c>
      <c r="O400" s="71" t="e">
        <f t="shared" si="1727"/>
        <v>#REF!</v>
      </c>
      <c r="P400" s="71" t="e">
        <f t="shared" si="1727"/>
        <v>#REF!</v>
      </c>
      <c r="Q400" s="71" t="e">
        <f t="shared" si="1727"/>
        <v>#REF!</v>
      </c>
      <c r="R400" s="71" t="e">
        <f t="shared" si="1727"/>
        <v>#REF!</v>
      </c>
      <c r="S400" s="71" t="e">
        <f t="shared" si="1727"/>
        <v>#REF!</v>
      </c>
      <c r="T400" s="71" t="e">
        <f t="shared" si="1727"/>
        <v>#REF!</v>
      </c>
      <c r="U400" s="71" t="e">
        <f t="shared" si="1727"/>
        <v>#REF!</v>
      </c>
      <c r="V400" s="71" t="e">
        <f t="shared" si="1727"/>
        <v>#REF!</v>
      </c>
      <c r="W400" s="71" t="e">
        <f t="shared" si="1727"/>
        <v>#REF!</v>
      </c>
      <c r="X400" s="71" t="e">
        <f t="shared" si="1727"/>
        <v>#REF!</v>
      </c>
      <c r="Y400" s="72" t="e">
        <f t="shared" si="1727"/>
        <v>#REF!</v>
      </c>
    </row>
    <row r="401" spans="1:25" ht="15" collapsed="1" thickBot="1" x14ac:dyDescent="0.25">
      <c r="A401" s="68">
        <v>3</v>
      </c>
      <c r="B401" s="66" t="e">
        <f>ROUND(SUM(B402:B406),2)</f>
        <v>#REF!</v>
      </c>
      <c r="C401" s="66" t="e">
        <f t="shared" ref="C401" si="1729">ROUND(SUM(C402:C406),2)</f>
        <v>#REF!</v>
      </c>
      <c r="D401" s="66" t="e">
        <f t="shared" ref="D401" si="1730">ROUND(SUM(D402:D406),2)</f>
        <v>#REF!</v>
      </c>
      <c r="E401" s="66" t="e">
        <f t="shared" ref="E401" si="1731">ROUND(SUM(E402:E406),2)</f>
        <v>#REF!</v>
      </c>
      <c r="F401" s="66" t="e">
        <f t="shared" ref="F401" si="1732">ROUND(SUM(F402:F406),2)</f>
        <v>#REF!</v>
      </c>
      <c r="G401" s="66" t="e">
        <f t="shared" ref="G401" si="1733">ROUND(SUM(G402:G406),2)</f>
        <v>#REF!</v>
      </c>
      <c r="H401" s="66" t="e">
        <f t="shared" ref="H401" si="1734">ROUND(SUM(H402:H406),2)</f>
        <v>#REF!</v>
      </c>
      <c r="I401" s="66" t="e">
        <f t="shared" ref="I401" si="1735">ROUND(SUM(I402:I406),2)</f>
        <v>#REF!</v>
      </c>
      <c r="J401" s="66" t="e">
        <f t="shared" ref="J401" si="1736">ROUND(SUM(J402:J406),2)</f>
        <v>#REF!</v>
      </c>
      <c r="K401" s="66" t="e">
        <f t="shared" ref="K401" si="1737">ROUND(SUM(K402:K406),2)</f>
        <v>#REF!</v>
      </c>
      <c r="L401" s="66" t="e">
        <f t="shared" ref="L401" si="1738">ROUND(SUM(L402:L406),2)</f>
        <v>#REF!</v>
      </c>
      <c r="M401" s="66" t="e">
        <f t="shared" ref="M401" si="1739">ROUND(SUM(M402:M406),2)</f>
        <v>#REF!</v>
      </c>
      <c r="N401" s="66" t="e">
        <f t="shared" ref="N401" si="1740">ROUND(SUM(N402:N406),2)</f>
        <v>#REF!</v>
      </c>
      <c r="O401" s="66" t="e">
        <f t="shared" ref="O401" si="1741">ROUND(SUM(O402:O406),2)</f>
        <v>#REF!</v>
      </c>
      <c r="P401" s="66" t="e">
        <f t="shared" ref="P401" si="1742">ROUND(SUM(P402:P406),2)</f>
        <v>#REF!</v>
      </c>
      <c r="Q401" s="66" t="e">
        <f t="shared" ref="Q401" si="1743">ROUND(SUM(Q402:Q406),2)</f>
        <v>#REF!</v>
      </c>
      <c r="R401" s="66" t="e">
        <f t="shared" ref="R401" si="1744">ROUND(SUM(R402:R406),2)</f>
        <v>#REF!</v>
      </c>
      <c r="S401" s="66" t="e">
        <f t="shared" ref="S401" si="1745">ROUND(SUM(S402:S406),2)</f>
        <v>#REF!</v>
      </c>
      <c r="T401" s="66" t="e">
        <f t="shared" ref="T401" si="1746">ROUND(SUM(T402:T406),2)</f>
        <v>#REF!</v>
      </c>
      <c r="U401" s="66" t="e">
        <f t="shared" ref="U401" si="1747">ROUND(SUM(U402:U406),2)</f>
        <v>#REF!</v>
      </c>
      <c r="V401" s="66" t="e">
        <f t="shared" ref="V401" si="1748">ROUND(SUM(V402:V406),2)</f>
        <v>#REF!</v>
      </c>
      <c r="W401" s="66" t="e">
        <f t="shared" ref="W401" si="1749">ROUND(SUM(W402:W406),2)</f>
        <v>#REF!</v>
      </c>
      <c r="X401" s="66" t="e">
        <f t="shared" ref="X401" si="1750">ROUND(SUM(X402:X406),2)</f>
        <v>#REF!</v>
      </c>
      <c r="Y401" s="67" t="e">
        <f>ROUND(SUM(Y402:Y406),2)</f>
        <v>#REF!</v>
      </c>
    </row>
    <row r="402" spans="1:25" ht="38.25" hidden="1" outlineLevel="1" x14ac:dyDescent="0.2">
      <c r="A402" s="69" t="s">
        <v>68</v>
      </c>
      <c r="B402" s="64" t="e">
        <f>B24</f>
        <v>#REF!</v>
      </c>
      <c r="C402" s="64" t="e">
        <f t="shared" ref="C402:Y402" si="1751">C24</f>
        <v>#REF!</v>
      </c>
      <c r="D402" s="64" t="e">
        <f t="shared" si="1751"/>
        <v>#REF!</v>
      </c>
      <c r="E402" s="64" t="e">
        <f t="shared" si="1751"/>
        <v>#REF!</v>
      </c>
      <c r="F402" s="64" t="e">
        <f t="shared" si="1751"/>
        <v>#REF!</v>
      </c>
      <c r="G402" s="64" t="e">
        <f t="shared" si="1751"/>
        <v>#REF!</v>
      </c>
      <c r="H402" s="64" t="e">
        <f t="shared" si="1751"/>
        <v>#REF!</v>
      </c>
      <c r="I402" s="64" t="e">
        <f t="shared" si="1751"/>
        <v>#REF!</v>
      </c>
      <c r="J402" s="64" t="e">
        <f t="shared" si="1751"/>
        <v>#REF!</v>
      </c>
      <c r="K402" s="64" t="e">
        <f t="shared" si="1751"/>
        <v>#REF!</v>
      </c>
      <c r="L402" s="64" t="e">
        <f t="shared" si="1751"/>
        <v>#REF!</v>
      </c>
      <c r="M402" s="64" t="e">
        <f t="shared" si="1751"/>
        <v>#REF!</v>
      </c>
      <c r="N402" s="64" t="e">
        <f t="shared" si="1751"/>
        <v>#REF!</v>
      </c>
      <c r="O402" s="64" t="e">
        <f t="shared" si="1751"/>
        <v>#REF!</v>
      </c>
      <c r="P402" s="64" t="e">
        <f t="shared" si="1751"/>
        <v>#REF!</v>
      </c>
      <c r="Q402" s="64" t="e">
        <f t="shared" si="1751"/>
        <v>#REF!</v>
      </c>
      <c r="R402" s="64" t="e">
        <f t="shared" si="1751"/>
        <v>#REF!</v>
      </c>
      <c r="S402" s="64" t="e">
        <f t="shared" si="1751"/>
        <v>#REF!</v>
      </c>
      <c r="T402" s="64" t="e">
        <f t="shared" si="1751"/>
        <v>#REF!</v>
      </c>
      <c r="U402" s="64" t="e">
        <f t="shared" si="1751"/>
        <v>#REF!</v>
      </c>
      <c r="V402" s="64" t="e">
        <f t="shared" si="1751"/>
        <v>#REF!</v>
      </c>
      <c r="W402" s="64" t="e">
        <f t="shared" si="1751"/>
        <v>#REF!</v>
      </c>
      <c r="X402" s="64" t="e">
        <f t="shared" si="1751"/>
        <v>#REF!</v>
      </c>
      <c r="Y402" s="65" t="e">
        <f t="shared" si="1751"/>
        <v>#REF!</v>
      </c>
    </row>
    <row r="403" spans="1:25" ht="38.25" hidden="1" outlineLevel="1" x14ac:dyDescent="0.2">
      <c r="A403" s="69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69" t="s">
        <v>2</v>
      </c>
      <c r="B404" s="27">
        <f t="shared" ref="B404:Y404" si="1753">B398</f>
        <v>1799.44</v>
      </c>
      <c r="C404" s="27">
        <f t="shared" si="1753"/>
        <v>1799.44</v>
      </c>
      <c r="D404" s="27">
        <f t="shared" si="1753"/>
        <v>1799.44</v>
      </c>
      <c r="E404" s="27">
        <f t="shared" si="1753"/>
        <v>1799.44</v>
      </c>
      <c r="F404" s="27">
        <f t="shared" si="1753"/>
        <v>1799.44</v>
      </c>
      <c r="G404" s="27">
        <f t="shared" si="1753"/>
        <v>1799.44</v>
      </c>
      <c r="H404" s="27">
        <f t="shared" si="1753"/>
        <v>1799.44</v>
      </c>
      <c r="I404" s="27">
        <f t="shared" si="1753"/>
        <v>1799.44</v>
      </c>
      <c r="J404" s="27">
        <f t="shared" si="1753"/>
        <v>1799.44</v>
      </c>
      <c r="K404" s="27">
        <f t="shared" si="1753"/>
        <v>1799.44</v>
      </c>
      <c r="L404" s="27">
        <f t="shared" si="1753"/>
        <v>1799.44</v>
      </c>
      <c r="M404" s="27">
        <f t="shared" si="1753"/>
        <v>1799.44</v>
      </c>
      <c r="N404" s="27">
        <f t="shared" si="1753"/>
        <v>1799.44</v>
      </c>
      <c r="O404" s="27">
        <f t="shared" si="1753"/>
        <v>1799.44</v>
      </c>
      <c r="P404" s="27">
        <f t="shared" si="1753"/>
        <v>1799.44</v>
      </c>
      <c r="Q404" s="27">
        <f t="shared" si="1753"/>
        <v>1799.44</v>
      </c>
      <c r="R404" s="27">
        <f t="shared" si="1753"/>
        <v>1799.44</v>
      </c>
      <c r="S404" s="27">
        <f t="shared" si="1753"/>
        <v>1799.44</v>
      </c>
      <c r="T404" s="27">
        <f t="shared" si="1753"/>
        <v>1799.44</v>
      </c>
      <c r="U404" s="27">
        <f t="shared" si="1753"/>
        <v>1799.44</v>
      </c>
      <c r="V404" s="27">
        <f t="shared" si="1753"/>
        <v>1799.44</v>
      </c>
      <c r="W404" s="27">
        <f t="shared" si="1753"/>
        <v>1799.44</v>
      </c>
      <c r="X404" s="27">
        <f t="shared" si="1753"/>
        <v>1799.44</v>
      </c>
      <c r="Y404" s="28">
        <f t="shared" si="1753"/>
        <v>1799.44</v>
      </c>
    </row>
    <row r="405" spans="1:25" hidden="1" outlineLevel="1" x14ac:dyDescent="0.2">
      <c r="A405" s="69" t="s">
        <v>3</v>
      </c>
      <c r="B405" s="27">
        <f t="shared" ref="B405:Y405" si="1754">B399</f>
        <v>150.72999999999999</v>
      </c>
      <c r="C405" s="27">
        <f t="shared" si="1754"/>
        <v>150.72999999999999</v>
      </c>
      <c r="D405" s="27">
        <f t="shared" si="1754"/>
        <v>150.72999999999999</v>
      </c>
      <c r="E405" s="27">
        <f t="shared" si="1754"/>
        <v>150.72999999999999</v>
      </c>
      <c r="F405" s="27">
        <f t="shared" si="1754"/>
        <v>150.72999999999999</v>
      </c>
      <c r="G405" s="27">
        <f t="shared" si="1754"/>
        <v>150.72999999999999</v>
      </c>
      <c r="H405" s="27">
        <f t="shared" si="1754"/>
        <v>150.72999999999999</v>
      </c>
      <c r="I405" s="27">
        <f t="shared" si="1754"/>
        <v>150.72999999999999</v>
      </c>
      <c r="J405" s="27">
        <f t="shared" si="1754"/>
        <v>150.72999999999999</v>
      </c>
      <c r="K405" s="27">
        <f t="shared" si="1754"/>
        <v>150.72999999999999</v>
      </c>
      <c r="L405" s="27">
        <f t="shared" si="1754"/>
        <v>150.72999999999999</v>
      </c>
      <c r="M405" s="27">
        <f t="shared" si="1754"/>
        <v>150.72999999999999</v>
      </c>
      <c r="N405" s="27">
        <f t="shared" si="1754"/>
        <v>150.72999999999999</v>
      </c>
      <c r="O405" s="27">
        <f t="shared" si="1754"/>
        <v>150.72999999999999</v>
      </c>
      <c r="P405" s="27">
        <f t="shared" si="1754"/>
        <v>150.72999999999999</v>
      </c>
      <c r="Q405" s="27">
        <f t="shared" si="1754"/>
        <v>150.72999999999999</v>
      </c>
      <c r="R405" s="27">
        <f t="shared" si="1754"/>
        <v>150.72999999999999</v>
      </c>
      <c r="S405" s="27">
        <f t="shared" si="1754"/>
        <v>150.72999999999999</v>
      </c>
      <c r="T405" s="27">
        <f t="shared" si="1754"/>
        <v>150.72999999999999</v>
      </c>
      <c r="U405" s="27">
        <f t="shared" si="1754"/>
        <v>150.72999999999999</v>
      </c>
      <c r="V405" s="27">
        <f t="shared" si="1754"/>
        <v>150.72999999999999</v>
      </c>
      <c r="W405" s="27">
        <f t="shared" si="1754"/>
        <v>150.72999999999999</v>
      </c>
      <c r="X405" s="27">
        <f t="shared" si="1754"/>
        <v>150.72999999999999</v>
      </c>
      <c r="Y405" s="28">
        <f t="shared" si="1754"/>
        <v>150.72999999999999</v>
      </c>
    </row>
    <row r="406" spans="1:25" ht="15" hidden="1" outlineLevel="1" thickBot="1" x14ac:dyDescent="0.25">
      <c r="A406" s="70" t="s">
        <v>64</v>
      </c>
      <c r="B406" s="71" t="e">
        <f t="shared" ref="B406:Y406" si="1755">B400</f>
        <v>#REF!</v>
      </c>
      <c r="C406" s="71" t="e">
        <f t="shared" si="1755"/>
        <v>#REF!</v>
      </c>
      <c r="D406" s="71" t="e">
        <f t="shared" si="1755"/>
        <v>#REF!</v>
      </c>
      <c r="E406" s="71" t="e">
        <f t="shared" si="1755"/>
        <v>#REF!</v>
      </c>
      <c r="F406" s="71" t="e">
        <f t="shared" si="1755"/>
        <v>#REF!</v>
      </c>
      <c r="G406" s="71" t="e">
        <f t="shared" si="1755"/>
        <v>#REF!</v>
      </c>
      <c r="H406" s="71" t="e">
        <f t="shared" si="1755"/>
        <v>#REF!</v>
      </c>
      <c r="I406" s="71" t="e">
        <f t="shared" si="1755"/>
        <v>#REF!</v>
      </c>
      <c r="J406" s="71" t="e">
        <f t="shared" si="1755"/>
        <v>#REF!</v>
      </c>
      <c r="K406" s="71" t="e">
        <f t="shared" si="1755"/>
        <v>#REF!</v>
      </c>
      <c r="L406" s="71" t="e">
        <f t="shared" si="1755"/>
        <v>#REF!</v>
      </c>
      <c r="M406" s="71" t="e">
        <f t="shared" si="1755"/>
        <v>#REF!</v>
      </c>
      <c r="N406" s="71" t="e">
        <f t="shared" si="1755"/>
        <v>#REF!</v>
      </c>
      <c r="O406" s="71" t="e">
        <f t="shared" si="1755"/>
        <v>#REF!</v>
      </c>
      <c r="P406" s="71" t="e">
        <f t="shared" si="1755"/>
        <v>#REF!</v>
      </c>
      <c r="Q406" s="71" t="e">
        <f t="shared" si="1755"/>
        <v>#REF!</v>
      </c>
      <c r="R406" s="71" t="e">
        <f t="shared" si="1755"/>
        <v>#REF!</v>
      </c>
      <c r="S406" s="71" t="e">
        <f t="shared" si="1755"/>
        <v>#REF!</v>
      </c>
      <c r="T406" s="71" t="e">
        <f t="shared" si="1755"/>
        <v>#REF!</v>
      </c>
      <c r="U406" s="71" t="e">
        <f t="shared" si="1755"/>
        <v>#REF!</v>
      </c>
      <c r="V406" s="71" t="e">
        <f t="shared" si="1755"/>
        <v>#REF!</v>
      </c>
      <c r="W406" s="71" t="e">
        <f t="shared" si="1755"/>
        <v>#REF!</v>
      </c>
      <c r="X406" s="71" t="e">
        <f t="shared" si="1755"/>
        <v>#REF!</v>
      </c>
      <c r="Y406" s="72" t="e">
        <f t="shared" si="1755"/>
        <v>#REF!</v>
      </c>
    </row>
    <row r="407" spans="1:25" ht="15" collapsed="1" thickBot="1" x14ac:dyDescent="0.25">
      <c r="A407" s="68">
        <v>4</v>
      </c>
      <c r="B407" s="66" t="e">
        <f>ROUND(SUM(B408:B412),2)</f>
        <v>#REF!</v>
      </c>
      <c r="C407" s="66" t="e">
        <f t="shared" ref="C407" si="1756">ROUND(SUM(C408:C412),2)</f>
        <v>#REF!</v>
      </c>
      <c r="D407" s="66" t="e">
        <f t="shared" ref="D407" si="1757">ROUND(SUM(D408:D412),2)</f>
        <v>#REF!</v>
      </c>
      <c r="E407" s="66" t="e">
        <f t="shared" ref="E407" si="1758">ROUND(SUM(E408:E412),2)</f>
        <v>#REF!</v>
      </c>
      <c r="F407" s="66" t="e">
        <f t="shared" ref="F407" si="1759">ROUND(SUM(F408:F412),2)</f>
        <v>#REF!</v>
      </c>
      <c r="G407" s="66" t="e">
        <f t="shared" ref="G407" si="1760">ROUND(SUM(G408:G412),2)</f>
        <v>#REF!</v>
      </c>
      <c r="H407" s="66" t="e">
        <f t="shared" ref="H407" si="1761">ROUND(SUM(H408:H412),2)</f>
        <v>#REF!</v>
      </c>
      <c r="I407" s="66" t="e">
        <f t="shared" ref="I407" si="1762">ROUND(SUM(I408:I412),2)</f>
        <v>#REF!</v>
      </c>
      <c r="J407" s="66" t="e">
        <f t="shared" ref="J407" si="1763">ROUND(SUM(J408:J412),2)</f>
        <v>#REF!</v>
      </c>
      <c r="K407" s="66" t="e">
        <f t="shared" ref="K407" si="1764">ROUND(SUM(K408:K412),2)</f>
        <v>#REF!</v>
      </c>
      <c r="L407" s="66" t="e">
        <f t="shared" ref="L407" si="1765">ROUND(SUM(L408:L412),2)</f>
        <v>#REF!</v>
      </c>
      <c r="M407" s="66" t="e">
        <f t="shared" ref="M407" si="1766">ROUND(SUM(M408:M412),2)</f>
        <v>#REF!</v>
      </c>
      <c r="N407" s="66" t="e">
        <f t="shared" ref="N407" si="1767">ROUND(SUM(N408:N412),2)</f>
        <v>#REF!</v>
      </c>
      <c r="O407" s="66" t="e">
        <f t="shared" ref="O407" si="1768">ROUND(SUM(O408:O412),2)</f>
        <v>#REF!</v>
      </c>
      <c r="P407" s="66" t="e">
        <f t="shared" ref="P407" si="1769">ROUND(SUM(P408:P412),2)</f>
        <v>#REF!</v>
      </c>
      <c r="Q407" s="66" t="e">
        <f t="shared" ref="Q407" si="1770">ROUND(SUM(Q408:Q412),2)</f>
        <v>#REF!</v>
      </c>
      <c r="R407" s="66" t="e">
        <f t="shared" ref="R407" si="1771">ROUND(SUM(R408:R412),2)</f>
        <v>#REF!</v>
      </c>
      <c r="S407" s="66" t="e">
        <f t="shared" ref="S407" si="1772">ROUND(SUM(S408:S412),2)</f>
        <v>#REF!</v>
      </c>
      <c r="T407" s="66" t="e">
        <f t="shared" ref="T407" si="1773">ROUND(SUM(T408:T412),2)</f>
        <v>#REF!</v>
      </c>
      <c r="U407" s="66" t="e">
        <f t="shared" ref="U407" si="1774">ROUND(SUM(U408:U412),2)</f>
        <v>#REF!</v>
      </c>
      <c r="V407" s="66" t="e">
        <f t="shared" ref="V407" si="1775">ROUND(SUM(V408:V412),2)</f>
        <v>#REF!</v>
      </c>
      <c r="W407" s="66" t="e">
        <f t="shared" ref="W407" si="1776">ROUND(SUM(W408:W412),2)</f>
        <v>#REF!</v>
      </c>
      <c r="X407" s="66" t="e">
        <f t="shared" ref="X407" si="1777">ROUND(SUM(X408:X412),2)</f>
        <v>#REF!</v>
      </c>
      <c r="Y407" s="67" t="e">
        <f>ROUND(SUM(Y408:Y412),2)</f>
        <v>#REF!</v>
      </c>
    </row>
    <row r="408" spans="1:25" ht="38.25" hidden="1" outlineLevel="1" x14ac:dyDescent="0.2">
      <c r="A408" s="69" t="s">
        <v>68</v>
      </c>
      <c r="B408" s="64" t="e">
        <f>B30</f>
        <v>#REF!</v>
      </c>
      <c r="C408" s="64" t="e">
        <f t="shared" ref="C408:Y408" si="1778">C30</f>
        <v>#REF!</v>
      </c>
      <c r="D408" s="64" t="e">
        <f t="shared" si="1778"/>
        <v>#REF!</v>
      </c>
      <c r="E408" s="64" t="e">
        <f t="shared" si="1778"/>
        <v>#REF!</v>
      </c>
      <c r="F408" s="64" t="e">
        <f t="shared" si="1778"/>
        <v>#REF!</v>
      </c>
      <c r="G408" s="64" t="e">
        <f t="shared" si="1778"/>
        <v>#REF!</v>
      </c>
      <c r="H408" s="64" t="e">
        <f t="shared" si="1778"/>
        <v>#REF!</v>
      </c>
      <c r="I408" s="64" t="e">
        <f t="shared" si="1778"/>
        <v>#REF!</v>
      </c>
      <c r="J408" s="64" t="e">
        <f t="shared" si="1778"/>
        <v>#REF!</v>
      </c>
      <c r="K408" s="64" t="e">
        <f t="shared" si="1778"/>
        <v>#REF!</v>
      </c>
      <c r="L408" s="64" t="e">
        <f t="shared" si="1778"/>
        <v>#REF!</v>
      </c>
      <c r="M408" s="64" t="e">
        <f t="shared" si="1778"/>
        <v>#REF!</v>
      </c>
      <c r="N408" s="64" t="e">
        <f t="shared" si="1778"/>
        <v>#REF!</v>
      </c>
      <c r="O408" s="64" t="e">
        <f t="shared" si="1778"/>
        <v>#REF!</v>
      </c>
      <c r="P408" s="64" t="e">
        <f t="shared" si="1778"/>
        <v>#REF!</v>
      </c>
      <c r="Q408" s="64" t="e">
        <f t="shared" si="1778"/>
        <v>#REF!</v>
      </c>
      <c r="R408" s="64" t="e">
        <f t="shared" si="1778"/>
        <v>#REF!</v>
      </c>
      <c r="S408" s="64" t="e">
        <f t="shared" si="1778"/>
        <v>#REF!</v>
      </c>
      <c r="T408" s="64" t="e">
        <f t="shared" si="1778"/>
        <v>#REF!</v>
      </c>
      <c r="U408" s="64" t="e">
        <f t="shared" si="1778"/>
        <v>#REF!</v>
      </c>
      <c r="V408" s="64" t="e">
        <f t="shared" si="1778"/>
        <v>#REF!</v>
      </c>
      <c r="W408" s="64" t="e">
        <f t="shared" si="1778"/>
        <v>#REF!</v>
      </c>
      <c r="X408" s="64" t="e">
        <f t="shared" si="1778"/>
        <v>#REF!</v>
      </c>
      <c r="Y408" s="65" t="e">
        <f t="shared" si="1778"/>
        <v>#REF!</v>
      </c>
    </row>
    <row r="409" spans="1:25" ht="38.25" hidden="1" outlineLevel="1" x14ac:dyDescent="0.2">
      <c r="A409" s="69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69" t="s">
        <v>2</v>
      </c>
      <c r="B410" s="27">
        <f t="shared" ref="B410:Y410" si="1780">B404</f>
        <v>1799.44</v>
      </c>
      <c r="C410" s="27">
        <f t="shared" si="1780"/>
        <v>1799.44</v>
      </c>
      <c r="D410" s="27">
        <f t="shared" si="1780"/>
        <v>1799.44</v>
      </c>
      <c r="E410" s="27">
        <f t="shared" si="1780"/>
        <v>1799.44</v>
      </c>
      <c r="F410" s="27">
        <f t="shared" si="1780"/>
        <v>1799.44</v>
      </c>
      <c r="G410" s="27">
        <f t="shared" si="1780"/>
        <v>1799.44</v>
      </c>
      <c r="H410" s="27">
        <f t="shared" si="1780"/>
        <v>1799.44</v>
      </c>
      <c r="I410" s="27">
        <f t="shared" si="1780"/>
        <v>1799.44</v>
      </c>
      <c r="J410" s="27">
        <f t="shared" si="1780"/>
        <v>1799.44</v>
      </c>
      <c r="K410" s="27">
        <f t="shared" si="1780"/>
        <v>1799.44</v>
      </c>
      <c r="L410" s="27">
        <f t="shared" si="1780"/>
        <v>1799.44</v>
      </c>
      <c r="M410" s="27">
        <f t="shared" si="1780"/>
        <v>1799.44</v>
      </c>
      <c r="N410" s="27">
        <f t="shared" si="1780"/>
        <v>1799.44</v>
      </c>
      <c r="O410" s="27">
        <f t="shared" si="1780"/>
        <v>1799.44</v>
      </c>
      <c r="P410" s="27">
        <f t="shared" si="1780"/>
        <v>1799.44</v>
      </c>
      <c r="Q410" s="27">
        <f t="shared" si="1780"/>
        <v>1799.44</v>
      </c>
      <c r="R410" s="27">
        <f t="shared" si="1780"/>
        <v>1799.44</v>
      </c>
      <c r="S410" s="27">
        <f t="shared" si="1780"/>
        <v>1799.44</v>
      </c>
      <c r="T410" s="27">
        <f t="shared" si="1780"/>
        <v>1799.44</v>
      </c>
      <c r="U410" s="27">
        <f t="shared" si="1780"/>
        <v>1799.44</v>
      </c>
      <c r="V410" s="27">
        <f t="shared" si="1780"/>
        <v>1799.44</v>
      </c>
      <c r="W410" s="27">
        <f t="shared" si="1780"/>
        <v>1799.44</v>
      </c>
      <c r="X410" s="27">
        <f t="shared" si="1780"/>
        <v>1799.44</v>
      </c>
      <c r="Y410" s="28">
        <f t="shared" si="1780"/>
        <v>1799.44</v>
      </c>
    </row>
    <row r="411" spans="1:25" hidden="1" outlineLevel="1" x14ac:dyDescent="0.2">
      <c r="A411" s="69" t="s">
        <v>3</v>
      </c>
      <c r="B411" s="27">
        <f t="shared" ref="B411:Y411" si="1781">B405</f>
        <v>150.72999999999999</v>
      </c>
      <c r="C411" s="27">
        <f t="shared" si="1781"/>
        <v>150.72999999999999</v>
      </c>
      <c r="D411" s="27">
        <f t="shared" si="1781"/>
        <v>150.72999999999999</v>
      </c>
      <c r="E411" s="27">
        <f t="shared" si="1781"/>
        <v>150.72999999999999</v>
      </c>
      <c r="F411" s="27">
        <f t="shared" si="1781"/>
        <v>150.72999999999999</v>
      </c>
      <c r="G411" s="27">
        <f t="shared" si="1781"/>
        <v>150.72999999999999</v>
      </c>
      <c r="H411" s="27">
        <f t="shared" si="1781"/>
        <v>150.72999999999999</v>
      </c>
      <c r="I411" s="27">
        <f t="shared" si="1781"/>
        <v>150.72999999999999</v>
      </c>
      <c r="J411" s="27">
        <f t="shared" si="1781"/>
        <v>150.72999999999999</v>
      </c>
      <c r="K411" s="27">
        <f t="shared" si="1781"/>
        <v>150.72999999999999</v>
      </c>
      <c r="L411" s="27">
        <f t="shared" si="1781"/>
        <v>150.72999999999999</v>
      </c>
      <c r="M411" s="27">
        <f t="shared" si="1781"/>
        <v>150.72999999999999</v>
      </c>
      <c r="N411" s="27">
        <f t="shared" si="1781"/>
        <v>150.72999999999999</v>
      </c>
      <c r="O411" s="27">
        <f t="shared" si="1781"/>
        <v>150.72999999999999</v>
      </c>
      <c r="P411" s="27">
        <f t="shared" si="1781"/>
        <v>150.72999999999999</v>
      </c>
      <c r="Q411" s="27">
        <f t="shared" si="1781"/>
        <v>150.72999999999999</v>
      </c>
      <c r="R411" s="27">
        <f t="shared" si="1781"/>
        <v>150.72999999999999</v>
      </c>
      <c r="S411" s="27">
        <f t="shared" si="1781"/>
        <v>150.72999999999999</v>
      </c>
      <c r="T411" s="27">
        <f t="shared" si="1781"/>
        <v>150.72999999999999</v>
      </c>
      <c r="U411" s="27">
        <f t="shared" si="1781"/>
        <v>150.72999999999999</v>
      </c>
      <c r="V411" s="27">
        <f t="shared" si="1781"/>
        <v>150.72999999999999</v>
      </c>
      <c r="W411" s="27">
        <f t="shared" si="1781"/>
        <v>150.72999999999999</v>
      </c>
      <c r="X411" s="27">
        <f t="shared" si="1781"/>
        <v>150.72999999999999</v>
      </c>
      <c r="Y411" s="28">
        <f t="shared" si="1781"/>
        <v>150.72999999999999</v>
      </c>
    </row>
    <row r="412" spans="1:25" ht="15" hidden="1" outlineLevel="1" thickBot="1" x14ac:dyDescent="0.25">
      <c r="A412" s="70" t="s">
        <v>64</v>
      </c>
      <c r="B412" s="71" t="e">
        <f t="shared" ref="B412:Y412" si="1782">B406</f>
        <v>#REF!</v>
      </c>
      <c r="C412" s="71" t="e">
        <f t="shared" si="1782"/>
        <v>#REF!</v>
      </c>
      <c r="D412" s="71" t="e">
        <f t="shared" si="1782"/>
        <v>#REF!</v>
      </c>
      <c r="E412" s="71" t="e">
        <f t="shared" si="1782"/>
        <v>#REF!</v>
      </c>
      <c r="F412" s="71" t="e">
        <f t="shared" si="1782"/>
        <v>#REF!</v>
      </c>
      <c r="G412" s="71" t="e">
        <f t="shared" si="1782"/>
        <v>#REF!</v>
      </c>
      <c r="H412" s="71" t="e">
        <f t="shared" si="1782"/>
        <v>#REF!</v>
      </c>
      <c r="I412" s="71" t="e">
        <f t="shared" si="1782"/>
        <v>#REF!</v>
      </c>
      <c r="J412" s="71" t="e">
        <f t="shared" si="1782"/>
        <v>#REF!</v>
      </c>
      <c r="K412" s="71" t="e">
        <f t="shared" si="1782"/>
        <v>#REF!</v>
      </c>
      <c r="L412" s="71" t="e">
        <f t="shared" si="1782"/>
        <v>#REF!</v>
      </c>
      <c r="M412" s="71" t="e">
        <f t="shared" si="1782"/>
        <v>#REF!</v>
      </c>
      <c r="N412" s="71" t="e">
        <f t="shared" si="1782"/>
        <v>#REF!</v>
      </c>
      <c r="O412" s="71" t="e">
        <f t="shared" si="1782"/>
        <v>#REF!</v>
      </c>
      <c r="P412" s="71" t="e">
        <f t="shared" si="1782"/>
        <v>#REF!</v>
      </c>
      <c r="Q412" s="71" t="e">
        <f t="shared" si="1782"/>
        <v>#REF!</v>
      </c>
      <c r="R412" s="71" t="e">
        <f t="shared" si="1782"/>
        <v>#REF!</v>
      </c>
      <c r="S412" s="71" t="e">
        <f t="shared" si="1782"/>
        <v>#REF!</v>
      </c>
      <c r="T412" s="71" t="e">
        <f t="shared" si="1782"/>
        <v>#REF!</v>
      </c>
      <c r="U412" s="71" t="e">
        <f t="shared" si="1782"/>
        <v>#REF!</v>
      </c>
      <c r="V412" s="71" t="e">
        <f t="shared" si="1782"/>
        <v>#REF!</v>
      </c>
      <c r="W412" s="71" t="e">
        <f t="shared" si="1782"/>
        <v>#REF!</v>
      </c>
      <c r="X412" s="71" t="e">
        <f t="shared" si="1782"/>
        <v>#REF!</v>
      </c>
      <c r="Y412" s="72" t="e">
        <f t="shared" si="1782"/>
        <v>#REF!</v>
      </c>
    </row>
    <row r="413" spans="1:25" ht="15" collapsed="1" thickBot="1" x14ac:dyDescent="0.25">
      <c r="A413" s="68">
        <v>5</v>
      </c>
      <c r="B413" s="66" t="e">
        <f>ROUND(SUM(B414:B418),2)</f>
        <v>#REF!</v>
      </c>
      <c r="C413" s="66" t="e">
        <f t="shared" ref="C413" si="1783">ROUND(SUM(C414:C418),2)</f>
        <v>#REF!</v>
      </c>
      <c r="D413" s="66" t="e">
        <f t="shared" ref="D413" si="1784">ROUND(SUM(D414:D418),2)</f>
        <v>#REF!</v>
      </c>
      <c r="E413" s="66" t="e">
        <f t="shared" ref="E413" si="1785">ROUND(SUM(E414:E418),2)</f>
        <v>#REF!</v>
      </c>
      <c r="F413" s="66" t="e">
        <f t="shared" ref="F413" si="1786">ROUND(SUM(F414:F418),2)</f>
        <v>#REF!</v>
      </c>
      <c r="G413" s="66" t="e">
        <f t="shared" ref="G413" si="1787">ROUND(SUM(G414:G418),2)</f>
        <v>#REF!</v>
      </c>
      <c r="H413" s="66" t="e">
        <f t="shared" ref="H413" si="1788">ROUND(SUM(H414:H418),2)</f>
        <v>#REF!</v>
      </c>
      <c r="I413" s="66" t="e">
        <f t="shared" ref="I413" si="1789">ROUND(SUM(I414:I418),2)</f>
        <v>#REF!</v>
      </c>
      <c r="J413" s="66" t="e">
        <f t="shared" ref="J413" si="1790">ROUND(SUM(J414:J418),2)</f>
        <v>#REF!</v>
      </c>
      <c r="K413" s="66" t="e">
        <f t="shared" ref="K413" si="1791">ROUND(SUM(K414:K418),2)</f>
        <v>#REF!</v>
      </c>
      <c r="L413" s="66" t="e">
        <f t="shared" ref="L413" si="1792">ROUND(SUM(L414:L418),2)</f>
        <v>#REF!</v>
      </c>
      <c r="M413" s="66" t="e">
        <f t="shared" ref="M413" si="1793">ROUND(SUM(M414:M418),2)</f>
        <v>#REF!</v>
      </c>
      <c r="N413" s="66" t="e">
        <f t="shared" ref="N413" si="1794">ROUND(SUM(N414:N418),2)</f>
        <v>#REF!</v>
      </c>
      <c r="O413" s="66" t="e">
        <f t="shared" ref="O413" si="1795">ROUND(SUM(O414:O418),2)</f>
        <v>#REF!</v>
      </c>
      <c r="P413" s="66" t="e">
        <f t="shared" ref="P413" si="1796">ROUND(SUM(P414:P418),2)</f>
        <v>#REF!</v>
      </c>
      <c r="Q413" s="66" t="e">
        <f t="shared" ref="Q413" si="1797">ROUND(SUM(Q414:Q418),2)</f>
        <v>#REF!</v>
      </c>
      <c r="R413" s="66" t="e">
        <f t="shared" ref="R413" si="1798">ROUND(SUM(R414:R418),2)</f>
        <v>#REF!</v>
      </c>
      <c r="S413" s="66" t="e">
        <f t="shared" ref="S413" si="1799">ROUND(SUM(S414:S418),2)</f>
        <v>#REF!</v>
      </c>
      <c r="T413" s="66" t="e">
        <f t="shared" ref="T413" si="1800">ROUND(SUM(T414:T418),2)</f>
        <v>#REF!</v>
      </c>
      <c r="U413" s="66" t="e">
        <f t="shared" ref="U413" si="1801">ROUND(SUM(U414:U418),2)</f>
        <v>#REF!</v>
      </c>
      <c r="V413" s="66" t="e">
        <f t="shared" ref="V413" si="1802">ROUND(SUM(V414:V418),2)</f>
        <v>#REF!</v>
      </c>
      <c r="W413" s="66" t="e">
        <f t="shared" ref="W413" si="1803">ROUND(SUM(W414:W418),2)</f>
        <v>#REF!</v>
      </c>
      <c r="X413" s="66" t="e">
        <f t="shared" ref="X413" si="1804">ROUND(SUM(X414:X418),2)</f>
        <v>#REF!</v>
      </c>
      <c r="Y413" s="67" t="e">
        <f>ROUND(SUM(Y414:Y418),2)</f>
        <v>#REF!</v>
      </c>
    </row>
    <row r="414" spans="1:25" ht="38.25" hidden="1" outlineLevel="1" x14ac:dyDescent="0.2">
      <c r="A414" s="69" t="s">
        <v>68</v>
      </c>
      <c r="B414" s="64" t="e">
        <f>B36</f>
        <v>#REF!</v>
      </c>
      <c r="C414" s="64" t="e">
        <f t="shared" ref="C414:Y414" si="1805">C36</f>
        <v>#REF!</v>
      </c>
      <c r="D414" s="64" t="e">
        <f t="shared" si="1805"/>
        <v>#REF!</v>
      </c>
      <c r="E414" s="64" t="e">
        <f t="shared" si="1805"/>
        <v>#REF!</v>
      </c>
      <c r="F414" s="64" t="e">
        <f t="shared" si="1805"/>
        <v>#REF!</v>
      </c>
      <c r="G414" s="64" t="e">
        <f t="shared" si="1805"/>
        <v>#REF!</v>
      </c>
      <c r="H414" s="64" t="e">
        <f t="shared" si="1805"/>
        <v>#REF!</v>
      </c>
      <c r="I414" s="64" t="e">
        <f t="shared" si="1805"/>
        <v>#REF!</v>
      </c>
      <c r="J414" s="64" t="e">
        <f t="shared" si="1805"/>
        <v>#REF!</v>
      </c>
      <c r="K414" s="64" t="e">
        <f t="shared" si="1805"/>
        <v>#REF!</v>
      </c>
      <c r="L414" s="64" t="e">
        <f t="shared" si="1805"/>
        <v>#REF!</v>
      </c>
      <c r="M414" s="64" t="e">
        <f t="shared" si="1805"/>
        <v>#REF!</v>
      </c>
      <c r="N414" s="64" t="e">
        <f t="shared" si="1805"/>
        <v>#REF!</v>
      </c>
      <c r="O414" s="64" t="e">
        <f t="shared" si="1805"/>
        <v>#REF!</v>
      </c>
      <c r="P414" s="64" t="e">
        <f t="shared" si="1805"/>
        <v>#REF!</v>
      </c>
      <c r="Q414" s="64" t="e">
        <f t="shared" si="1805"/>
        <v>#REF!</v>
      </c>
      <c r="R414" s="64" t="e">
        <f t="shared" si="1805"/>
        <v>#REF!</v>
      </c>
      <c r="S414" s="64" t="e">
        <f t="shared" si="1805"/>
        <v>#REF!</v>
      </c>
      <c r="T414" s="64" t="e">
        <f t="shared" si="1805"/>
        <v>#REF!</v>
      </c>
      <c r="U414" s="64" t="e">
        <f t="shared" si="1805"/>
        <v>#REF!</v>
      </c>
      <c r="V414" s="64" t="e">
        <f t="shared" si="1805"/>
        <v>#REF!</v>
      </c>
      <c r="W414" s="64" t="e">
        <f t="shared" si="1805"/>
        <v>#REF!</v>
      </c>
      <c r="X414" s="64" t="e">
        <f t="shared" si="1805"/>
        <v>#REF!</v>
      </c>
      <c r="Y414" s="65" t="e">
        <f t="shared" si="1805"/>
        <v>#REF!</v>
      </c>
    </row>
    <row r="415" spans="1:25" ht="38.25" hidden="1" outlineLevel="1" x14ac:dyDescent="0.2">
      <c r="A415" s="69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69" t="s">
        <v>2</v>
      </c>
      <c r="B416" s="27">
        <f t="shared" ref="B416:Y416" si="1807">B410</f>
        <v>1799.44</v>
      </c>
      <c r="C416" s="27">
        <f t="shared" si="1807"/>
        <v>1799.44</v>
      </c>
      <c r="D416" s="27">
        <f t="shared" si="1807"/>
        <v>1799.44</v>
      </c>
      <c r="E416" s="27">
        <f t="shared" si="1807"/>
        <v>1799.44</v>
      </c>
      <c r="F416" s="27">
        <f t="shared" si="1807"/>
        <v>1799.44</v>
      </c>
      <c r="G416" s="27">
        <f t="shared" si="1807"/>
        <v>1799.44</v>
      </c>
      <c r="H416" s="27">
        <f t="shared" si="1807"/>
        <v>1799.44</v>
      </c>
      <c r="I416" s="27">
        <f t="shared" si="1807"/>
        <v>1799.44</v>
      </c>
      <c r="J416" s="27">
        <f t="shared" si="1807"/>
        <v>1799.44</v>
      </c>
      <c r="K416" s="27">
        <f t="shared" si="1807"/>
        <v>1799.44</v>
      </c>
      <c r="L416" s="27">
        <f t="shared" si="1807"/>
        <v>1799.44</v>
      </c>
      <c r="M416" s="27">
        <f t="shared" si="1807"/>
        <v>1799.44</v>
      </c>
      <c r="N416" s="27">
        <f t="shared" si="1807"/>
        <v>1799.44</v>
      </c>
      <c r="O416" s="27">
        <f t="shared" si="1807"/>
        <v>1799.44</v>
      </c>
      <c r="P416" s="27">
        <f t="shared" si="1807"/>
        <v>1799.44</v>
      </c>
      <c r="Q416" s="27">
        <f t="shared" si="1807"/>
        <v>1799.44</v>
      </c>
      <c r="R416" s="27">
        <f t="shared" si="1807"/>
        <v>1799.44</v>
      </c>
      <c r="S416" s="27">
        <f t="shared" si="1807"/>
        <v>1799.44</v>
      </c>
      <c r="T416" s="27">
        <f t="shared" si="1807"/>
        <v>1799.44</v>
      </c>
      <c r="U416" s="27">
        <f t="shared" si="1807"/>
        <v>1799.44</v>
      </c>
      <c r="V416" s="27">
        <f t="shared" si="1807"/>
        <v>1799.44</v>
      </c>
      <c r="W416" s="27">
        <f t="shared" si="1807"/>
        <v>1799.44</v>
      </c>
      <c r="X416" s="27">
        <f t="shared" si="1807"/>
        <v>1799.44</v>
      </c>
      <c r="Y416" s="28">
        <f t="shared" si="1807"/>
        <v>1799.44</v>
      </c>
    </row>
    <row r="417" spans="1:25" hidden="1" outlineLevel="1" x14ac:dyDescent="0.2">
      <c r="A417" s="69" t="s">
        <v>3</v>
      </c>
      <c r="B417" s="27">
        <f t="shared" ref="B417:Y417" si="1808">B411</f>
        <v>150.72999999999999</v>
      </c>
      <c r="C417" s="27">
        <f t="shared" si="1808"/>
        <v>150.72999999999999</v>
      </c>
      <c r="D417" s="27">
        <f t="shared" si="1808"/>
        <v>150.72999999999999</v>
      </c>
      <c r="E417" s="27">
        <f t="shared" si="1808"/>
        <v>150.72999999999999</v>
      </c>
      <c r="F417" s="27">
        <f t="shared" si="1808"/>
        <v>150.72999999999999</v>
      </c>
      <c r="G417" s="27">
        <f t="shared" si="1808"/>
        <v>150.72999999999999</v>
      </c>
      <c r="H417" s="27">
        <f t="shared" si="1808"/>
        <v>150.72999999999999</v>
      </c>
      <c r="I417" s="27">
        <f t="shared" si="1808"/>
        <v>150.72999999999999</v>
      </c>
      <c r="J417" s="27">
        <f t="shared" si="1808"/>
        <v>150.72999999999999</v>
      </c>
      <c r="K417" s="27">
        <f t="shared" si="1808"/>
        <v>150.72999999999999</v>
      </c>
      <c r="L417" s="27">
        <f t="shared" si="1808"/>
        <v>150.72999999999999</v>
      </c>
      <c r="M417" s="27">
        <f t="shared" si="1808"/>
        <v>150.72999999999999</v>
      </c>
      <c r="N417" s="27">
        <f t="shared" si="1808"/>
        <v>150.72999999999999</v>
      </c>
      <c r="O417" s="27">
        <f t="shared" si="1808"/>
        <v>150.72999999999999</v>
      </c>
      <c r="P417" s="27">
        <f t="shared" si="1808"/>
        <v>150.72999999999999</v>
      </c>
      <c r="Q417" s="27">
        <f t="shared" si="1808"/>
        <v>150.72999999999999</v>
      </c>
      <c r="R417" s="27">
        <f t="shared" si="1808"/>
        <v>150.72999999999999</v>
      </c>
      <c r="S417" s="27">
        <f t="shared" si="1808"/>
        <v>150.72999999999999</v>
      </c>
      <c r="T417" s="27">
        <f t="shared" si="1808"/>
        <v>150.72999999999999</v>
      </c>
      <c r="U417" s="27">
        <f t="shared" si="1808"/>
        <v>150.72999999999999</v>
      </c>
      <c r="V417" s="27">
        <f t="shared" si="1808"/>
        <v>150.72999999999999</v>
      </c>
      <c r="W417" s="27">
        <f t="shared" si="1808"/>
        <v>150.72999999999999</v>
      </c>
      <c r="X417" s="27">
        <f t="shared" si="1808"/>
        <v>150.72999999999999</v>
      </c>
      <c r="Y417" s="28">
        <f t="shared" si="1808"/>
        <v>150.72999999999999</v>
      </c>
    </row>
    <row r="418" spans="1:25" ht="15" hidden="1" outlineLevel="1" thickBot="1" x14ac:dyDescent="0.25">
      <c r="A418" s="70" t="s">
        <v>64</v>
      </c>
      <c r="B418" s="71" t="e">
        <f t="shared" ref="B418:Y418" si="1809">B412</f>
        <v>#REF!</v>
      </c>
      <c r="C418" s="71" t="e">
        <f t="shared" si="1809"/>
        <v>#REF!</v>
      </c>
      <c r="D418" s="71" t="e">
        <f t="shared" si="1809"/>
        <v>#REF!</v>
      </c>
      <c r="E418" s="71" t="e">
        <f t="shared" si="1809"/>
        <v>#REF!</v>
      </c>
      <c r="F418" s="71" t="e">
        <f t="shared" si="1809"/>
        <v>#REF!</v>
      </c>
      <c r="G418" s="71" t="e">
        <f t="shared" si="1809"/>
        <v>#REF!</v>
      </c>
      <c r="H418" s="71" t="e">
        <f t="shared" si="1809"/>
        <v>#REF!</v>
      </c>
      <c r="I418" s="71" t="e">
        <f t="shared" si="1809"/>
        <v>#REF!</v>
      </c>
      <c r="J418" s="71" t="e">
        <f t="shared" si="1809"/>
        <v>#REF!</v>
      </c>
      <c r="K418" s="71" t="e">
        <f t="shared" si="1809"/>
        <v>#REF!</v>
      </c>
      <c r="L418" s="71" t="e">
        <f t="shared" si="1809"/>
        <v>#REF!</v>
      </c>
      <c r="M418" s="71" t="e">
        <f t="shared" si="1809"/>
        <v>#REF!</v>
      </c>
      <c r="N418" s="71" t="e">
        <f t="shared" si="1809"/>
        <v>#REF!</v>
      </c>
      <c r="O418" s="71" t="e">
        <f t="shared" si="1809"/>
        <v>#REF!</v>
      </c>
      <c r="P418" s="71" t="e">
        <f t="shared" si="1809"/>
        <v>#REF!</v>
      </c>
      <c r="Q418" s="71" t="e">
        <f t="shared" si="1809"/>
        <v>#REF!</v>
      </c>
      <c r="R418" s="71" t="e">
        <f t="shared" si="1809"/>
        <v>#REF!</v>
      </c>
      <c r="S418" s="71" t="e">
        <f t="shared" si="1809"/>
        <v>#REF!</v>
      </c>
      <c r="T418" s="71" t="e">
        <f t="shared" si="1809"/>
        <v>#REF!</v>
      </c>
      <c r="U418" s="71" t="e">
        <f t="shared" si="1809"/>
        <v>#REF!</v>
      </c>
      <c r="V418" s="71" t="e">
        <f t="shared" si="1809"/>
        <v>#REF!</v>
      </c>
      <c r="W418" s="71" t="e">
        <f t="shared" si="1809"/>
        <v>#REF!</v>
      </c>
      <c r="X418" s="71" t="e">
        <f t="shared" si="1809"/>
        <v>#REF!</v>
      </c>
      <c r="Y418" s="72" t="e">
        <f t="shared" si="1809"/>
        <v>#REF!</v>
      </c>
    </row>
    <row r="419" spans="1:25" ht="15" collapsed="1" thickBot="1" x14ac:dyDescent="0.25">
      <c r="A419" s="68">
        <v>6</v>
      </c>
      <c r="B419" s="66" t="e">
        <f>ROUND(SUM(B420:B424),2)</f>
        <v>#REF!</v>
      </c>
      <c r="C419" s="66" t="e">
        <f t="shared" ref="C419" si="1810">ROUND(SUM(C420:C424),2)</f>
        <v>#REF!</v>
      </c>
      <c r="D419" s="66" t="e">
        <f t="shared" ref="D419" si="1811">ROUND(SUM(D420:D424),2)</f>
        <v>#REF!</v>
      </c>
      <c r="E419" s="66" t="e">
        <f t="shared" ref="E419" si="1812">ROUND(SUM(E420:E424),2)</f>
        <v>#REF!</v>
      </c>
      <c r="F419" s="66" t="e">
        <f t="shared" ref="F419" si="1813">ROUND(SUM(F420:F424),2)</f>
        <v>#REF!</v>
      </c>
      <c r="G419" s="66" t="e">
        <f t="shared" ref="G419" si="1814">ROUND(SUM(G420:G424),2)</f>
        <v>#REF!</v>
      </c>
      <c r="H419" s="66" t="e">
        <f t="shared" ref="H419" si="1815">ROUND(SUM(H420:H424),2)</f>
        <v>#REF!</v>
      </c>
      <c r="I419" s="66" t="e">
        <f t="shared" ref="I419" si="1816">ROUND(SUM(I420:I424),2)</f>
        <v>#REF!</v>
      </c>
      <c r="J419" s="66" t="e">
        <f t="shared" ref="J419" si="1817">ROUND(SUM(J420:J424),2)</f>
        <v>#REF!</v>
      </c>
      <c r="K419" s="66" t="e">
        <f t="shared" ref="K419" si="1818">ROUND(SUM(K420:K424),2)</f>
        <v>#REF!</v>
      </c>
      <c r="L419" s="66" t="e">
        <f t="shared" ref="L419" si="1819">ROUND(SUM(L420:L424),2)</f>
        <v>#REF!</v>
      </c>
      <c r="M419" s="66" t="e">
        <f t="shared" ref="M419" si="1820">ROUND(SUM(M420:M424),2)</f>
        <v>#REF!</v>
      </c>
      <c r="N419" s="66" t="e">
        <f t="shared" ref="N419" si="1821">ROUND(SUM(N420:N424),2)</f>
        <v>#REF!</v>
      </c>
      <c r="O419" s="66" t="e">
        <f t="shared" ref="O419" si="1822">ROUND(SUM(O420:O424),2)</f>
        <v>#REF!</v>
      </c>
      <c r="P419" s="66" t="e">
        <f t="shared" ref="P419" si="1823">ROUND(SUM(P420:P424),2)</f>
        <v>#REF!</v>
      </c>
      <c r="Q419" s="66" t="e">
        <f t="shared" ref="Q419" si="1824">ROUND(SUM(Q420:Q424),2)</f>
        <v>#REF!</v>
      </c>
      <c r="R419" s="66" t="e">
        <f t="shared" ref="R419" si="1825">ROUND(SUM(R420:R424),2)</f>
        <v>#REF!</v>
      </c>
      <c r="S419" s="66" t="e">
        <f t="shared" ref="S419" si="1826">ROUND(SUM(S420:S424),2)</f>
        <v>#REF!</v>
      </c>
      <c r="T419" s="66" t="e">
        <f t="shared" ref="T419" si="1827">ROUND(SUM(T420:T424),2)</f>
        <v>#REF!</v>
      </c>
      <c r="U419" s="66" t="e">
        <f t="shared" ref="U419" si="1828">ROUND(SUM(U420:U424),2)</f>
        <v>#REF!</v>
      </c>
      <c r="V419" s="66" t="e">
        <f t="shared" ref="V419" si="1829">ROUND(SUM(V420:V424),2)</f>
        <v>#REF!</v>
      </c>
      <c r="W419" s="66" t="e">
        <f t="shared" ref="W419" si="1830">ROUND(SUM(W420:W424),2)</f>
        <v>#REF!</v>
      </c>
      <c r="X419" s="66" t="e">
        <f t="shared" ref="X419" si="1831">ROUND(SUM(X420:X424),2)</f>
        <v>#REF!</v>
      </c>
      <c r="Y419" s="67" t="e">
        <f>ROUND(SUM(Y420:Y424),2)</f>
        <v>#REF!</v>
      </c>
    </row>
    <row r="420" spans="1:25" ht="38.25" hidden="1" outlineLevel="1" x14ac:dyDescent="0.2">
      <c r="A420" s="69" t="s">
        <v>68</v>
      </c>
      <c r="B420" s="64" t="e">
        <f>B42</f>
        <v>#REF!</v>
      </c>
      <c r="C420" s="64" t="e">
        <f t="shared" ref="C420:Y420" si="1832">C42</f>
        <v>#REF!</v>
      </c>
      <c r="D420" s="64" t="e">
        <f t="shared" si="1832"/>
        <v>#REF!</v>
      </c>
      <c r="E420" s="64" t="e">
        <f t="shared" si="1832"/>
        <v>#REF!</v>
      </c>
      <c r="F420" s="64" t="e">
        <f t="shared" si="1832"/>
        <v>#REF!</v>
      </c>
      <c r="G420" s="64" t="e">
        <f t="shared" si="1832"/>
        <v>#REF!</v>
      </c>
      <c r="H420" s="64" t="e">
        <f t="shared" si="1832"/>
        <v>#REF!</v>
      </c>
      <c r="I420" s="64" t="e">
        <f t="shared" si="1832"/>
        <v>#REF!</v>
      </c>
      <c r="J420" s="64" t="e">
        <f t="shared" si="1832"/>
        <v>#REF!</v>
      </c>
      <c r="K420" s="64" t="e">
        <f t="shared" si="1832"/>
        <v>#REF!</v>
      </c>
      <c r="L420" s="64" t="e">
        <f t="shared" si="1832"/>
        <v>#REF!</v>
      </c>
      <c r="M420" s="64" t="e">
        <f t="shared" si="1832"/>
        <v>#REF!</v>
      </c>
      <c r="N420" s="64" t="e">
        <f t="shared" si="1832"/>
        <v>#REF!</v>
      </c>
      <c r="O420" s="64" t="e">
        <f t="shared" si="1832"/>
        <v>#REF!</v>
      </c>
      <c r="P420" s="64" t="e">
        <f t="shared" si="1832"/>
        <v>#REF!</v>
      </c>
      <c r="Q420" s="64" t="e">
        <f t="shared" si="1832"/>
        <v>#REF!</v>
      </c>
      <c r="R420" s="64" t="e">
        <f t="shared" si="1832"/>
        <v>#REF!</v>
      </c>
      <c r="S420" s="64" t="e">
        <f t="shared" si="1832"/>
        <v>#REF!</v>
      </c>
      <c r="T420" s="64" t="e">
        <f t="shared" si="1832"/>
        <v>#REF!</v>
      </c>
      <c r="U420" s="64" t="e">
        <f t="shared" si="1832"/>
        <v>#REF!</v>
      </c>
      <c r="V420" s="64" t="e">
        <f t="shared" si="1832"/>
        <v>#REF!</v>
      </c>
      <c r="W420" s="64" t="e">
        <f t="shared" si="1832"/>
        <v>#REF!</v>
      </c>
      <c r="X420" s="64" t="e">
        <f t="shared" si="1832"/>
        <v>#REF!</v>
      </c>
      <c r="Y420" s="65" t="e">
        <f t="shared" si="1832"/>
        <v>#REF!</v>
      </c>
    </row>
    <row r="421" spans="1:25" ht="38.25" hidden="1" outlineLevel="1" x14ac:dyDescent="0.2">
      <c r="A421" s="69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69" t="s">
        <v>2</v>
      </c>
      <c r="B422" s="27">
        <f t="shared" ref="B422:Y422" si="1834">B416</f>
        <v>1799.44</v>
      </c>
      <c r="C422" s="27">
        <f t="shared" si="1834"/>
        <v>1799.44</v>
      </c>
      <c r="D422" s="27">
        <f t="shared" si="1834"/>
        <v>1799.44</v>
      </c>
      <c r="E422" s="27">
        <f t="shared" si="1834"/>
        <v>1799.44</v>
      </c>
      <c r="F422" s="27">
        <f t="shared" si="1834"/>
        <v>1799.44</v>
      </c>
      <c r="G422" s="27">
        <f t="shared" si="1834"/>
        <v>1799.44</v>
      </c>
      <c r="H422" s="27">
        <f t="shared" si="1834"/>
        <v>1799.44</v>
      </c>
      <c r="I422" s="27">
        <f t="shared" si="1834"/>
        <v>1799.44</v>
      </c>
      <c r="J422" s="27">
        <f t="shared" si="1834"/>
        <v>1799.44</v>
      </c>
      <c r="K422" s="27">
        <f t="shared" si="1834"/>
        <v>1799.44</v>
      </c>
      <c r="L422" s="27">
        <f t="shared" si="1834"/>
        <v>1799.44</v>
      </c>
      <c r="M422" s="27">
        <f t="shared" si="1834"/>
        <v>1799.44</v>
      </c>
      <c r="N422" s="27">
        <f t="shared" si="1834"/>
        <v>1799.44</v>
      </c>
      <c r="O422" s="27">
        <f t="shared" si="1834"/>
        <v>1799.44</v>
      </c>
      <c r="P422" s="27">
        <f t="shared" si="1834"/>
        <v>1799.44</v>
      </c>
      <c r="Q422" s="27">
        <f t="shared" si="1834"/>
        <v>1799.44</v>
      </c>
      <c r="R422" s="27">
        <f t="shared" si="1834"/>
        <v>1799.44</v>
      </c>
      <c r="S422" s="27">
        <f t="shared" si="1834"/>
        <v>1799.44</v>
      </c>
      <c r="T422" s="27">
        <f t="shared" si="1834"/>
        <v>1799.44</v>
      </c>
      <c r="U422" s="27">
        <f t="shared" si="1834"/>
        <v>1799.44</v>
      </c>
      <c r="V422" s="27">
        <f t="shared" si="1834"/>
        <v>1799.44</v>
      </c>
      <c r="W422" s="27">
        <f t="shared" si="1834"/>
        <v>1799.44</v>
      </c>
      <c r="X422" s="27">
        <f t="shared" si="1834"/>
        <v>1799.44</v>
      </c>
      <c r="Y422" s="28">
        <f t="shared" si="1834"/>
        <v>1799.44</v>
      </c>
    </row>
    <row r="423" spans="1:25" hidden="1" outlineLevel="1" x14ac:dyDescent="0.2">
      <c r="A423" s="69" t="s">
        <v>3</v>
      </c>
      <c r="B423" s="27">
        <f t="shared" ref="B423:Y423" si="1835">B417</f>
        <v>150.72999999999999</v>
      </c>
      <c r="C423" s="27">
        <f t="shared" si="1835"/>
        <v>150.72999999999999</v>
      </c>
      <c r="D423" s="27">
        <f t="shared" si="1835"/>
        <v>150.72999999999999</v>
      </c>
      <c r="E423" s="27">
        <f t="shared" si="1835"/>
        <v>150.72999999999999</v>
      </c>
      <c r="F423" s="27">
        <f t="shared" si="1835"/>
        <v>150.72999999999999</v>
      </c>
      <c r="G423" s="27">
        <f t="shared" si="1835"/>
        <v>150.72999999999999</v>
      </c>
      <c r="H423" s="27">
        <f t="shared" si="1835"/>
        <v>150.72999999999999</v>
      </c>
      <c r="I423" s="27">
        <f t="shared" si="1835"/>
        <v>150.72999999999999</v>
      </c>
      <c r="J423" s="27">
        <f t="shared" si="1835"/>
        <v>150.72999999999999</v>
      </c>
      <c r="K423" s="27">
        <f t="shared" si="1835"/>
        <v>150.72999999999999</v>
      </c>
      <c r="L423" s="27">
        <f t="shared" si="1835"/>
        <v>150.72999999999999</v>
      </c>
      <c r="M423" s="27">
        <f t="shared" si="1835"/>
        <v>150.72999999999999</v>
      </c>
      <c r="N423" s="27">
        <f t="shared" si="1835"/>
        <v>150.72999999999999</v>
      </c>
      <c r="O423" s="27">
        <f t="shared" si="1835"/>
        <v>150.72999999999999</v>
      </c>
      <c r="P423" s="27">
        <f t="shared" si="1835"/>
        <v>150.72999999999999</v>
      </c>
      <c r="Q423" s="27">
        <f t="shared" si="1835"/>
        <v>150.72999999999999</v>
      </c>
      <c r="R423" s="27">
        <f t="shared" si="1835"/>
        <v>150.72999999999999</v>
      </c>
      <c r="S423" s="27">
        <f t="shared" si="1835"/>
        <v>150.72999999999999</v>
      </c>
      <c r="T423" s="27">
        <f t="shared" si="1835"/>
        <v>150.72999999999999</v>
      </c>
      <c r="U423" s="27">
        <f t="shared" si="1835"/>
        <v>150.72999999999999</v>
      </c>
      <c r="V423" s="27">
        <f t="shared" si="1835"/>
        <v>150.72999999999999</v>
      </c>
      <c r="W423" s="27">
        <f t="shared" si="1835"/>
        <v>150.72999999999999</v>
      </c>
      <c r="X423" s="27">
        <f t="shared" si="1835"/>
        <v>150.72999999999999</v>
      </c>
      <c r="Y423" s="28">
        <f t="shared" si="1835"/>
        <v>150.72999999999999</v>
      </c>
    </row>
    <row r="424" spans="1:25" ht="15" hidden="1" outlineLevel="1" thickBot="1" x14ac:dyDescent="0.25">
      <c r="A424" s="70" t="s">
        <v>64</v>
      </c>
      <c r="B424" s="71" t="e">
        <f t="shared" ref="B424:Y424" si="1836">B418</f>
        <v>#REF!</v>
      </c>
      <c r="C424" s="71" t="e">
        <f t="shared" si="1836"/>
        <v>#REF!</v>
      </c>
      <c r="D424" s="71" t="e">
        <f t="shared" si="1836"/>
        <v>#REF!</v>
      </c>
      <c r="E424" s="71" t="e">
        <f t="shared" si="1836"/>
        <v>#REF!</v>
      </c>
      <c r="F424" s="71" t="e">
        <f t="shared" si="1836"/>
        <v>#REF!</v>
      </c>
      <c r="G424" s="71" t="e">
        <f t="shared" si="1836"/>
        <v>#REF!</v>
      </c>
      <c r="H424" s="71" t="e">
        <f t="shared" si="1836"/>
        <v>#REF!</v>
      </c>
      <c r="I424" s="71" t="e">
        <f t="shared" si="1836"/>
        <v>#REF!</v>
      </c>
      <c r="J424" s="71" t="e">
        <f t="shared" si="1836"/>
        <v>#REF!</v>
      </c>
      <c r="K424" s="71" t="e">
        <f t="shared" si="1836"/>
        <v>#REF!</v>
      </c>
      <c r="L424" s="71" t="e">
        <f t="shared" si="1836"/>
        <v>#REF!</v>
      </c>
      <c r="M424" s="71" t="e">
        <f t="shared" si="1836"/>
        <v>#REF!</v>
      </c>
      <c r="N424" s="71" t="e">
        <f t="shared" si="1836"/>
        <v>#REF!</v>
      </c>
      <c r="O424" s="71" t="e">
        <f t="shared" si="1836"/>
        <v>#REF!</v>
      </c>
      <c r="P424" s="71" t="e">
        <f t="shared" si="1836"/>
        <v>#REF!</v>
      </c>
      <c r="Q424" s="71" t="e">
        <f t="shared" si="1836"/>
        <v>#REF!</v>
      </c>
      <c r="R424" s="71" t="e">
        <f t="shared" si="1836"/>
        <v>#REF!</v>
      </c>
      <c r="S424" s="71" t="e">
        <f t="shared" si="1836"/>
        <v>#REF!</v>
      </c>
      <c r="T424" s="71" t="e">
        <f t="shared" si="1836"/>
        <v>#REF!</v>
      </c>
      <c r="U424" s="71" t="e">
        <f t="shared" si="1836"/>
        <v>#REF!</v>
      </c>
      <c r="V424" s="71" t="e">
        <f t="shared" si="1836"/>
        <v>#REF!</v>
      </c>
      <c r="W424" s="71" t="e">
        <f t="shared" si="1836"/>
        <v>#REF!</v>
      </c>
      <c r="X424" s="71" t="e">
        <f t="shared" si="1836"/>
        <v>#REF!</v>
      </c>
      <c r="Y424" s="72" t="e">
        <f t="shared" si="1836"/>
        <v>#REF!</v>
      </c>
    </row>
    <row r="425" spans="1:25" ht="15" collapsed="1" thickBot="1" x14ac:dyDescent="0.25">
      <c r="A425" s="68">
        <v>7</v>
      </c>
      <c r="B425" s="66" t="e">
        <f>ROUND(SUM(B426:B430),2)</f>
        <v>#REF!</v>
      </c>
      <c r="C425" s="66" t="e">
        <f t="shared" ref="C425" si="1837">ROUND(SUM(C426:C430),2)</f>
        <v>#REF!</v>
      </c>
      <c r="D425" s="66" t="e">
        <f t="shared" ref="D425" si="1838">ROUND(SUM(D426:D430),2)</f>
        <v>#REF!</v>
      </c>
      <c r="E425" s="66" t="e">
        <f t="shared" ref="E425" si="1839">ROUND(SUM(E426:E430),2)</f>
        <v>#REF!</v>
      </c>
      <c r="F425" s="66" t="e">
        <f t="shared" ref="F425" si="1840">ROUND(SUM(F426:F430),2)</f>
        <v>#REF!</v>
      </c>
      <c r="G425" s="66" t="e">
        <f t="shared" ref="G425" si="1841">ROUND(SUM(G426:G430),2)</f>
        <v>#REF!</v>
      </c>
      <c r="H425" s="66" t="e">
        <f t="shared" ref="H425" si="1842">ROUND(SUM(H426:H430),2)</f>
        <v>#REF!</v>
      </c>
      <c r="I425" s="66" t="e">
        <f t="shared" ref="I425" si="1843">ROUND(SUM(I426:I430),2)</f>
        <v>#REF!</v>
      </c>
      <c r="J425" s="66" t="e">
        <f t="shared" ref="J425" si="1844">ROUND(SUM(J426:J430),2)</f>
        <v>#REF!</v>
      </c>
      <c r="K425" s="66" t="e">
        <f t="shared" ref="K425" si="1845">ROUND(SUM(K426:K430),2)</f>
        <v>#REF!</v>
      </c>
      <c r="L425" s="66" t="e">
        <f t="shared" ref="L425" si="1846">ROUND(SUM(L426:L430),2)</f>
        <v>#REF!</v>
      </c>
      <c r="M425" s="66" t="e">
        <f t="shared" ref="M425" si="1847">ROUND(SUM(M426:M430),2)</f>
        <v>#REF!</v>
      </c>
      <c r="N425" s="66" t="e">
        <f t="shared" ref="N425" si="1848">ROUND(SUM(N426:N430),2)</f>
        <v>#REF!</v>
      </c>
      <c r="O425" s="66" t="e">
        <f t="shared" ref="O425" si="1849">ROUND(SUM(O426:O430),2)</f>
        <v>#REF!</v>
      </c>
      <c r="P425" s="66" t="e">
        <f t="shared" ref="P425" si="1850">ROUND(SUM(P426:P430),2)</f>
        <v>#REF!</v>
      </c>
      <c r="Q425" s="66" t="e">
        <f t="shared" ref="Q425" si="1851">ROUND(SUM(Q426:Q430),2)</f>
        <v>#REF!</v>
      </c>
      <c r="R425" s="66" t="e">
        <f t="shared" ref="R425" si="1852">ROUND(SUM(R426:R430),2)</f>
        <v>#REF!</v>
      </c>
      <c r="S425" s="66" t="e">
        <f t="shared" ref="S425" si="1853">ROUND(SUM(S426:S430),2)</f>
        <v>#REF!</v>
      </c>
      <c r="T425" s="66" t="e">
        <f t="shared" ref="T425" si="1854">ROUND(SUM(T426:T430),2)</f>
        <v>#REF!</v>
      </c>
      <c r="U425" s="66" t="e">
        <f t="shared" ref="U425" si="1855">ROUND(SUM(U426:U430),2)</f>
        <v>#REF!</v>
      </c>
      <c r="V425" s="66" t="e">
        <f t="shared" ref="V425" si="1856">ROUND(SUM(V426:V430),2)</f>
        <v>#REF!</v>
      </c>
      <c r="W425" s="66" t="e">
        <f t="shared" ref="W425" si="1857">ROUND(SUM(W426:W430),2)</f>
        <v>#REF!</v>
      </c>
      <c r="X425" s="66" t="e">
        <f t="shared" ref="X425" si="1858">ROUND(SUM(X426:X430),2)</f>
        <v>#REF!</v>
      </c>
      <c r="Y425" s="67" t="e">
        <f>ROUND(SUM(Y426:Y430),2)</f>
        <v>#REF!</v>
      </c>
    </row>
    <row r="426" spans="1:25" ht="38.25" hidden="1" outlineLevel="1" x14ac:dyDescent="0.2">
      <c r="A426" s="69" t="s">
        <v>68</v>
      </c>
      <c r="B426" s="64" t="e">
        <f>B48</f>
        <v>#REF!</v>
      </c>
      <c r="C426" s="64" t="e">
        <f t="shared" ref="C426:Y426" si="1859">C48</f>
        <v>#REF!</v>
      </c>
      <c r="D426" s="64" t="e">
        <f t="shared" si="1859"/>
        <v>#REF!</v>
      </c>
      <c r="E426" s="64" t="e">
        <f t="shared" si="1859"/>
        <v>#REF!</v>
      </c>
      <c r="F426" s="64" t="e">
        <f t="shared" si="1859"/>
        <v>#REF!</v>
      </c>
      <c r="G426" s="64" t="e">
        <f t="shared" si="1859"/>
        <v>#REF!</v>
      </c>
      <c r="H426" s="64" t="e">
        <f t="shared" si="1859"/>
        <v>#REF!</v>
      </c>
      <c r="I426" s="64" t="e">
        <f t="shared" si="1859"/>
        <v>#REF!</v>
      </c>
      <c r="J426" s="64" t="e">
        <f t="shared" si="1859"/>
        <v>#REF!</v>
      </c>
      <c r="K426" s="64" t="e">
        <f t="shared" si="1859"/>
        <v>#REF!</v>
      </c>
      <c r="L426" s="64" t="e">
        <f t="shared" si="1859"/>
        <v>#REF!</v>
      </c>
      <c r="M426" s="64" t="e">
        <f t="shared" si="1859"/>
        <v>#REF!</v>
      </c>
      <c r="N426" s="64" t="e">
        <f t="shared" si="1859"/>
        <v>#REF!</v>
      </c>
      <c r="O426" s="64" t="e">
        <f t="shared" si="1859"/>
        <v>#REF!</v>
      </c>
      <c r="P426" s="64" t="e">
        <f t="shared" si="1859"/>
        <v>#REF!</v>
      </c>
      <c r="Q426" s="64" t="e">
        <f t="shared" si="1859"/>
        <v>#REF!</v>
      </c>
      <c r="R426" s="64" t="e">
        <f t="shared" si="1859"/>
        <v>#REF!</v>
      </c>
      <c r="S426" s="64" t="e">
        <f t="shared" si="1859"/>
        <v>#REF!</v>
      </c>
      <c r="T426" s="64" t="e">
        <f t="shared" si="1859"/>
        <v>#REF!</v>
      </c>
      <c r="U426" s="64" t="e">
        <f t="shared" si="1859"/>
        <v>#REF!</v>
      </c>
      <c r="V426" s="64" t="e">
        <f t="shared" si="1859"/>
        <v>#REF!</v>
      </c>
      <c r="W426" s="64" t="e">
        <f t="shared" si="1859"/>
        <v>#REF!</v>
      </c>
      <c r="X426" s="64" t="e">
        <f t="shared" si="1859"/>
        <v>#REF!</v>
      </c>
      <c r="Y426" s="65" t="e">
        <f t="shared" si="1859"/>
        <v>#REF!</v>
      </c>
    </row>
    <row r="427" spans="1:25" ht="38.25" hidden="1" outlineLevel="1" x14ac:dyDescent="0.2">
      <c r="A427" s="69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69" t="s">
        <v>2</v>
      </c>
      <c r="B428" s="27">
        <f t="shared" ref="B428:Y428" si="1861">B422</f>
        <v>1799.44</v>
      </c>
      <c r="C428" s="27">
        <f t="shared" si="1861"/>
        <v>1799.44</v>
      </c>
      <c r="D428" s="27">
        <f t="shared" si="1861"/>
        <v>1799.44</v>
      </c>
      <c r="E428" s="27">
        <f t="shared" si="1861"/>
        <v>1799.44</v>
      </c>
      <c r="F428" s="27">
        <f t="shared" si="1861"/>
        <v>1799.44</v>
      </c>
      <c r="G428" s="27">
        <f t="shared" si="1861"/>
        <v>1799.44</v>
      </c>
      <c r="H428" s="27">
        <f t="shared" si="1861"/>
        <v>1799.44</v>
      </c>
      <c r="I428" s="27">
        <f t="shared" si="1861"/>
        <v>1799.44</v>
      </c>
      <c r="J428" s="27">
        <f t="shared" si="1861"/>
        <v>1799.44</v>
      </c>
      <c r="K428" s="27">
        <f t="shared" si="1861"/>
        <v>1799.44</v>
      </c>
      <c r="L428" s="27">
        <f t="shared" si="1861"/>
        <v>1799.44</v>
      </c>
      <c r="M428" s="27">
        <f t="shared" si="1861"/>
        <v>1799.44</v>
      </c>
      <c r="N428" s="27">
        <f t="shared" si="1861"/>
        <v>1799.44</v>
      </c>
      <c r="O428" s="27">
        <f t="shared" si="1861"/>
        <v>1799.44</v>
      </c>
      <c r="P428" s="27">
        <f t="shared" si="1861"/>
        <v>1799.44</v>
      </c>
      <c r="Q428" s="27">
        <f t="shared" si="1861"/>
        <v>1799.44</v>
      </c>
      <c r="R428" s="27">
        <f t="shared" si="1861"/>
        <v>1799.44</v>
      </c>
      <c r="S428" s="27">
        <f t="shared" si="1861"/>
        <v>1799.44</v>
      </c>
      <c r="T428" s="27">
        <f t="shared" si="1861"/>
        <v>1799.44</v>
      </c>
      <c r="U428" s="27">
        <f t="shared" si="1861"/>
        <v>1799.44</v>
      </c>
      <c r="V428" s="27">
        <f t="shared" si="1861"/>
        <v>1799.44</v>
      </c>
      <c r="W428" s="27">
        <f t="shared" si="1861"/>
        <v>1799.44</v>
      </c>
      <c r="X428" s="27">
        <f t="shared" si="1861"/>
        <v>1799.44</v>
      </c>
      <c r="Y428" s="28">
        <f t="shared" si="1861"/>
        <v>1799.44</v>
      </c>
    </row>
    <row r="429" spans="1:25" hidden="1" outlineLevel="1" x14ac:dyDescent="0.2">
      <c r="A429" s="69" t="s">
        <v>3</v>
      </c>
      <c r="B429" s="27">
        <f t="shared" ref="B429:Y429" si="1862">B423</f>
        <v>150.72999999999999</v>
      </c>
      <c r="C429" s="27">
        <f t="shared" si="1862"/>
        <v>150.72999999999999</v>
      </c>
      <c r="D429" s="27">
        <f t="shared" si="1862"/>
        <v>150.72999999999999</v>
      </c>
      <c r="E429" s="27">
        <f t="shared" si="1862"/>
        <v>150.72999999999999</v>
      </c>
      <c r="F429" s="27">
        <f t="shared" si="1862"/>
        <v>150.72999999999999</v>
      </c>
      <c r="G429" s="27">
        <f t="shared" si="1862"/>
        <v>150.72999999999999</v>
      </c>
      <c r="H429" s="27">
        <f t="shared" si="1862"/>
        <v>150.72999999999999</v>
      </c>
      <c r="I429" s="27">
        <f t="shared" si="1862"/>
        <v>150.72999999999999</v>
      </c>
      <c r="J429" s="27">
        <f t="shared" si="1862"/>
        <v>150.72999999999999</v>
      </c>
      <c r="K429" s="27">
        <f t="shared" si="1862"/>
        <v>150.72999999999999</v>
      </c>
      <c r="L429" s="27">
        <f t="shared" si="1862"/>
        <v>150.72999999999999</v>
      </c>
      <c r="M429" s="27">
        <f t="shared" si="1862"/>
        <v>150.72999999999999</v>
      </c>
      <c r="N429" s="27">
        <f t="shared" si="1862"/>
        <v>150.72999999999999</v>
      </c>
      <c r="O429" s="27">
        <f t="shared" si="1862"/>
        <v>150.72999999999999</v>
      </c>
      <c r="P429" s="27">
        <f t="shared" si="1862"/>
        <v>150.72999999999999</v>
      </c>
      <c r="Q429" s="27">
        <f t="shared" si="1862"/>
        <v>150.72999999999999</v>
      </c>
      <c r="R429" s="27">
        <f t="shared" si="1862"/>
        <v>150.72999999999999</v>
      </c>
      <c r="S429" s="27">
        <f t="shared" si="1862"/>
        <v>150.72999999999999</v>
      </c>
      <c r="T429" s="27">
        <f t="shared" si="1862"/>
        <v>150.72999999999999</v>
      </c>
      <c r="U429" s="27">
        <f t="shared" si="1862"/>
        <v>150.72999999999999</v>
      </c>
      <c r="V429" s="27">
        <f t="shared" si="1862"/>
        <v>150.72999999999999</v>
      </c>
      <c r="W429" s="27">
        <f t="shared" si="1862"/>
        <v>150.72999999999999</v>
      </c>
      <c r="X429" s="27">
        <f t="shared" si="1862"/>
        <v>150.72999999999999</v>
      </c>
      <c r="Y429" s="28">
        <f t="shared" si="1862"/>
        <v>150.72999999999999</v>
      </c>
    </row>
    <row r="430" spans="1:25" ht="15" hidden="1" outlineLevel="1" thickBot="1" x14ac:dyDescent="0.25">
      <c r="A430" s="70" t="s">
        <v>64</v>
      </c>
      <c r="B430" s="71" t="e">
        <f t="shared" ref="B430:Y430" si="1863">B424</f>
        <v>#REF!</v>
      </c>
      <c r="C430" s="71" t="e">
        <f t="shared" si="1863"/>
        <v>#REF!</v>
      </c>
      <c r="D430" s="71" t="e">
        <f t="shared" si="1863"/>
        <v>#REF!</v>
      </c>
      <c r="E430" s="71" t="e">
        <f t="shared" si="1863"/>
        <v>#REF!</v>
      </c>
      <c r="F430" s="71" t="e">
        <f t="shared" si="1863"/>
        <v>#REF!</v>
      </c>
      <c r="G430" s="71" t="e">
        <f t="shared" si="1863"/>
        <v>#REF!</v>
      </c>
      <c r="H430" s="71" t="e">
        <f t="shared" si="1863"/>
        <v>#REF!</v>
      </c>
      <c r="I430" s="71" t="e">
        <f t="shared" si="1863"/>
        <v>#REF!</v>
      </c>
      <c r="J430" s="71" t="e">
        <f t="shared" si="1863"/>
        <v>#REF!</v>
      </c>
      <c r="K430" s="71" t="e">
        <f t="shared" si="1863"/>
        <v>#REF!</v>
      </c>
      <c r="L430" s="71" t="e">
        <f t="shared" si="1863"/>
        <v>#REF!</v>
      </c>
      <c r="M430" s="71" t="e">
        <f t="shared" si="1863"/>
        <v>#REF!</v>
      </c>
      <c r="N430" s="71" t="e">
        <f t="shared" si="1863"/>
        <v>#REF!</v>
      </c>
      <c r="O430" s="71" t="e">
        <f t="shared" si="1863"/>
        <v>#REF!</v>
      </c>
      <c r="P430" s="71" t="e">
        <f t="shared" si="1863"/>
        <v>#REF!</v>
      </c>
      <c r="Q430" s="71" t="e">
        <f t="shared" si="1863"/>
        <v>#REF!</v>
      </c>
      <c r="R430" s="71" t="e">
        <f t="shared" si="1863"/>
        <v>#REF!</v>
      </c>
      <c r="S430" s="71" t="e">
        <f t="shared" si="1863"/>
        <v>#REF!</v>
      </c>
      <c r="T430" s="71" t="e">
        <f t="shared" si="1863"/>
        <v>#REF!</v>
      </c>
      <c r="U430" s="71" t="e">
        <f t="shared" si="1863"/>
        <v>#REF!</v>
      </c>
      <c r="V430" s="71" t="e">
        <f t="shared" si="1863"/>
        <v>#REF!</v>
      </c>
      <c r="W430" s="71" t="e">
        <f t="shared" si="1863"/>
        <v>#REF!</v>
      </c>
      <c r="X430" s="71" t="e">
        <f t="shared" si="1863"/>
        <v>#REF!</v>
      </c>
      <c r="Y430" s="72" t="e">
        <f t="shared" si="1863"/>
        <v>#REF!</v>
      </c>
    </row>
    <row r="431" spans="1:25" ht="15" collapsed="1" thickBot="1" x14ac:dyDescent="0.25">
      <c r="A431" s="68">
        <v>8</v>
      </c>
      <c r="B431" s="66" t="e">
        <f>ROUND(SUM(B432:B436),2)</f>
        <v>#REF!</v>
      </c>
      <c r="C431" s="66" t="e">
        <f t="shared" ref="C431" si="1864">ROUND(SUM(C432:C436),2)</f>
        <v>#REF!</v>
      </c>
      <c r="D431" s="66" t="e">
        <f t="shared" ref="D431" si="1865">ROUND(SUM(D432:D436),2)</f>
        <v>#REF!</v>
      </c>
      <c r="E431" s="66" t="e">
        <f t="shared" ref="E431" si="1866">ROUND(SUM(E432:E436),2)</f>
        <v>#REF!</v>
      </c>
      <c r="F431" s="66" t="e">
        <f t="shared" ref="F431" si="1867">ROUND(SUM(F432:F436),2)</f>
        <v>#REF!</v>
      </c>
      <c r="G431" s="66" t="e">
        <f t="shared" ref="G431" si="1868">ROUND(SUM(G432:G436),2)</f>
        <v>#REF!</v>
      </c>
      <c r="H431" s="66" t="e">
        <f t="shared" ref="H431" si="1869">ROUND(SUM(H432:H436),2)</f>
        <v>#REF!</v>
      </c>
      <c r="I431" s="66" t="e">
        <f t="shared" ref="I431" si="1870">ROUND(SUM(I432:I436),2)</f>
        <v>#REF!</v>
      </c>
      <c r="J431" s="66" t="e">
        <f t="shared" ref="J431" si="1871">ROUND(SUM(J432:J436),2)</f>
        <v>#REF!</v>
      </c>
      <c r="K431" s="66" t="e">
        <f t="shared" ref="K431" si="1872">ROUND(SUM(K432:K436),2)</f>
        <v>#REF!</v>
      </c>
      <c r="L431" s="66" t="e">
        <f t="shared" ref="L431" si="1873">ROUND(SUM(L432:L436),2)</f>
        <v>#REF!</v>
      </c>
      <c r="M431" s="66" t="e">
        <f t="shared" ref="M431" si="1874">ROUND(SUM(M432:M436),2)</f>
        <v>#REF!</v>
      </c>
      <c r="N431" s="66" t="e">
        <f t="shared" ref="N431" si="1875">ROUND(SUM(N432:N436),2)</f>
        <v>#REF!</v>
      </c>
      <c r="O431" s="66" t="e">
        <f t="shared" ref="O431" si="1876">ROUND(SUM(O432:O436),2)</f>
        <v>#REF!</v>
      </c>
      <c r="P431" s="66" t="e">
        <f t="shared" ref="P431" si="1877">ROUND(SUM(P432:P436),2)</f>
        <v>#REF!</v>
      </c>
      <c r="Q431" s="66" t="e">
        <f t="shared" ref="Q431" si="1878">ROUND(SUM(Q432:Q436),2)</f>
        <v>#REF!</v>
      </c>
      <c r="R431" s="66" t="e">
        <f t="shared" ref="R431" si="1879">ROUND(SUM(R432:R436),2)</f>
        <v>#REF!</v>
      </c>
      <c r="S431" s="66" t="e">
        <f t="shared" ref="S431" si="1880">ROUND(SUM(S432:S436),2)</f>
        <v>#REF!</v>
      </c>
      <c r="T431" s="66" t="e">
        <f t="shared" ref="T431" si="1881">ROUND(SUM(T432:T436),2)</f>
        <v>#REF!</v>
      </c>
      <c r="U431" s="66" t="e">
        <f t="shared" ref="U431" si="1882">ROUND(SUM(U432:U436),2)</f>
        <v>#REF!</v>
      </c>
      <c r="V431" s="66" t="e">
        <f t="shared" ref="V431" si="1883">ROUND(SUM(V432:V436),2)</f>
        <v>#REF!</v>
      </c>
      <c r="W431" s="66" t="e">
        <f t="shared" ref="W431" si="1884">ROUND(SUM(W432:W436),2)</f>
        <v>#REF!</v>
      </c>
      <c r="X431" s="66" t="e">
        <f t="shared" ref="X431" si="1885">ROUND(SUM(X432:X436),2)</f>
        <v>#REF!</v>
      </c>
      <c r="Y431" s="67" t="e">
        <f>ROUND(SUM(Y432:Y436),2)</f>
        <v>#REF!</v>
      </c>
    </row>
    <row r="432" spans="1:25" ht="38.25" hidden="1" outlineLevel="1" x14ac:dyDescent="0.2">
      <c r="A432" s="69" t="s">
        <v>68</v>
      </c>
      <c r="B432" s="64" t="e">
        <f>B54</f>
        <v>#REF!</v>
      </c>
      <c r="C432" s="64" t="e">
        <f t="shared" ref="C432:Y432" si="1886">C54</f>
        <v>#REF!</v>
      </c>
      <c r="D432" s="64" t="e">
        <f t="shared" si="1886"/>
        <v>#REF!</v>
      </c>
      <c r="E432" s="64" t="e">
        <f t="shared" si="1886"/>
        <v>#REF!</v>
      </c>
      <c r="F432" s="64" t="e">
        <f t="shared" si="1886"/>
        <v>#REF!</v>
      </c>
      <c r="G432" s="64" t="e">
        <f t="shared" si="1886"/>
        <v>#REF!</v>
      </c>
      <c r="H432" s="64" t="e">
        <f t="shared" si="1886"/>
        <v>#REF!</v>
      </c>
      <c r="I432" s="64" t="e">
        <f t="shared" si="1886"/>
        <v>#REF!</v>
      </c>
      <c r="J432" s="64" t="e">
        <f t="shared" si="1886"/>
        <v>#REF!</v>
      </c>
      <c r="K432" s="64" t="e">
        <f t="shared" si="1886"/>
        <v>#REF!</v>
      </c>
      <c r="L432" s="64" t="e">
        <f t="shared" si="1886"/>
        <v>#REF!</v>
      </c>
      <c r="M432" s="64" t="e">
        <f t="shared" si="1886"/>
        <v>#REF!</v>
      </c>
      <c r="N432" s="64" t="e">
        <f t="shared" si="1886"/>
        <v>#REF!</v>
      </c>
      <c r="O432" s="64" t="e">
        <f t="shared" si="1886"/>
        <v>#REF!</v>
      </c>
      <c r="P432" s="64" t="e">
        <f t="shared" si="1886"/>
        <v>#REF!</v>
      </c>
      <c r="Q432" s="64" t="e">
        <f t="shared" si="1886"/>
        <v>#REF!</v>
      </c>
      <c r="R432" s="64" t="e">
        <f t="shared" si="1886"/>
        <v>#REF!</v>
      </c>
      <c r="S432" s="64" t="e">
        <f t="shared" si="1886"/>
        <v>#REF!</v>
      </c>
      <c r="T432" s="64" t="e">
        <f t="shared" si="1886"/>
        <v>#REF!</v>
      </c>
      <c r="U432" s="64" t="e">
        <f t="shared" si="1886"/>
        <v>#REF!</v>
      </c>
      <c r="V432" s="64" t="e">
        <f t="shared" si="1886"/>
        <v>#REF!</v>
      </c>
      <c r="W432" s="64" t="e">
        <f t="shared" si="1886"/>
        <v>#REF!</v>
      </c>
      <c r="X432" s="64" t="e">
        <f t="shared" si="1886"/>
        <v>#REF!</v>
      </c>
      <c r="Y432" s="65" t="e">
        <f t="shared" si="1886"/>
        <v>#REF!</v>
      </c>
    </row>
    <row r="433" spans="1:25" ht="38.25" hidden="1" outlineLevel="1" x14ac:dyDescent="0.2">
      <c r="A433" s="69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69" t="s">
        <v>2</v>
      </c>
      <c r="B434" s="27">
        <f t="shared" ref="B434:Y434" si="1888">B428</f>
        <v>1799.44</v>
      </c>
      <c r="C434" s="27">
        <f t="shared" si="1888"/>
        <v>1799.44</v>
      </c>
      <c r="D434" s="27">
        <f t="shared" si="1888"/>
        <v>1799.44</v>
      </c>
      <c r="E434" s="27">
        <f t="shared" si="1888"/>
        <v>1799.44</v>
      </c>
      <c r="F434" s="27">
        <f t="shared" si="1888"/>
        <v>1799.44</v>
      </c>
      <c r="G434" s="27">
        <f t="shared" si="1888"/>
        <v>1799.44</v>
      </c>
      <c r="H434" s="27">
        <f t="shared" si="1888"/>
        <v>1799.44</v>
      </c>
      <c r="I434" s="27">
        <f t="shared" si="1888"/>
        <v>1799.44</v>
      </c>
      <c r="J434" s="27">
        <f t="shared" si="1888"/>
        <v>1799.44</v>
      </c>
      <c r="K434" s="27">
        <f t="shared" si="1888"/>
        <v>1799.44</v>
      </c>
      <c r="L434" s="27">
        <f t="shared" si="1888"/>
        <v>1799.44</v>
      </c>
      <c r="M434" s="27">
        <f t="shared" si="1888"/>
        <v>1799.44</v>
      </c>
      <c r="N434" s="27">
        <f t="shared" si="1888"/>
        <v>1799.44</v>
      </c>
      <c r="O434" s="27">
        <f t="shared" si="1888"/>
        <v>1799.44</v>
      </c>
      <c r="P434" s="27">
        <f t="shared" si="1888"/>
        <v>1799.44</v>
      </c>
      <c r="Q434" s="27">
        <f t="shared" si="1888"/>
        <v>1799.44</v>
      </c>
      <c r="R434" s="27">
        <f t="shared" si="1888"/>
        <v>1799.44</v>
      </c>
      <c r="S434" s="27">
        <f t="shared" si="1888"/>
        <v>1799.44</v>
      </c>
      <c r="T434" s="27">
        <f t="shared" si="1888"/>
        <v>1799.44</v>
      </c>
      <c r="U434" s="27">
        <f t="shared" si="1888"/>
        <v>1799.44</v>
      </c>
      <c r="V434" s="27">
        <f t="shared" si="1888"/>
        <v>1799.44</v>
      </c>
      <c r="W434" s="27">
        <f t="shared" si="1888"/>
        <v>1799.44</v>
      </c>
      <c r="X434" s="27">
        <f t="shared" si="1888"/>
        <v>1799.44</v>
      </c>
      <c r="Y434" s="28">
        <f t="shared" si="1888"/>
        <v>1799.44</v>
      </c>
    </row>
    <row r="435" spans="1:25" hidden="1" outlineLevel="1" x14ac:dyDescent="0.2">
      <c r="A435" s="69" t="s">
        <v>3</v>
      </c>
      <c r="B435" s="27">
        <f t="shared" ref="B435:Y435" si="1889">B429</f>
        <v>150.72999999999999</v>
      </c>
      <c r="C435" s="27">
        <f t="shared" si="1889"/>
        <v>150.72999999999999</v>
      </c>
      <c r="D435" s="27">
        <f t="shared" si="1889"/>
        <v>150.72999999999999</v>
      </c>
      <c r="E435" s="27">
        <f t="shared" si="1889"/>
        <v>150.72999999999999</v>
      </c>
      <c r="F435" s="27">
        <f t="shared" si="1889"/>
        <v>150.72999999999999</v>
      </c>
      <c r="G435" s="27">
        <f t="shared" si="1889"/>
        <v>150.72999999999999</v>
      </c>
      <c r="H435" s="27">
        <f t="shared" si="1889"/>
        <v>150.72999999999999</v>
      </c>
      <c r="I435" s="27">
        <f t="shared" si="1889"/>
        <v>150.72999999999999</v>
      </c>
      <c r="J435" s="27">
        <f t="shared" si="1889"/>
        <v>150.72999999999999</v>
      </c>
      <c r="K435" s="27">
        <f t="shared" si="1889"/>
        <v>150.72999999999999</v>
      </c>
      <c r="L435" s="27">
        <f t="shared" si="1889"/>
        <v>150.72999999999999</v>
      </c>
      <c r="M435" s="27">
        <f t="shared" si="1889"/>
        <v>150.72999999999999</v>
      </c>
      <c r="N435" s="27">
        <f t="shared" si="1889"/>
        <v>150.72999999999999</v>
      </c>
      <c r="O435" s="27">
        <f t="shared" si="1889"/>
        <v>150.72999999999999</v>
      </c>
      <c r="P435" s="27">
        <f t="shared" si="1889"/>
        <v>150.72999999999999</v>
      </c>
      <c r="Q435" s="27">
        <f t="shared" si="1889"/>
        <v>150.72999999999999</v>
      </c>
      <c r="R435" s="27">
        <f t="shared" si="1889"/>
        <v>150.72999999999999</v>
      </c>
      <c r="S435" s="27">
        <f t="shared" si="1889"/>
        <v>150.72999999999999</v>
      </c>
      <c r="T435" s="27">
        <f t="shared" si="1889"/>
        <v>150.72999999999999</v>
      </c>
      <c r="U435" s="27">
        <f t="shared" si="1889"/>
        <v>150.72999999999999</v>
      </c>
      <c r="V435" s="27">
        <f t="shared" si="1889"/>
        <v>150.72999999999999</v>
      </c>
      <c r="W435" s="27">
        <f t="shared" si="1889"/>
        <v>150.72999999999999</v>
      </c>
      <c r="X435" s="27">
        <f t="shared" si="1889"/>
        <v>150.72999999999999</v>
      </c>
      <c r="Y435" s="28">
        <f t="shared" si="1889"/>
        <v>150.72999999999999</v>
      </c>
    </row>
    <row r="436" spans="1:25" ht="15" hidden="1" outlineLevel="1" thickBot="1" x14ac:dyDescent="0.25">
      <c r="A436" s="70" t="s">
        <v>64</v>
      </c>
      <c r="B436" s="71" t="e">
        <f t="shared" ref="B436:Y436" si="1890">B430</f>
        <v>#REF!</v>
      </c>
      <c r="C436" s="71" t="e">
        <f t="shared" si="1890"/>
        <v>#REF!</v>
      </c>
      <c r="D436" s="71" t="e">
        <f t="shared" si="1890"/>
        <v>#REF!</v>
      </c>
      <c r="E436" s="71" t="e">
        <f t="shared" si="1890"/>
        <v>#REF!</v>
      </c>
      <c r="F436" s="71" t="e">
        <f t="shared" si="1890"/>
        <v>#REF!</v>
      </c>
      <c r="G436" s="71" t="e">
        <f t="shared" si="1890"/>
        <v>#REF!</v>
      </c>
      <c r="H436" s="71" t="e">
        <f t="shared" si="1890"/>
        <v>#REF!</v>
      </c>
      <c r="I436" s="71" t="e">
        <f t="shared" si="1890"/>
        <v>#REF!</v>
      </c>
      <c r="J436" s="71" t="e">
        <f t="shared" si="1890"/>
        <v>#REF!</v>
      </c>
      <c r="K436" s="71" t="e">
        <f t="shared" si="1890"/>
        <v>#REF!</v>
      </c>
      <c r="L436" s="71" t="e">
        <f t="shared" si="1890"/>
        <v>#REF!</v>
      </c>
      <c r="M436" s="71" t="e">
        <f t="shared" si="1890"/>
        <v>#REF!</v>
      </c>
      <c r="N436" s="71" t="e">
        <f t="shared" si="1890"/>
        <v>#REF!</v>
      </c>
      <c r="O436" s="71" t="e">
        <f t="shared" si="1890"/>
        <v>#REF!</v>
      </c>
      <c r="P436" s="71" t="e">
        <f t="shared" si="1890"/>
        <v>#REF!</v>
      </c>
      <c r="Q436" s="71" t="e">
        <f t="shared" si="1890"/>
        <v>#REF!</v>
      </c>
      <c r="R436" s="71" t="e">
        <f t="shared" si="1890"/>
        <v>#REF!</v>
      </c>
      <c r="S436" s="71" t="e">
        <f t="shared" si="1890"/>
        <v>#REF!</v>
      </c>
      <c r="T436" s="71" t="e">
        <f t="shared" si="1890"/>
        <v>#REF!</v>
      </c>
      <c r="U436" s="71" t="e">
        <f t="shared" si="1890"/>
        <v>#REF!</v>
      </c>
      <c r="V436" s="71" t="e">
        <f t="shared" si="1890"/>
        <v>#REF!</v>
      </c>
      <c r="W436" s="71" t="e">
        <f t="shared" si="1890"/>
        <v>#REF!</v>
      </c>
      <c r="X436" s="71" t="e">
        <f t="shared" si="1890"/>
        <v>#REF!</v>
      </c>
      <c r="Y436" s="72" t="e">
        <f t="shared" si="1890"/>
        <v>#REF!</v>
      </c>
    </row>
    <row r="437" spans="1:25" ht="15" collapsed="1" thickBot="1" x14ac:dyDescent="0.25">
      <c r="A437" s="68">
        <v>9</v>
      </c>
      <c r="B437" s="66" t="e">
        <f>ROUND(SUM(B438:B442),2)</f>
        <v>#REF!</v>
      </c>
      <c r="C437" s="66" t="e">
        <f t="shared" ref="C437" si="1891">ROUND(SUM(C438:C442),2)</f>
        <v>#REF!</v>
      </c>
      <c r="D437" s="66" t="e">
        <f t="shared" ref="D437" si="1892">ROUND(SUM(D438:D442),2)</f>
        <v>#REF!</v>
      </c>
      <c r="E437" s="66" t="e">
        <f t="shared" ref="E437" si="1893">ROUND(SUM(E438:E442),2)</f>
        <v>#REF!</v>
      </c>
      <c r="F437" s="66" t="e">
        <f t="shared" ref="F437" si="1894">ROUND(SUM(F438:F442),2)</f>
        <v>#REF!</v>
      </c>
      <c r="G437" s="66" t="e">
        <f t="shared" ref="G437" si="1895">ROUND(SUM(G438:G442),2)</f>
        <v>#REF!</v>
      </c>
      <c r="H437" s="66" t="e">
        <f t="shared" ref="H437" si="1896">ROUND(SUM(H438:H442),2)</f>
        <v>#REF!</v>
      </c>
      <c r="I437" s="66" t="e">
        <f t="shared" ref="I437" si="1897">ROUND(SUM(I438:I442),2)</f>
        <v>#REF!</v>
      </c>
      <c r="J437" s="66" t="e">
        <f t="shared" ref="J437" si="1898">ROUND(SUM(J438:J442),2)</f>
        <v>#REF!</v>
      </c>
      <c r="K437" s="66" t="e">
        <f t="shared" ref="K437" si="1899">ROUND(SUM(K438:K442),2)</f>
        <v>#REF!</v>
      </c>
      <c r="L437" s="66" t="e">
        <f t="shared" ref="L437" si="1900">ROUND(SUM(L438:L442),2)</f>
        <v>#REF!</v>
      </c>
      <c r="M437" s="66" t="e">
        <f t="shared" ref="M437" si="1901">ROUND(SUM(M438:M442),2)</f>
        <v>#REF!</v>
      </c>
      <c r="N437" s="66" t="e">
        <f t="shared" ref="N437" si="1902">ROUND(SUM(N438:N442),2)</f>
        <v>#REF!</v>
      </c>
      <c r="O437" s="66" t="e">
        <f t="shared" ref="O437" si="1903">ROUND(SUM(O438:O442),2)</f>
        <v>#REF!</v>
      </c>
      <c r="P437" s="66" t="e">
        <f t="shared" ref="P437" si="1904">ROUND(SUM(P438:P442),2)</f>
        <v>#REF!</v>
      </c>
      <c r="Q437" s="66" t="e">
        <f t="shared" ref="Q437" si="1905">ROUND(SUM(Q438:Q442),2)</f>
        <v>#REF!</v>
      </c>
      <c r="R437" s="66" t="e">
        <f t="shared" ref="R437" si="1906">ROUND(SUM(R438:R442),2)</f>
        <v>#REF!</v>
      </c>
      <c r="S437" s="66" t="e">
        <f t="shared" ref="S437" si="1907">ROUND(SUM(S438:S442),2)</f>
        <v>#REF!</v>
      </c>
      <c r="T437" s="66" t="e">
        <f t="shared" ref="T437" si="1908">ROUND(SUM(T438:T442),2)</f>
        <v>#REF!</v>
      </c>
      <c r="U437" s="66" t="e">
        <f t="shared" ref="U437" si="1909">ROUND(SUM(U438:U442),2)</f>
        <v>#REF!</v>
      </c>
      <c r="V437" s="66" t="e">
        <f t="shared" ref="V437" si="1910">ROUND(SUM(V438:V442),2)</f>
        <v>#REF!</v>
      </c>
      <c r="W437" s="66" t="e">
        <f t="shared" ref="W437" si="1911">ROUND(SUM(W438:W442),2)</f>
        <v>#REF!</v>
      </c>
      <c r="X437" s="66" t="e">
        <f t="shared" ref="X437" si="1912">ROUND(SUM(X438:X442),2)</f>
        <v>#REF!</v>
      </c>
      <c r="Y437" s="67" t="e">
        <f>ROUND(SUM(Y438:Y442),2)</f>
        <v>#REF!</v>
      </c>
    </row>
    <row r="438" spans="1:25" ht="38.25" hidden="1" outlineLevel="1" x14ac:dyDescent="0.2">
      <c r="A438" s="69" t="s">
        <v>68</v>
      </c>
      <c r="B438" s="64" t="e">
        <f>B60</f>
        <v>#REF!</v>
      </c>
      <c r="C438" s="64" t="e">
        <f t="shared" ref="C438:Y438" si="1913">C60</f>
        <v>#REF!</v>
      </c>
      <c r="D438" s="64" t="e">
        <f t="shared" si="1913"/>
        <v>#REF!</v>
      </c>
      <c r="E438" s="64" t="e">
        <f t="shared" si="1913"/>
        <v>#REF!</v>
      </c>
      <c r="F438" s="64" t="e">
        <f t="shared" si="1913"/>
        <v>#REF!</v>
      </c>
      <c r="G438" s="64" t="e">
        <f t="shared" si="1913"/>
        <v>#REF!</v>
      </c>
      <c r="H438" s="64" t="e">
        <f t="shared" si="1913"/>
        <v>#REF!</v>
      </c>
      <c r="I438" s="64" t="e">
        <f t="shared" si="1913"/>
        <v>#REF!</v>
      </c>
      <c r="J438" s="64" t="e">
        <f t="shared" si="1913"/>
        <v>#REF!</v>
      </c>
      <c r="K438" s="64" t="e">
        <f t="shared" si="1913"/>
        <v>#REF!</v>
      </c>
      <c r="L438" s="64" t="e">
        <f t="shared" si="1913"/>
        <v>#REF!</v>
      </c>
      <c r="M438" s="64" t="e">
        <f t="shared" si="1913"/>
        <v>#REF!</v>
      </c>
      <c r="N438" s="64" t="e">
        <f t="shared" si="1913"/>
        <v>#REF!</v>
      </c>
      <c r="O438" s="64" t="e">
        <f t="shared" si="1913"/>
        <v>#REF!</v>
      </c>
      <c r="P438" s="64" t="e">
        <f t="shared" si="1913"/>
        <v>#REF!</v>
      </c>
      <c r="Q438" s="64" t="e">
        <f t="shared" si="1913"/>
        <v>#REF!</v>
      </c>
      <c r="R438" s="64" t="e">
        <f t="shared" si="1913"/>
        <v>#REF!</v>
      </c>
      <c r="S438" s="64" t="e">
        <f t="shared" si="1913"/>
        <v>#REF!</v>
      </c>
      <c r="T438" s="64" t="e">
        <f t="shared" si="1913"/>
        <v>#REF!</v>
      </c>
      <c r="U438" s="64" t="e">
        <f t="shared" si="1913"/>
        <v>#REF!</v>
      </c>
      <c r="V438" s="64" t="e">
        <f t="shared" si="1913"/>
        <v>#REF!</v>
      </c>
      <c r="W438" s="64" t="e">
        <f t="shared" si="1913"/>
        <v>#REF!</v>
      </c>
      <c r="X438" s="64" t="e">
        <f t="shared" si="1913"/>
        <v>#REF!</v>
      </c>
      <c r="Y438" s="65" t="e">
        <f t="shared" si="1913"/>
        <v>#REF!</v>
      </c>
    </row>
    <row r="439" spans="1:25" ht="38.25" hidden="1" outlineLevel="1" x14ac:dyDescent="0.2">
      <c r="A439" s="69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69" t="s">
        <v>2</v>
      </c>
      <c r="B440" s="27">
        <f t="shared" ref="B440:Y440" si="1915">B434</f>
        <v>1799.44</v>
      </c>
      <c r="C440" s="27">
        <f t="shared" si="1915"/>
        <v>1799.44</v>
      </c>
      <c r="D440" s="27">
        <f t="shared" si="1915"/>
        <v>1799.44</v>
      </c>
      <c r="E440" s="27">
        <f t="shared" si="1915"/>
        <v>1799.44</v>
      </c>
      <c r="F440" s="27">
        <f t="shared" si="1915"/>
        <v>1799.44</v>
      </c>
      <c r="G440" s="27">
        <f t="shared" si="1915"/>
        <v>1799.44</v>
      </c>
      <c r="H440" s="27">
        <f t="shared" si="1915"/>
        <v>1799.44</v>
      </c>
      <c r="I440" s="27">
        <f t="shared" si="1915"/>
        <v>1799.44</v>
      </c>
      <c r="J440" s="27">
        <f t="shared" si="1915"/>
        <v>1799.44</v>
      </c>
      <c r="K440" s="27">
        <f t="shared" si="1915"/>
        <v>1799.44</v>
      </c>
      <c r="L440" s="27">
        <f t="shared" si="1915"/>
        <v>1799.44</v>
      </c>
      <c r="M440" s="27">
        <f t="shared" si="1915"/>
        <v>1799.44</v>
      </c>
      <c r="N440" s="27">
        <f t="shared" si="1915"/>
        <v>1799.44</v>
      </c>
      <c r="O440" s="27">
        <f t="shared" si="1915"/>
        <v>1799.44</v>
      </c>
      <c r="P440" s="27">
        <f t="shared" si="1915"/>
        <v>1799.44</v>
      </c>
      <c r="Q440" s="27">
        <f t="shared" si="1915"/>
        <v>1799.44</v>
      </c>
      <c r="R440" s="27">
        <f t="shared" si="1915"/>
        <v>1799.44</v>
      </c>
      <c r="S440" s="27">
        <f t="shared" si="1915"/>
        <v>1799.44</v>
      </c>
      <c r="T440" s="27">
        <f t="shared" si="1915"/>
        <v>1799.44</v>
      </c>
      <c r="U440" s="27">
        <f t="shared" si="1915"/>
        <v>1799.44</v>
      </c>
      <c r="V440" s="27">
        <f t="shared" si="1915"/>
        <v>1799.44</v>
      </c>
      <c r="W440" s="27">
        <f t="shared" si="1915"/>
        <v>1799.44</v>
      </c>
      <c r="X440" s="27">
        <f t="shared" si="1915"/>
        <v>1799.44</v>
      </c>
      <c r="Y440" s="28">
        <f t="shared" si="1915"/>
        <v>1799.44</v>
      </c>
    </row>
    <row r="441" spans="1:25" hidden="1" outlineLevel="1" x14ac:dyDescent="0.2">
      <c r="A441" s="69" t="s">
        <v>3</v>
      </c>
      <c r="B441" s="27">
        <f t="shared" ref="B441:Y441" si="1916">B435</f>
        <v>150.72999999999999</v>
      </c>
      <c r="C441" s="27">
        <f t="shared" si="1916"/>
        <v>150.72999999999999</v>
      </c>
      <c r="D441" s="27">
        <f t="shared" si="1916"/>
        <v>150.72999999999999</v>
      </c>
      <c r="E441" s="27">
        <f t="shared" si="1916"/>
        <v>150.72999999999999</v>
      </c>
      <c r="F441" s="27">
        <f t="shared" si="1916"/>
        <v>150.72999999999999</v>
      </c>
      <c r="G441" s="27">
        <f t="shared" si="1916"/>
        <v>150.72999999999999</v>
      </c>
      <c r="H441" s="27">
        <f t="shared" si="1916"/>
        <v>150.72999999999999</v>
      </c>
      <c r="I441" s="27">
        <f t="shared" si="1916"/>
        <v>150.72999999999999</v>
      </c>
      <c r="J441" s="27">
        <f t="shared" si="1916"/>
        <v>150.72999999999999</v>
      </c>
      <c r="K441" s="27">
        <f t="shared" si="1916"/>
        <v>150.72999999999999</v>
      </c>
      <c r="L441" s="27">
        <f t="shared" si="1916"/>
        <v>150.72999999999999</v>
      </c>
      <c r="M441" s="27">
        <f t="shared" si="1916"/>
        <v>150.72999999999999</v>
      </c>
      <c r="N441" s="27">
        <f t="shared" si="1916"/>
        <v>150.72999999999999</v>
      </c>
      <c r="O441" s="27">
        <f t="shared" si="1916"/>
        <v>150.72999999999999</v>
      </c>
      <c r="P441" s="27">
        <f t="shared" si="1916"/>
        <v>150.72999999999999</v>
      </c>
      <c r="Q441" s="27">
        <f t="shared" si="1916"/>
        <v>150.72999999999999</v>
      </c>
      <c r="R441" s="27">
        <f t="shared" si="1916"/>
        <v>150.72999999999999</v>
      </c>
      <c r="S441" s="27">
        <f t="shared" si="1916"/>
        <v>150.72999999999999</v>
      </c>
      <c r="T441" s="27">
        <f t="shared" si="1916"/>
        <v>150.72999999999999</v>
      </c>
      <c r="U441" s="27">
        <f t="shared" si="1916"/>
        <v>150.72999999999999</v>
      </c>
      <c r="V441" s="27">
        <f t="shared" si="1916"/>
        <v>150.72999999999999</v>
      </c>
      <c r="W441" s="27">
        <f t="shared" si="1916"/>
        <v>150.72999999999999</v>
      </c>
      <c r="X441" s="27">
        <f t="shared" si="1916"/>
        <v>150.72999999999999</v>
      </c>
      <c r="Y441" s="28">
        <f t="shared" si="1916"/>
        <v>150.72999999999999</v>
      </c>
    </row>
    <row r="442" spans="1:25" ht="15" hidden="1" outlineLevel="1" thickBot="1" x14ac:dyDescent="0.25">
      <c r="A442" s="70" t="s">
        <v>64</v>
      </c>
      <c r="B442" s="71" t="e">
        <f t="shared" ref="B442:Y442" si="1917">B436</f>
        <v>#REF!</v>
      </c>
      <c r="C442" s="71" t="e">
        <f t="shared" si="1917"/>
        <v>#REF!</v>
      </c>
      <c r="D442" s="71" t="e">
        <f t="shared" si="1917"/>
        <v>#REF!</v>
      </c>
      <c r="E442" s="71" t="e">
        <f t="shared" si="1917"/>
        <v>#REF!</v>
      </c>
      <c r="F442" s="71" t="e">
        <f t="shared" si="1917"/>
        <v>#REF!</v>
      </c>
      <c r="G442" s="71" t="e">
        <f t="shared" si="1917"/>
        <v>#REF!</v>
      </c>
      <c r="H442" s="71" t="e">
        <f t="shared" si="1917"/>
        <v>#REF!</v>
      </c>
      <c r="I442" s="71" t="e">
        <f t="shared" si="1917"/>
        <v>#REF!</v>
      </c>
      <c r="J442" s="71" t="e">
        <f t="shared" si="1917"/>
        <v>#REF!</v>
      </c>
      <c r="K442" s="71" t="e">
        <f t="shared" si="1917"/>
        <v>#REF!</v>
      </c>
      <c r="L442" s="71" t="e">
        <f t="shared" si="1917"/>
        <v>#REF!</v>
      </c>
      <c r="M442" s="71" t="e">
        <f t="shared" si="1917"/>
        <v>#REF!</v>
      </c>
      <c r="N442" s="71" t="e">
        <f t="shared" si="1917"/>
        <v>#REF!</v>
      </c>
      <c r="O442" s="71" t="e">
        <f t="shared" si="1917"/>
        <v>#REF!</v>
      </c>
      <c r="P442" s="71" t="e">
        <f t="shared" si="1917"/>
        <v>#REF!</v>
      </c>
      <c r="Q442" s="71" t="e">
        <f t="shared" si="1917"/>
        <v>#REF!</v>
      </c>
      <c r="R442" s="71" t="e">
        <f t="shared" si="1917"/>
        <v>#REF!</v>
      </c>
      <c r="S442" s="71" t="e">
        <f t="shared" si="1917"/>
        <v>#REF!</v>
      </c>
      <c r="T442" s="71" t="e">
        <f t="shared" si="1917"/>
        <v>#REF!</v>
      </c>
      <c r="U442" s="71" t="e">
        <f t="shared" si="1917"/>
        <v>#REF!</v>
      </c>
      <c r="V442" s="71" t="e">
        <f t="shared" si="1917"/>
        <v>#REF!</v>
      </c>
      <c r="W442" s="71" t="e">
        <f t="shared" si="1917"/>
        <v>#REF!</v>
      </c>
      <c r="X442" s="71" t="e">
        <f t="shared" si="1917"/>
        <v>#REF!</v>
      </c>
      <c r="Y442" s="72" t="e">
        <f t="shared" si="1917"/>
        <v>#REF!</v>
      </c>
    </row>
    <row r="443" spans="1:25" ht="15" collapsed="1" thickBot="1" x14ac:dyDescent="0.25">
      <c r="A443" s="68">
        <v>10</v>
      </c>
      <c r="B443" s="66" t="e">
        <f>ROUND(SUM(B444:B448),2)</f>
        <v>#REF!</v>
      </c>
      <c r="C443" s="66" t="e">
        <f t="shared" ref="C443" si="1918">ROUND(SUM(C444:C448),2)</f>
        <v>#REF!</v>
      </c>
      <c r="D443" s="66" t="e">
        <f t="shared" ref="D443" si="1919">ROUND(SUM(D444:D448),2)</f>
        <v>#REF!</v>
      </c>
      <c r="E443" s="66" t="e">
        <f t="shared" ref="E443" si="1920">ROUND(SUM(E444:E448),2)</f>
        <v>#REF!</v>
      </c>
      <c r="F443" s="66" t="e">
        <f t="shared" ref="F443" si="1921">ROUND(SUM(F444:F448),2)</f>
        <v>#REF!</v>
      </c>
      <c r="G443" s="66" t="e">
        <f t="shared" ref="G443" si="1922">ROUND(SUM(G444:G448),2)</f>
        <v>#REF!</v>
      </c>
      <c r="H443" s="66" t="e">
        <f t="shared" ref="H443" si="1923">ROUND(SUM(H444:H448),2)</f>
        <v>#REF!</v>
      </c>
      <c r="I443" s="66" t="e">
        <f t="shared" ref="I443" si="1924">ROUND(SUM(I444:I448),2)</f>
        <v>#REF!</v>
      </c>
      <c r="J443" s="66" t="e">
        <f t="shared" ref="J443" si="1925">ROUND(SUM(J444:J448),2)</f>
        <v>#REF!</v>
      </c>
      <c r="K443" s="66" t="e">
        <f t="shared" ref="K443" si="1926">ROUND(SUM(K444:K448),2)</f>
        <v>#REF!</v>
      </c>
      <c r="L443" s="66" t="e">
        <f t="shared" ref="L443" si="1927">ROUND(SUM(L444:L448),2)</f>
        <v>#REF!</v>
      </c>
      <c r="M443" s="66" t="e">
        <f t="shared" ref="M443" si="1928">ROUND(SUM(M444:M448),2)</f>
        <v>#REF!</v>
      </c>
      <c r="N443" s="66" t="e">
        <f t="shared" ref="N443" si="1929">ROUND(SUM(N444:N448),2)</f>
        <v>#REF!</v>
      </c>
      <c r="O443" s="66" t="e">
        <f t="shared" ref="O443" si="1930">ROUND(SUM(O444:O448),2)</f>
        <v>#REF!</v>
      </c>
      <c r="P443" s="66" t="e">
        <f t="shared" ref="P443" si="1931">ROUND(SUM(P444:P448),2)</f>
        <v>#REF!</v>
      </c>
      <c r="Q443" s="66" t="e">
        <f t="shared" ref="Q443" si="1932">ROUND(SUM(Q444:Q448),2)</f>
        <v>#REF!</v>
      </c>
      <c r="R443" s="66" t="e">
        <f t="shared" ref="R443" si="1933">ROUND(SUM(R444:R448),2)</f>
        <v>#REF!</v>
      </c>
      <c r="S443" s="66" t="e">
        <f t="shared" ref="S443" si="1934">ROUND(SUM(S444:S448),2)</f>
        <v>#REF!</v>
      </c>
      <c r="T443" s="66" t="e">
        <f t="shared" ref="T443" si="1935">ROUND(SUM(T444:T448),2)</f>
        <v>#REF!</v>
      </c>
      <c r="U443" s="66" t="e">
        <f t="shared" ref="U443" si="1936">ROUND(SUM(U444:U448),2)</f>
        <v>#REF!</v>
      </c>
      <c r="V443" s="66" t="e">
        <f t="shared" ref="V443" si="1937">ROUND(SUM(V444:V448),2)</f>
        <v>#REF!</v>
      </c>
      <c r="W443" s="66" t="e">
        <f t="shared" ref="W443" si="1938">ROUND(SUM(W444:W448),2)</f>
        <v>#REF!</v>
      </c>
      <c r="X443" s="66" t="e">
        <f t="shared" ref="X443" si="1939">ROUND(SUM(X444:X448),2)</f>
        <v>#REF!</v>
      </c>
      <c r="Y443" s="67" t="e">
        <f>ROUND(SUM(Y444:Y448),2)</f>
        <v>#REF!</v>
      </c>
    </row>
    <row r="444" spans="1:25" ht="38.25" hidden="1" outlineLevel="1" x14ac:dyDescent="0.2">
      <c r="A444" s="69" t="s">
        <v>68</v>
      </c>
      <c r="B444" s="64" t="e">
        <f>B66</f>
        <v>#REF!</v>
      </c>
      <c r="C444" s="64" t="e">
        <f t="shared" ref="C444:Y444" si="1940">C66</f>
        <v>#REF!</v>
      </c>
      <c r="D444" s="64" t="e">
        <f t="shared" si="1940"/>
        <v>#REF!</v>
      </c>
      <c r="E444" s="64" t="e">
        <f t="shared" si="1940"/>
        <v>#REF!</v>
      </c>
      <c r="F444" s="64" t="e">
        <f t="shared" si="1940"/>
        <v>#REF!</v>
      </c>
      <c r="G444" s="64" t="e">
        <f t="shared" si="1940"/>
        <v>#REF!</v>
      </c>
      <c r="H444" s="64" t="e">
        <f t="shared" si="1940"/>
        <v>#REF!</v>
      </c>
      <c r="I444" s="64" t="e">
        <f t="shared" si="1940"/>
        <v>#REF!</v>
      </c>
      <c r="J444" s="64" t="e">
        <f t="shared" si="1940"/>
        <v>#REF!</v>
      </c>
      <c r="K444" s="64" t="e">
        <f t="shared" si="1940"/>
        <v>#REF!</v>
      </c>
      <c r="L444" s="64" t="e">
        <f t="shared" si="1940"/>
        <v>#REF!</v>
      </c>
      <c r="M444" s="64" t="e">
        <f t="shared" si="1940"/>
        <v>#REF!</v>
      </c>
      <c r="N444" s="64" t="e">
        <f t="shared" si="1940"/>
        <v>#REF!</v>
      </c>
      <c r="O444" s="64" t="e">
        <f t="shared" si="1940"/>
        <v>#REF!</v>
      </c>
      <c r="P444" s="64" t="e">
        <f t="shared" si="1940"/>
        <v>#REF!</v>
      </c>
      <c r="Q444" s="64" t="e">
        <f t="shared" si="1940"/>
        <v>#REF!</v>
      </c>
      <c r="R444" s="64" t="e">
        <f t="shared" si="1940"/>
        <v>#REF!</v>
      </c>
      <c r="S444" s="64" t="e">
        <f t="shared" si="1940"/>
        <v>#REF!</v>
      </c>
      <c r="T444" s="64" t="e">
        <f t="shared" si="1940"/>
        <v>#REF!</v>
      </c>
      <c r="U444" s="64" t="e">
        <f t="shared" si="1940"/>
        <v>#REF!</v>
      </c>
      <c r="V444" s="64" t="e">
        <f t="shared" si="1940"/>
        <v>#REF!</v>
      </c>
      <c r="W444" s="64" t="e">
        <f t="shared" si="1940"/>
        <v>#REF!</v>
      </c>
      <c r="X444" s="64" t="e">
        <f t="shared" si="1940"/>
        <v>#REF!</v>
      </c>
      <c r="Y444" s="65" t="e">
        <f t="shared" si="1940"/>
        <v>#REF!</v>
      </c>
    </row>
    <row r="445" spans="1:25" ht="38.25" hidden="1" outlineLevel="1" x14ac:dyDescent="0.2">
      <c r="A445" s="69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69" t="s">
        <v>2</v>
      </c>
      <c r="B446" s="27">
        <f t="shared" ref="B446:Y446" si="1942">B440</f>
        <v>1799.44</v>
      </c>
      <c r="C446" s="27">
        <f t="shared" si="1942"/>
        <v>1799.44</v>
      </c>
      <c r="D446" s="27">
        <f t="shared" si="1942"/>
        <v>1799.44</v>
      </c>
      <c r="E446" s="27">
        <f t="shared" si="1942"/>
        <v>1799.44</v>
      </c>
      <c r="F446" s="27">
        <f t="shared" si="1942"/>
        <v>1799.44</v>
      </c>
      <c r="G446" s="27">
        <f t="shared" si="1942"/>
        <v>1799.44</v>
      </c>
      <c r="H446" s="27">
        <f t="shared" si="1942"/>
        <v>1799.44</v>
      </c>
      <c r="I446" s="27">
        <f t="shared" si="1942"/>
        <v>1799.44</v>
      </c>
      <c r="J446" s="27">
        <f t="shared" si="1942"/>
        <v>1799.44</v>
      </c>
      <c r="K446" s="27">
        <f t="shared" si="1942"/>
        <v>1799.44</v>
      </c>
      <c r="L446" s="27">
        <f t="shared" si="1942"/>
        <v>1799.44</v>
      </c>
      <c r="M446" s="27">
        <f t="shared" si="1942"/>
        <v>1799.44</v>
      </c>
      <c r="N446" s="27">
        <f t="shared" si="1942"/>
        <v>1799.44</v>
      </c>
      <c r="O446" s="27">
        <f t="shared" si="1942"/>
        <v>1799.44</v>
      </c>
      <c r="P446" s="27">
        <f t="shared" si="1942"/>
        <v>1799.44</v>
      </c>
      <c r="Q446" s="27">
        <f t="shared" si="1942"/>
        <v>1799.44</v>
      </c>
      <c r="R446" s="27">
        <f t="shared" si="1942"/>
        <v>1799.44</v>
      </c>
      <c r="S446" s="27">
        <f t="shared" si="1942"/>
        <v>1799.44</v>
      </c>
      <c r="T446" s="27">
        <f t="shared" si="1942"/>
        <v>1799.44</v>
      </c>
      <c r="U446" s="27">
        <f t="shared" si="1942"/>
        <v>1799.44</v>
      </c>
      <c r="V446" s="27">
        <f t="shared" si="1942"/>
        <v>1799.44</v>
      </c>
      <c r="W446" s="27">
        <f t="shared" si="1942"/>
        <v>1799.44</v>
      </c>
      <c r="X446" s="27">
        <f t="shared" si="1942"/>
        <v>1799.44</v>
      </c>
      <c r="Y446" s="28">
        <f t="shared" si="1942"/>
        <v>1799.44</v>
      </c>
    </row>
    <row r="447" spans="1:25" hidden="1" outlineLevel="1" x14ac:dyDescent="0.2">
      <c r="A447" s="69" t="s">
        <v>3</v>
      </c>
      <c r="B447" s="27">
        <f t="shared" ref="B447:Y447" si="1943">B441</f>
        <v>150.72999999999999</v>
      </c>
      <c r="C447" s="27">
        <f t="shared" si="1943"/>
        <v>150.72999999999999</v>
      </c>
      <c r="D447" s="27">
        <f t="shared" si="1943"/>
        <v>150.72999999999999</v>
      </c>
      <c r="E447" s="27">
        <f t="shared" si="1943"/>
        <v>150.72999999999999</v>
      </c>
      <c r="F447" s="27">
        <f t="shared" si="1943"/>
        <v>150.72999999999999</v>
      </c>
      <c r="G447" s="27">
        <f t="shared" si="1943"/>
        <v>150.72999999999999</v>
      </c>
      <c r="H447" s="27">
        <f t="shared" si="1943"/>
        <v>150.72999999999999</v>
      </c>
      <c r="I447" s="27">
        <f t="shared" si="1943"/>
        <v>150.72999999999999</v>
      </c>
      <c r="J447" s="27">
        <f t="shared" si="1943"/>
        <v>150.72999999999999</v>
      </c>
      <c r="K447" s="27">
        <f t="shared" si="1943"/>
        <v>150.72999999999999</v>
      </c>
      <c r="L447" s="27">
        <f t="shared" si="1943"/>
        <v>150.72999999999999</v>
      </c>
      <c r="M447" s="27">
        <f t="shared" si="1943"/>
        <v>150.72999999999999</v>
      </c>
      <c r="N447" s="27">
        <f t="shared" si="1943"/>
        <v>150.72999999999999</v>
      </c>
      <c r="O447" s="27">
        <f t="shared" si="1943"/>
        <v>150.72999999999999</v>
      </c>
      <c r="P447" s="27">
        <f t="shared" si="1943"/>
        <v>150.72999999999999</v>
      </c>
      <c r="Q447" s="27">
        <f t="shared" si="1943"/>
        <v>150.72999999999999</v>
      </c>
      <c r="R447" s="27">
        <f t="shared" si="1943"/>
        <v>150.72999999999999</v>
      </c>
      <c r="S447" s="27">
        <f t="shared" si="1943"/>
        <v>150.72999999999999</v>
      </c>
      <c r="T447" s="27">
        <f t="shared" si="1943"/>
        <v>150.72999999999999</v>
      </c>
      <c r="U447" s="27">
        <f t="shared" si="1943"/>
        <v>150.72999999999999</v>
      </c>
      <c r="V447" s="27">
        <f t="shared" si="1943"/>
        <v>150.72999999999999</v>
      </c>
      <c r="W447" s="27">
        <f t="shared" si="1943"/>
        <v>150.72999999999999</v>
      </c>
      <c r="X447" s="27">
        <f t="shared" si="1943"/>
        <v>150.72999999999999</v>
      </c>
      <c r="Y447" s="28">
        <f t="shared" si="1943"/>
        <v>150.72999999999999</v>
      </c>
    </row>
    <row r="448" spans="1:25" ht="15" hidden="1" outlineLevel="1" thickBot="1" x14ac:dyDescent="0.25">
      <c r="A448" s="70" t="s">
        <v>64</v>
      </c>
      <c r="B448" s="71" t="e">
        <f t="shared" ref="B448:Y448" si="1944">B442</f>
        <v>#REF!</v>
      </c>
      <c r="C448" s="71" t="e">
        <f t="shared" si="1944"/>
        <v>#REF!</v>
      </c>
      <c r="D448" s="71" t="e">
        <f t="shared" si="1944"/>
        <v>#REF!</v>
      </c>
      <c r="E448" s="71" t="e">
        <f t="shared" si="1944"/>
        <v>#REF!</v>
      </c>
      <c r="F448" s="71" t="e">
        <f t="shared" si="1944"/>
        <v>#REF!</v>
      </c>
      <c r="G448" s="71" t="e">
        <f t="shared" si="1944"/>
        <v>#REF!</v>
      </c>
      <c r="H448" s="71" t="e">
        <f t="shared" si="1944"/>
        <v>#REF!</v>
      </c>
      <c r="I448" s="71" t="e">
        <f t="shared" si="1944"/>
        <v>#REF!</v>
      </c>
      <c r="J448" s="71" t="e">
        <f t="shared" si="1944"/>
        <v>#REF!</v>
      </c>
      <c r="K448" s="71" t="e">
        <f t="shared" si="1944"/>
        <v>#REF!</v>
      </c>
      <c r="L448" s="71" t="e">
        <f t="shared" si="1944"/>
        <v>#REF!</v>
      </c>
      <c r="M448" s="71" t="e">
        <f t="shared" si="1944"/>
        <v>#REF!</v>
      </c>
      <c r="N448" s="71" t="e">
        <f t="shared" si="1944"/>
        <v>#REF!</v>
      </c>
      <c r="O448" s="71" t="e">
        <f t="shared" si="1944"/>
        <v>#REF!</v>
      </c>
      <c r="P448" s="71" t="e">
        <f t="shared" si="1944"/>
        <v>#REF!</v>
      </c>
      <c r="Q448" s="71" t="e">
        <f t="shared" si="1944"/>
        <v>#REF!</v>
      </c>
      <c r="R448" s="71" t="e">
        <f t="shared" si="1944"/>
        <v>#REF!</v>
      </c>
      <c r="S448" s="71" t="e">
        <f t="shared" si="1944"/>
        <v>#REF!</v>
      </c>
      <c r="T448" s="71" t="e">
        <f t="shared" si="1944"/>
        <v>#REF!</v>
      </c>
      <c r="U448" s="71" t="e">
        <f t="shared" si="1944"/>
        <v>#REF!</v>
      </c>
      <c r="V448" s="71" t="e">
        <f t="shared" si="1944"/>
        <v>#REF!</v>
      </c>
      <c r="W448" s="71" t="e">
        <f t="shared" si="1944"/>
        <v>#REF!</v>
      </c>
      <c r="X448" s="71" t="e">
        <f t="shared" si="1944"/>
        <v>#REF!</v>
      </c>
      <c r="Y448" s="72" t="e">
        <f t="shared" si="1944"/>
        <v>#REF!</v>
      </c>
    </row>
    <row r="449" spans="1:25" ht="15" collapsed="1" thickBot="1" x14ac:dyDescent="0.25">
      <c r="A449" s="68">
        <v>11</v>
      </c>
      <c r="B449" s="66" t="e">
        <f>ROUND(SUM(B450:B454),2)</f>
        <v>#REF!</v>
      </c>
      <c r="C449" s="66" t="e">
        <f t="shared" ref="C449" si="1945">ROUND(SUM(C450:C454),2)</f>
        <v>#REF!</v>
      </c>
      <c r="D449" s="66" t="e">
        <f t="shared" ref="D449" si="1946">ROUND(SUM(D450:D454),2)</f>
        <v>#REF!</v>
      </c>
      <c r="E449" s="66" t="e">
        <f t="shared" ref="E449" si="1947">ROUND(SUM(E450:E454),2)</f>
        <v>#REF!</v>
      </c>
      <c r="F449" s="66" t="e">
        <f t="shared" ref="F449" si="1948">ROUND(SUM(F450:F454),2)</f>
        <v>#REF!</v>
      </c>
      <c r="G449" s="66" t="e">
        <f t="shared" ref="G449" si="1949">ROUND(SUM(G450:G454),2)</f>
        <v>#REF!</v>
      </c>
      <c r="H449" s="66" t="e">
        <f t="shared" ref="H449" si="1950">ROUND(SUM(H450:H454),2)</f>
        <v>#REF!</v>
      </c>
      <c r="I449" s="66" t="e">
        <f t="shared" ref="I449" si="1951">ROUND(SUM(I450:I454),2)</f>
        <v>#REF!</v>
      </c>
      <c r="J449" s="66" t="e">
        <f t="shared" ref="J449" si="1952">ROUND(SUM(J450:J454),2)</f>
        <v>#REF!</v>
      </c>
      <c r="K449" s="66" t="e">
        <f t="shared" ref="K449" si="1953">ROUND(SUM(K450:K454),2)</f>
        <v>#REF!</v>
      </c>
      <c r="L449" s="66" t="e">
        <f t="shared" ref="L449" si="1954">ROUND(SUM(L450:L454),2)</f>
        <v>#REF!</v>
      </c>
      <c r="M449" s="66" t="e">
        <f t="shared" ref="M449" si="1955">ROUND(SUM(M450:M454),2)</f>
        <v>#REF!</v>
      </c>
      <c r="N449" s="66" t="e">
        <f t="shared" ref="N449" si="1956">ROUND(SUM(N450:N454),2)</f>
        <v>#REF!</v>
      </c>
      <c r="O449" s="66" t="e">
        <f t="shared" ref="O449" si="1957">ROUND(SUM(O450:O454),2)</f>
        <v>#REF!</v>
      </c>
      <c r="P449" s="66" t="e">
        <f t="shared" ref="P449" si="1958">ROUND(SUM(P450:P454),2)</f>
        <v>#REF!</v>
      </c>
      <c r="Q449" s="66" t="e">
        <f t="shared" ref="Q449" si="1959">ROUND(SUM(Q450:Q454),2)</f>
        <v>#REF!</v>
      </c>
      <c r="R449" s="66" t="e">
        <f t="shared" ref="R449" si="1960">ROUND(SUM(R450:R454),2)</f>
        <v>#REF!</v>
      </c>
      <c r="S449" s="66" t="e">
        <f t="shared" ref="S449" si="1961">ROUND(SUM(S450:S454),2)</f>
        <v>#REF!</v>
      </c>
      <c r="T449" s="66" t="e">
        <f t="shared" ref="T449" si="1962">ROUND(SUM(T450:T454),2)</f>
        <v>#REF!</v>
      </c>
      <c r="U449" s="66" t="e">
        <f t="shared" ref="U449" si="1963">ROUND(SUM(U450:U454),2)</f>
        <v>#REF!</v>
      </c>
      <c r="V449" s="66" t="e">
        <f t="shared" ref="V449" si="1964">ROUND(SUM(V450:V454),2)</f>
        <v>#REF!</v>
      </c>
      <c r="W449" s="66" t="e">
        <f t="shared" ref="W449" si="1965">ROUND(SUM(W450:W454),2)</f>
        <v>#REF!</v>
      </c>
      <c r="X449" s="66" t="e">
        <f t="shared" ref="X449" si="1966">ROUND(SUM(X450:X454),2)</f>
        <v>#REF!</v>
      </c>
      <c r="Y449" s="67" t="e">
        <f>ROUND(SUM(Y450:Y454),2)</f>
        <v>#REF!</v>
      </c>
    </row>
    <row r="450" spans="1:25" ht="38.25" hidden="1" outlineLevel="1" x14ac:dyDescent="0.2">
      <c r="A450" s="69" t="s">
        <v>68</v>
      </c>
      <c r="B450" s="64" t="e">
        <f>B72</f>
        <v>#REF!</v>
      </c>
      <c r="C450" s="64" t="e">
        <f t="shared" ref="C450:Y450" si="1967">C72</f>
        <v>#REF!</v>
      </c>
      <c r="D450" s="64" t="e">
        <f t="shared" si="1967"/>
        <v>#REF!</v>
      </c>
      <c r="E450" s="64" t="e">
        <f t="shared" si="1967"/>
        <v>#REF!</v>
      </c>
      <c r="F450" s="64" t="e">
        <f t="shared" si="1967"/>
        <v>#REF!</v>
      </c>
      <c r="G450" s="64" t="e">
        <f t="shared" si="1967"/>
        <v>#REF!</v>
      </c>
      <c r="H450" s="64" t="e">
        <f t="shared" si="1967"/>
        <v>#REF!</v>
      </c>
      <c r="I450" s="64" t="e">
        <f t="shared" si="1967"/>
        <v>#REF!</v>
      </c>
      <c r="J450" s="64" t="e">
        <f t="shared" si="1967"/>
        <v>#REF!</v>
      </c>
      <c r="K450" s="64" t="e">
        <f t="shared" si="1967"/>
        <v>#REF!</v>
      </c>
      <c r="L450" s="64" t="e">
        <f t="shared" si="1967"/>
        <v>#REF!</v>
      </c>
      <c r="M450" s="64" t="e">
        <f t="shared" si="1967"/>
        <v>#REF!</v>
      </c>
      <c r="N450" s="64" t="e">
        <f t="shared" si="1967"/>
        <v>#REF!</v>
      </c>
      <c r="O450" s="64" t="e">
        <f t="shared" si="1967"/>
        <v>#REF!</v>
      </c>
      <c r="P450" s="64" t="e">
        <f t="shared" si="1967"/>
        <v>#REF!</v>
      </c>
      <c r="Q450" s="64" t="e">
        <f t="shared" si="1967"/>
        <v>#REF!</v>
      </c>
      <c r="R450" s="64" t="e">
        <f t="shared" si="1967"/>
        <v>#REF!</v>
      </c>
      <c r="S450" s="64" t="e">
        <f t="shared" si="1967"/>
        <v>#REF!</v>
      </c>
      <c r="T450" s="64" t="e">
        <f t="shared" si="1967"/>
        <v>#REF!</v>
      </c>
      <c r="U450" s="64" t="e">
        <f t="shared" si="1967"/>
        <v>#REF!</v>
      </c>
      <c r="V450" s="64" t="e">
        <f t="shared" si="1967"/>
        <v>#REF!</v>
      </c>
      <c r="W450" s="64" t="e">
        <f t="shared" si="1967"/>
        <v>#REF!</v>
      </c>
      <c r="X450" s="64" t="e">
        <f t="shared" si="1967"/>
        <v>#REF!</v>
      </c>
      <c r="Y450" s="65" t="e">
        <f t="shared" si="1967"/>
        <v>#REF!</v>
      </c>
    </row>
    <row r="451" spans="1:25" ht="38.25" hidden="1" outlineLevel="1" x14ac:dyDescent="0.2">
      <c r="A451" s="69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69" t="s">
        <v>2</v>
      </c>
      <c r="B452" s="27">
        <f t="shared" ref="B452:Y452" si="1969">B446</f>
        <v>1799.44</v>
      </c>
      <c r="C452" s="27">
        <f t="shared" si="1969"/>
        <v>1799.44</v>
      </c>
      <c r="D452" s="27">
        <f t="shared" si="1969"/>
        <v>1799.44</v>
      </c>
      <c r="E452" s="27">
        <f t="shared" si="1969"/>
        <v>1799.44</v>
      </c>
      <c r="F452" s="27">
        <f t="shared" si="1969"/>
        <v>1799.44</v>
      </c>
      <c r="G452" s="27">
        <f t="shared" si="1969"/>
        <v>1799.44</v>
      </c>
      <c r="H452" s="27">
        <f t="shared" si="1969"/>
        <v>1799.44</v>
      </c>
      <c r="I452" s="27">
        <f t="shared" si="1969"/>
        <v>1799.44</v>
      </c>
      <c r="J452" s="27">
        <f t="shared" si="1969"/>
        <v>1799.44</v>
      </c>
      <c r="K452" s="27">
        <f t="shared" si="1969"/>
        <v>1799.44</v>
      </c>
      <c r="L452" s="27">
        <f t="shared" si="1969"/>
        <v>1799.44</v>
      </c>
      <c r="M452" s="27">
        <f t="shared" si="1969"/>
        <v>1799.44</v>
      </c>
      <c r="N452" s="27">
        <f t="shared" si="1969"/>
        <v>1799.44</v>
      </c>
      <c r="O452" s="27">
        <f t="shared" si="1969"/>
        <v>1799.44</v>
      </c>
      <c r="P452" s="27">
        <f t="shared" si="1969"/>
        <v>1799.44</v>
      </c>
      <c r="Q452" s="27">
        <f t="shared" si="1969"/>
        <v>1799.44</v>
      </c>
      <c r="R452" s="27">
        <f t="shared" si="1969"/>
        <v>1799.44</v>
      </c>
      <c r="S452" s="27">
        <f t="shared" si="1969"/>
        <v>1799.44</v>
      </c>
      <c r="T452" s="27">
        <f t="shared" si="1969"/>
        <v>1799.44</v>
      </c>
      <c r="U452" s="27">
        <f t="shared" si="1969"/>
        <v>1799.44</v>
      </c>
      <c r="V452" s="27">
        <f t="shared" si="1969"/>
        <v>1799.44</v>
      </c>
      <c r="W452" s="27">
        <f t="shared" si="1969"/>
        <v>1799.44</v>
      </c>
      <c r="X452" s="27">
        <f t="shared" si="1969"/>
        <v>1799.44</v>
      </c>
      <c r="Y452" s="28">
        <f t="shared" si="1969"/>
        <v>1799.44</v>
      </c>
    </row>
    <row r="453" spans="1:25" hidden="1" outlineLevel="1" x14ac:dyDescent="0.2">
      <c r="A453" s="69" t="s">
        <v>3</v>
      </c>
      <c r="B453" s="27">
        <f t="shared" ref="B453:Y453" si="1970">B447</f>
        <v>150.72999999999999</v>
      </c>
      <c r="C453" s="27">
        <f t="shared" si="1970"/>
        <v>150.72999999999999</v>
      </c>
      <c r="D453" s="27">
        <f t="shared" si="1970"/>
        <v>150.72999999999999</v>
      </c>
      <c r="E453" s="27">
        <f t="shared" si="1970"/>
        <v>150.72999999999999</v>
      </c>
      <c r="F453" s="27">
        <f t="shared" si="1970"/>
        <v>150.72999999999999</v>
      </c>
      <c r="G453" s="27">
        <f t="shared" si="1970"/>
        <v>150.72999999999999</v>
      </c>
      <c r="H453" s="27">
        <f t="shared" si="1970"/>
        <v>150.72999999999999</v>
      </c>
      <c r="I453" s="27">
        <f t="shared" si="1970"/>
        <v>150.72999999999999</v>
      </c>
      <c r="J453" s="27">
        <f t="shared" si="1970"/>
        <v>150.72999999999999</v>
      </c>
      <c r="K453" s="27">
        <f t="shared" si="1970"/>
        <v>150.72999999999999</v>
      </c>
      <c r="L453" s="27">
        <f t="shared" si="1970"/>
        <v>150.72999999999999</v>
      </c>
      <c r="M453" s="27">
        <f t="shared" si="1970"/>
        <v>150.72999999999999</v>
      </c>
      <c r="N453" s="27">
        <f t="shared" si="1970"/>
        <v>150.72999999999999</v>
      </c>
      <c r="O453" s="27">
        <f t="shared" si="1970"/>
        <v>150.72999999999999</v>
      </c>
      <c r="P453" s="27">
        <f t="shared" si="1970"/>
        <v>150.72999999999999</v>
      </c>
      <c r="Q453" s="27">
        <f t="shared" si="1970"/>
        <v>150.72999999999999</v>
      </c>
      <c r="R453" s="27">
        <f t="shared" si="1970"/>
        <v>150.72999999999999</v>
      </c>
      <c r="S453" s="27">
        <f t="shared" si="1970"/>
        <v>150.72999999999999</v>
      </c>
      <c r="T453" s="27">
        <f t="shared" si="1970"/>
        <v>150.72999999999999</v>
      </c>
      <c r="U453" s="27">
        <f t="shared" si="1970"/>
        <v>150.72999999999999</v>
      </c>
      <c r="V453" s="27">
        <f t="shared" si="1970"/>
        <v>150.72999999999999</v>
      </c>
      <c r="W453" s="27">
        <f t="shared" si="1970"/>
        <v>150.72999999999999</v>
      </c>
      <c r="X453" s="27">
        <f t="shared" si="1970"/>
        <v>150.72999999999999</v>
      </c>
      <c r="Y453" s="28">
        <f t="shared" si="1970"/>
        <v>150.72999999999999</v>
      </c>
    </row>
    <row r="454" spans="1:25" ht="15" hidden="1" outlineLevel="1" thickBot="1" x14ac:dyDescent="0.25">
      <c r="A454" s="70" t="s">
        <v>64</v>
      </c>
      <c r="B454" s="71" t="e">
        <f t="shared" ref="B454:Y454" si="1971">B448</f>
        <v>#REF!</v>
      </c>
      <c r="C454" s="71" t="e">
        <f t="shared" si="1971"/>
        <v>#REF!</v>
      </c>
      <c r="D454" s="71" t="e">
        <f t="shared" si="1971"/>
        <v>#REF!</v>
      </c>
      <c r="E454" s="71" t="e">
        <f t="shared" si="1971"/>
        <v>#REF!</v>
      </c>
      <c r="F454" s="71" t="e">
        <f t="shared" si="1971"/>
        <v>#REF!</v>
      </c>
      <c r="G454" s="71" t="e">
        <f t="shared" si="1971"/>
        <v>#REF!</v>
      </c>
      <c r="H454" s="71" t="e">
        <f t="shared" si="1971"/>
        <v>#REF!</v>
      </c>
      <c r="I454" s="71" t="e">
        <f t="shared" si="1971"/>
        <v>#REF!</v>
      </c>
      <c r="J454" s="71" t="e">
        <f t="shared" si="1971"/>
        <v>#REF!</v>
      </c>
      <c r="K454" s="71" t="e">
        <f t="shared" si="1971"/>
        <v>#REF!</v>
      </c>
      <c r="L454" s="71" t="e">
        <f t="shared" si="1971"/>
        <v>#REF!</v>
      </c>
      <c r="M454" s="71" t="e">
        <f t="shared" si="1971"/>
        <v>#REF!</v>
      </c>
      <c r="N454" s="71" t="e">
        <f t="shared" si="1971"/>
        <v>#REF!</v>
      </c>
      <c r="O454" s="71" t="e">
        <f t="shared" si="1971"/>
        <v>#REF!</v>
      </c>
      <c r="P454" s="71" t="e">
        <f t="shared" si="1971"/>
        <v>#REF!</v>
      </c>
      <c r="Q454" s="71" t="e">
        <f t="shared" si="1971"/>
        <v>#REF!</v>
      </c>
      <c r="R454" s="71" t="e">
        <f t="shared" si="1971"/>
        <v>#REF!</v>
      </c>
      <c r="S454" s="71" t="e">
        <f t="shared" si="1971"/>
        <v>#REF!</v>
      </c>
      <c r="T454" s="71" t="e">
        <f t="shared" si="1971"/>
        <v>#REF!</v>
      </c>
      <c r="U454" s="71" t="e">
        <f t="shared" si="1971"/>
        <v>#REF!</v>
      </c>
      <c r="V454" s="71" t="e">
        <f t="shared" si="1971"/>
        <v>#REF!</v>
      </c>
      <c r="W454" s="71" t="e">
        <f t="shared" si="1971"/>
        <v>#REF!</v>
      </c>
      <c r="X454" s="71" t="e">
        <f t="shared" si="1971"/>
        <v>#REF!</v>
      </c>
      <c r="Y454" s="72" t="e">
        <f t="shared" si="1971"/>
        <v>#REF!</v>
      </c>
    </row>
    <row r="455" spans="1:25" ht="15" collapsed="1" thickBot="1" x14ac:dyDescent="0.25">
      <c r="A455" s="68">
        <v>12</v>
      </c>
      <c r="B455" s="66" t="e">
        <f>ROUND(SUM(B456:B460),2)</f>
        <v>#REF!</v>
      </c>
      <c r="C455" s="66" t="e">
        <f t="shared" ref="C455" si="1972">ROUND(SUM(C456:C460),2)</f>
        <v>#REF!</v>
      </c>
      <c r="D455" s="66" t="e">
        <f t="shared" ref="D455" si="1973">ROUND(SUM(D456:D460),2)</f>
        <v>#REF!</v>
      </c>
      <c r="E455" s="66" t="e">
        <f t="shared" ref="E455" si="1974">ROUND(SUM(E456:E460),2)</f>
        <v>#REF!</v>
      </c>
      <c r="F455" s="66" t="e">
        <f t="shared" ref="F455" si="1975">ROUND(SUM(F456:F460),2)</f>
        <v>#REF!</v>
      </c>
      <c r="G455" s="66" t="e">
        <f t="shared" ref="G455" si="1976">ROUND(SUM(G456:G460),2)</f>
        <v>#REF!</v>
      </c>
      <c r="H455" s="66" t="e">
        <f t="shared" ref="H455" si="1977">ROUND(SUM(H456:H460),2)</f>
        <v>#REF!</v>
      </c>
      <c r="I455" s="66" t="e">
        <f t="shared" ref="I455" si="1978">ROUND(SUM(I456:I460),2)</f>
        <v>#REF!</v>
      </c>
      <c r="J455" s="66" t="e">
        <f t="shared" ref="J455" si="1979">ROUND(SUM(J456:J460),2)</f>
        <v>#REF!</v>
      </c>
      <c r="K455" s="66" t="e">
        <f t="shared" ref="K455" si="1980">ROUND(SUM(K456:K460),2)</f>
        <v>#REF!</v>
      </c>
      <c r="L455" s="66" t="e">
        <f t="shared" ref="L455" si="1981">ROUND(SUM(L456:L460),2)</f>
        <v>#REF!</v>
      </c>
      <c r="M455" s="66" t="e">
        <f t="shared" ref="M455" si="1982">ROUND(SUM(M456:M460),2)</f>
        <v>#REF!</v>
      </c>
      <c r="N455" s="66" t="e">
        <f t="shared" ref="N455" si="1983">ROUND(SUM(N456:N460),2)</f>
        <v>#REF!</v>
      </c>
      <c r="O455" s="66" t="e">
        <f t="shared" ref="O455" si="1984">ROUND(SUM(O456:O460),2)</f>
        <v>#REF!</v>
      </c>
      <c r="P455" s="66" t="e">
        <f t="shared" ref="P455" si="1985">ROUND(SUM(P456:P460),2)</f>
        <v>#REF!</v>
      </c>
      <c r="Q455" s="66" t="e">
        <f t="shared" ref="Q455" si="1986">ROUND(SUM(Q456:Q460),2)</f>
        <v>#REF!</v>
      </c>
      <c r="R455" s="66" t="e">
        <f t="shared" ref="R455" si="1987">ROUND(SUM(R456:R460),2)</f>
        <v>#REF!</v>
      </c>
      <c r="S455" s="66" t="e">
        <f t="shared" ref="S455" si="1988">ROUND(SUM(S456:S460),2)</f>
        <v>#REF!</v>
      </c>
      <c r="T455" s="66" t="e">
        <f t="shared" ref="T455" si="1989">ROUND(SUM(T456:T460),2)</f>
        <v>#REF!</v>
      </c>
      <c r="U455" s="66" t="e">
        <f t="shared" ref="U455" si="1990">ROUND(SUM(U456:U460),2)</f>
        <v>#REF!</v>
      </c>
      <c r="V455" s="66" t="e">
        <f t="shared" ref="V455" si="1991">ROUND(SUM(V456:V460),2)</f>
        <v>#REF!</v>
      </c>
      <c r="W455" s="66" t="e">
        <f t="shared" ref="W455" si="1992">ROUND(SUM(W456:W460),2)</f>
        <v>#REF!</v>
      </c>
      <c r="X455" s="66" t="e">
        <f t="shared" ref="X455" si="1993">ROUND(SUM(X456:X460),2)</f>
        <v>#REF!</v>
      </c>
      <c r="Y455" s="67" t="e">
        <f>ROUND(SUM(Y456:Y460),2)</f>
        <v>#REF!</v>
      </c>
    </row>
    <row r="456" spans="1:25" ht="38.25" hidden="1" outlineLevel="1" x14ac:dyDescent="0.2">
      <c r="A456" s="69" t="s">
        <v>68</v>
      </c>
      <c r="B456" s="64" t="e">
        <f>B78</f>
        <v>#REF!</v>
      </c>
      <c r="C456" s="64" t="e">
        <f t="shared" ref="C456:Y456" si="1994">C78</f>
        <v>#REF!</v>
      </c>
      <c r="D456" s="64" t="e">
        <f t="shared" si="1994"/>
        <v>#REF!</v>
      </c>
      <c r="E456" s="64" t="e">
        <f t="shared" si="1994"/>
        <v>#REF!</v>
      </c>
      <c r="F456" s="64" t="e">
        <f t="shared" si="1994"/>
        <v>#REF!</v>
      </c>
      <c r="G456" s="64" t="e">
        <f t="shared" si="1994"/>
        <v>#REF!</v>
      </c>
      <c r="H456" s="64" t="e">
        <f t="shared" si="1994"/>
        <v>#REF!</v>
      </c>
      <c r="I456" s="64" t="e">
        <f t="shared" si="1994"/>
        <v>#REF!</v>
      </c>
      <c r="J456" s="64" t="e">
        <f t="shared" si="1994"/>
        <v>#REF!</v>
      </c>
      <c r="K456" s="64" t="e">
        <f t="shared" si="1994"/>
        <v>#REF!</v>
      </c>
      <c r="L456" s="64" t="e">
        <f t="shared" si="1994"/>
        <v>#REF!</v>
      </c>
      <c r="M456" s="64" t="e">
        <f t="shared" si="1994"/>
        <v>#REF!</v>
      </c>
      <c r="N456" s="64" t="e">
        <f t="shared" si="1994"/>
        <v>#REF!</v>
      </c>
      <c r="O456" s="64" t="e">
        <f t="shared" si="1994"/>
        <v>#REF!</v>
      </c>
      <c r="P456" s="64" t="e">
        <f t="shared" si="1994"/>
        <v>#REF!</v>
      </c>
      <c r="Q456" s="64" t="e">
        <f t="shared" si="1994"/>
        <v>#REF!</v>
      </c>
      <c r="R456" s="64" t="e">
        <f t="shared" si="1994"/>
        <v>#REF!</v>
      </c>
      <c r="S456" s="64" t="e">
        <f t="shared" si="1994"/>
        <v>#REF!</v>
      </c>
      <c r="T456" s="64" t="e">
        <f t="shared" si="1994"/>
        <v>#REF!</v>
      </c>
      <c r="U456" s="64" t="e">
        <f t="shared" si="1994"/>
        <v>#REF!</v>
      </c>
      <c r="V456" s="64" t="e">
        <f t="shared" si="1994"/>
        <v>#REF!</v>
      </c>
      <c r="W456" s="64" t="e">
        <f t="shared" si="1994"/>
        <v>#REF!</v>
      </c>
      <c r="X456" s="64" t="e">
        <f t="shared" si="1994"/>
        <v>#REF!</v>
      </c>
      <c r="Y456" s="65" t="e">
        <f t="shared" si="1994"/>
        <v>#REF!</v>
      </c>
    </row>
    <row r="457" spans="1:25" ht="38.25" hidden="1" outlineLevel="1" x14ac:dyDescent="0.2">
      <c r="A457" s="69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69" t="s">
        <v>2</v>
      </c>
      <c r="B458" s="27">
        <f t="shared" ref="B458:Y458" si="1996">B452</f>
        <v>1799.44</v>
      </c>
      <c r="C458" s="27">
        <f t="shared" si="1996"/>
        <v>1799.44</v>
      </c>
      <c r="D458" s="27">
        <f t="shared" si="1996"/>
        <v>1799.44</v>
      </c>
      <c r="E458" s="27">
        <f t="shared" si="1996"/>
        <v>1799.44</v>
      </c>
      <c r="F458" s="27">
        <f t="shared" si="1996"/>
        <v>1799.44</v>
      </c>
      <c r="G458" s="27">
        <f t="shared" si="1996"/>
        <v>1799.44</v>
      </c>
      <c r="H458" s="27">
        <f t="shared" si="1996"/>
        <v>1799.44</v>
      </c>
      <c r="I458" s="27">
        <f t="shared" si="1996"/>
        <v>1799.44</v>
      </c>
      <c r="J458" s="27">
        <f t="shared" si="1996"/>
        <v>1799.44</v>
      </c>
      <c r="K458" s="27">
        <f t="shared" si="1996"/>
        <v>1799.44</v>
      </c>
      <c r="L458" s="27">
        <f t="shared" si="1996"/>
        <v>1799.44</v>
      </c>
      <c r="M458" s="27">
        <f t="shared" si="1996"/>
        <v>1799.44</v>
      </c>
      <c r="N458" s="27">
        <f t="shared" si="1996"/>
        <v>1799.44</v>
      </c>
      <c r="O458" s="27">
        <f t="shared" si="1996"/>
        <v>1799.44</v>
      </c>
      <c r="P458" s="27">
        <f t="shared" si="1996"/>
        <v>1799.44</v>
      </c>
      <c r="Q458" s="27">
        <f t="shared" si="1996"/>
        <v>1799.44</v>
      </c>
      <c r="R458" s="27">
        <f t="shared" si="1996"/>
        <v>1799.44</v>
      </c>
      <c r="S458" s="27">
        <f t="shared" si="1996"/>
        <v>1799.44</v>
      </c>
      <c r="T458" s="27">
        <f t="shared" si="1996"/>
        <v>1799.44</v>
      </c>
      <c r="U458" s="27">
        <f t="shared" si="1996"/>
        <v>1799.44</v>
      </c>
      <c r="V458" s="27">
        <f t="shared" si="1996"/>
        <v>1799.44</v>
      </c>
      <c r="W458" s="27">
        <f t="shared" si="1996"/>
        <v>1799.44</v>
      </c>
      <c r="X458" s="27">
        <f t="shared" si="1996"/>
        <v>1799.44</v>
      </c>
      <c r="Y458" s="28">
        <f t="shared" si="1996"/>
        <v>1799.44</v>
      </c>
    </row>
    <row r="459" spans="1:25" hidden="1" outlineLevel="1" x14ac:dyDescent="0.2">
      <c r="A459" s="69" t="s">
        <v>3</v>
      </c>
      <c r="B459" s="27">
        <f t="shared" ref="B459:Y459" si="1997">B453</f>
        <v>150.72999999999999</v>
      </c>
      <c r="C459" s="27">
        <f t="shared" si="1997"/>
        <v>150.72999999999999</v>
      </c>
      <c r="D459" s="27">
        <f t="shared" si="1997"/>
        <v>150.72999999999999</v>
      </c>
      <c r="E459" s="27">
        <f t="shared" si="1997"/>
        <v>150.72999999999999</v>
      </c>
      <c r="F459" s="27">
        <f t="shared" si="1997"/>
        <v>150.72999999999999</v>
      </c>
      <c r="G459" s="27">
        <f t="shared" si="1997"/>
        <v>150.72999999999999</v>
      </c>
      <c r="H459" s="27">
        <f t="shared" si="1997"/>
        <v>150.72999999999999</v>
      </c>
      <c r="I459" s="27">
        <f t="shared" si="1997"/>
        <v>150.72999999999999</v>
      </c>
      <c r="J459" s="27">
        <f t="shared" si="1997"/>
        <v>150.72999999999999</v>
      </c>
      <c r="K459" s="27">
        <f t="shared" si="1997"/>
        <v>150.72999999999999</v>
      </c>
      <c r="L459" s="27">
        <f t="shared" si="1997"/>
        <v>150.72999999999999</v>
      </c>
      <c r="M459" s="27">
        <f t="shared" si="1997"/>
        <v>150.72999999999999</v>
      </c>
      <c r="N459" s="27">
        <f t="shared" si="1997"/>
        <v>150.72999999999999</v>
      </c>
      <c r="O459" s="27">
        <f t="shared" si="1997"/>
        <v>150.72999999999999</v>
      </c>
      <c r="P459" s="27">
        <f t="shared" si="1997"/>
        <v>150.72999999999999</v>
      </c>
      <c r="Q459" s="27">
        <f t="shared" si="1997"/>
        <v>150.72999999999999</v>
      </c>
      <c r="R459" s="27">
        <f t="shared" si="1997"/>
        <v>150.72999999999999</v>
      </c>
      <c r="S459" s="27">
        <f t="shared" si="1997"/>
        <v>150.72999999999999</v>
      </c>
      <c r="T459" s="27">
        <f t="shared" si="1997"/>
        <v>150.72999999999999</v>
      </c>
      <c r="U459" s="27">
        <f t="shared" si="1997"/>
        <v>150.72999999999999</v>
      </c>
      <c r="V459" s="27">
        <f t="shared" si="1997"/>
        <v>150.72999999999999</v>
      </c>
      <c r="W459" s="27">
        <f t="shared" si="1997"/>
        <v>150.72999999999999</v>
      </c>
      <c r="X459" s="27">
        <f t="shared" si="1997"/>
        <v>150.72999999999999</v>
      </c>
      <c r="Y459" s="28">
        <f t="shared" si="1997"/>
        <v>150.72999999999999</v>
      </c>
    </row>
    <row r="460" spans="1:25" ht="15" hidden="1" outlineLevel="1" thickBot="1" x14ac:dyDescent="0.25">
      <c r="A460" s="70" t="s">
        <v>64</v>
      </c>
      <c r="B460" s="71" t="e">
        <f t="shared" ref="B460:Y460" si="1998">B454</f>
        <v>#REF!</v>
      </c>
      <c r="C460" s="71" t="e">
        <f t="shared" si="1998"/>
        <v>#REF!</v>
      </c>
      <c r="D460" s="71" t="e">
        <f t="shared" si="1998"/>
        <v>#REF!</v>
      </c>
      <c r="E460" s="71" t="e">
        <f t="shared" si="1998"/>
        <v>#REF!</v>
      </c>
      <c r="F460" s="71" t="e">
        <f t="shared" si="1998"/>
        <v>#REF!</v>
      </c>
      <c r="G460" s="71" t="e">
        <f t="shared" si="1998"/>
        <v>#REF!</v>
      </c>
      <c r="H460" s="71" t="e">
        <f t="shared" si="1998"/>
        <v>#REF!</v>
      </c>
      <c r="I460" s="71" t="e">
        <f t="shared" si="1998"/>
        <v>#REF!</v>
      </c>
      <c r="J460" s="71" t="e">
        <f t="shared" si="1998"/>
        <v>#REF!</v>
      </c>
      <c r="K460" s="71" t="e">
        <f t="shared" si="1998"/>
        <v>#REF!</v>
      </c>
      <c r="L460" s="71" t="e">
        <f t="shared" si="1998"/>
        <v>#REF!</v>
      </c>
      <c r="M460" s="71" t="e">
        <f t="shared" si="1998"/>
        <v>#REF!</v>
      </c>
      <c r="N460" s="71" t="e">
        <f t="shared" si="1998"/>
        <v>#REF!</v>
      </c>
      <c r="O460" s="71" t="e">
        <f t="shared" si="1998"/>
        <v>#REF!</v>
      </c>
      <c r="P460" s="71" t="e">
        <f t="shared" si="1998"/>
        <v>#REF!</v>
      </c>
      <c r="Q460" s="71" t="e">
        <f t="shared" si="1998"/>
        <v>#REF!</v>
      </c>
      <c r="R460" s="71" t="e">
        <f t="shared" si="1998"/>
        <v>#REF!</v>
      </c>
      <c r="S460" s="71" t="e">
        <f t="shared" si="1998"/>
        <v>#REF!</v>
      </c>
      <c r="T460" s="71" t="e">
        <f t="shared" si="1998"/>
        <v>#REF!</v>
      </c>
      <c r="U460" s="71" t="e">
        <f t="shared" si="1998"/>
        <v>#REF!</v>
      </c>
      <c r="V460" s="71" t="e">
        <f t="shared" si="1998"/>
        <v>#REF!</v>
      </c>
      <c r="W460" s="71" t="e">
        <f t="shared" si="1998"/>
        <v>#REF!</v>
      </c>
      <c r="X460" s="71" t="e">
        <f t="shared" si="1998"/>
        <v>#REF!</v>
      </c>
      <c r="Y460" s="72" t="e">
        <f t="shared" si="1998"/>
        <v>#REF!</v>
      </c>
    </row>
    <row r="461" spans="1:25" ht="15" collapsed="1" thickBot="1" x14ac:dyDescent="0.25">
      <c r="A461" s="68">
        <v>13</v>
      </c>
      <c r="B461" s="66" t="e">
        <f>ROUND(SUM(B462:B466),2)</f>
        <v>#REF!</v>
      </c>
      <c r="C461" s="66" t="e">
        <f t="shared" ref="C461" si="1999">ROUND(SUM(C462:C466),2)</f>
        <v>#REF!</v>
      </c>
      <c r="D461" s="66" t="e">
        <f t="shared" ref="D461" si="2000">ROUND(SUM(D462:D466),2)</f>
        <v>#REF!</v>
      </c>
      <c r="E461" s="66" t="e">
        <f t="shared" ref="E461" si="2001">ROUND(SUM(E462:E466),2)</f>
        <v>#REF!</v>
      </c>
      <c r="F461" s="66" t="e">
        <f t="shared" ref="F461" si="2002">ROUND(SUM(F462:F466),2)</f>
        <v>#REF!</v>
      </c>
      <c r="G461" s="66" t="e">
        <f t="shared" ref="G461" si="2003">ROUND(SUM(G462:G466),2)</f>
        <v>#REF!</v>
      </c>
      <c r="H461" s="66" t="e">
        <f t="shared" ref="H461" si="2004">ROUND(SUM(H462:H466),2)</f>
        <v>#REF!</v>
      </c>
      <c r="I461" s="66" t="e">
        <f t="shared" ref="I461" si="2005">ROUND(SUM(I462:I466),2)</f>
        <v>#REF!</v>
      </c>
      <c r="J461" s="66" t="e">
        <f t="shared" ref="J461" si="2006">ROUND(SUM(J462:J466),2)</f>
        <v>#REF!</v>
      </c>
      <c r="K461" s="66" t="e">
        <f t="shared" ref="K461" si="2007">ROUND(SUM(K462:K466),2)</f>
        <v>#REF!</v>
      </c>
      <c r="L461" s="66" t="e">
        <f t="shared" ref="L461" si="2008">ROUND(SUM(L462:L466),2)</f>
        <v>#REF!</v>
      </c>
      <c r="M461" s="66" t="e">
        <f t="shared" ref="M461" si="2009">ROUND(SUM(M462:M466),2)</f>
        <v>#REF!</v>
      </c>
      <c r="N461" s="66" t="e">
        <f t="shared" ref="N461" si="2010">ROUND(SUM(N462:N466),2)</f>
        <v>#REF!</v>
      </c>
      <c r="O461" s="66" t="e">
        <f t="shared" ref="O461" si="2011">ROUND(SUM(O462:O466),2)</f>
        <v>#REF!</v>
      </c>
      <c r="P461" s="66" t="e">
        <f t="shared" ref="P461" si="2012">ROUND(SUM(P462:P466),2)</f>
        <v>#REF!</v>
      </c>
      <c r="Q461" s="66" t="e">
        <f t="shared" ref="Q461" si="2013">ROUND(SUM(Q462:Q466),2)</f>
        <v>#REF!</v>
      </c>
      <c r="R461" s="66" t="e">
        <f t="shared" ref="R461" si="2014">ROUND(SUM(R462:R466),2)</f>
        <v>#REF!</v>
      </c>
      <c r="S461" s="66" t="e">
        <f t="shared" ref="S461" si="2015">ROUND(SUM(S462:S466),2)</f>
        <v>#REF!</v>
      </c>
      <c r="T461" s="66" t="e">
        <f t="shared" ref="T461" si="2016">ROUND(SUM(T462:T466),2)</f>
        <v>#REF!</v>
      </c>
      <c r="U461" s="66" t="e">
        <f t="shared" ref="U461" si="2017">ROUND(SUM(U462:U466),2)</f>
        <v>#REF!</v>
      </c>
      <c r="V461" s="66" t="e">
        <f t="shared" ref="V461" si="2018">ROUND(SUM(V462:V466),2)</f>
        <v>#REF!</v>
      </c>
      <c r="W461" s="66" t="e">
        <f t="shared" ref="W461" si="2019">ROUND(SUM(W462:W466),2)</f>
        <v>#REF!</v>
      </c>
      <c r="X461" s="66" t="e">
        <f t="shared" ref="X461" si="2020">ROUND(SUM(X462:X466),2)</f>
        <v>#REF!</v>
      </c>
      <c r="Y461" s="67" t="e">
        <f>ROUND(SUM(Y462:Y466),2)</f>
        <v>#REF!</v>
      </c>
    </row>
    <row r="462" spans="1:25" ht="38.25" hidden="1" outlineLevel="1" x14ac:dyDescent="0.2">
      <c r="A462" s="69" t="s">
        <v>68</v>
      </c>
      <c r="B462" s="64" t="e">
        <f>B84</f>
        <v>#REF!</v>
      </c>
      <c r="C462" s="64" t="e">
        <f t="shared" ref="C462:Y462" si="2021">C84</f>
        <v>#REF!</v>
      </c>
      <c r="D462" s="64" t="e">
        <f t="shared" si="2021"/>
        <v>#REF!</v>
      </c>
      <c r="E462" s="64" t="e">
        <f t="shared" si="2021"/>
        <v>#REF!</v>
      </c>
      <c r="F462" s="64" t="e">
        <f t="shared" si="2021"/>
        <v>#REF!</v>
      </c>
      <c r="G462" s="64" t="e">
        <f t="shared" si="2021"/>
        <v>#REF!</v>
      </c>
      <c r="H462" s="64" t="e">
        <f t="shared" si="2021"/>
        <v>#REF!</v>
      </c>
      <c r="I462" s="64" t="e">
        <f t="shared" si="2021"/>
        <v>#REF!</v>
      </c>
      <c r="J462" s="64" t="e">
        <f t="shared" si="2021"/>
        <v>#REF!</v>
      </c>
      <c r="K462" s="64" t="e">
        <f t="shared" si="2021"/>
        <v>#REF!</v>
      </c>
      <c r="L462" s="64" t="e">
        <f t="shared" si="2021"/>
        <v>#REF!</v>
      </c>
      <c r="M462" s="64" t="e">
        <f t="shared" si="2021"/>
        <v>#REF!</v>
      </c>
      <c r="N462" s="64" t="e">
        <f t="shared" si="2021"/>
        <v>#REF!</v>
      </c>
      <c r="O462" s="64" t="e">
        <f t="shared" si="2021"/>
        <v>#REF!</v>
      </c>
      <c r="P462" s="64" t="e">
        <f t="shared" si="2021"/>
        <v>#REF!</v>
      </c>
      <c r="Q462" s="64" t="e">
        <f t="shared" si="2021"/>
        <v>#REF!</v>
      </c>
      <c r="R462" s="64" t="e">
        <f t="shared" si="2021"/>
        <v>#REF!</v>
      </c>
      <c r="S462" s="64" t="e">
        <f t="shared" si="2021"/>
        <v>#REF!</v>
      </c>
      <c r="T462" s="64" t="e">
        <f t="shared" si="2021"/>
        <v>#REF!</v>
      </c>
      <c r="U462" s="64" t="e">
        <f t="shared" si="2021"/>
        <v>#REF!</v>
      </c>
      <c r="V462" s="64" t="e">
        <f t="shared" si="2021"/>
        <v>#REF!</v>
      </c>
      <c r="W462" s="64" t="e">
        <f t="shared" si="2021"/>
        <v>#REF!</v>
      </c>
      <c r="X462" s="64" t="e">
        <f t="shared" si="2021"/>
        <v>#REF!</v>
      </c>
      <c r="Y462" s="65" t="e">
        <f t="shared" si="2021"/>
        <v>#REF!</v>
      </c>
    </row>
    <row r="463" spans="1:25" ht="38.25" hidden="1" outlineLevel="1" x14ac:dyDescent="0.2">
      <c r="A463" s="69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69" t="s">
        <v>2</v>
      </c>
      <c r="B464" s="27">
        <f t="shared" ref="B464:Y464" si="2023">B458</f>
        <v>1799.44</v>
      </c>
      <c r="C464" s="27">
        <f t="shared" si="2023"/>
        <v>1799.44</v>
      </c>
      <c r="D464" s="27">
        <f t="shared" si="2023"/>
        <v>1799.44</v>
      </c>
      <c r="E464" s="27">
        <f t="shared" si="2023"/>
        <v>1799.44</v>
      </c>
      <c r="F464" s="27">
        <f t="shared" si="2023"/>
        <v>1799.44</v>
      </c>
      <c r="G464" s="27">
        <f t="shared" si="2023"/>
        <v>1799.44</v>
      </c>
      <c r="H464" s="27">
        <f t="shared" si="2023"/>
        <v>1799.44</v>
      </c>
      <c r="I464" s="27">
        <f t="shared" si="2023"/>
        <v>1799.44</v>
      </c>
      <c r="J464" s="27">
        <f t="shared" si="2023"/>
        <v>1799.44</v>
      </c>
      <c r="K464" s="27">
        <f t="shared" si="2023"/>
        <v>1799.44</v>
      </c>
      <c r="L464" s="27">
        <f t="shared" si="2023"/>
        <v>1799.44</v>
      </c>
      <c r="M464" s="27">
        <f t="shared" si="2023"/>
        <v>1799.44</v>
      </c>
      <c r="N464" s="27">
        <f t="shared" si="2023"/>
        <v>1799.44</v>
      </c>
      <c r="O464" s="27">
        <f t="shared" si="2023"/>
        <v>1799.44</v>
      </c>
      <c r="P464" s="27">
        <f t="shared" si="2023"/>
        <v>1799.44</v>
      </c>
      <c r="Q464" s="27">
        <f t="shared" si="2023"/>
        <v>1799.44</v>
      </c>
      <c r="R464" s="27">
        <f t="shared" si="2023"/>
        <v>1799.44</v>
      </c>
      <c r="S464" s="27">
        <f t="shared" si="2023"/>
        <v>1799.44</v>
      </c>
      <c r="T464" s="27">
        <f t="shared" si="2023"/>
        <v>1799.44</v>
      </c>
      <c r="U464" s="27">
        <f t="shared" si="2023"/>
        <v>1799.44</v>
      </c>
      <c r="V464" s="27">
        <f t="shared" si="2023"/>
        <v>1799.44</v>
      </c>
      <c r="W464" s="27">
        <f t="shared" si="2023"/>
        <v>1799.44</v>
      </c>
      <c r="X464" s="27">
        <f t="shared" si="2023"/>
        <v>1799.44</v>
      </c>
      <c r="Y464" s="28">
        <f t="shared" si="2023"/>
        <v>1799.44</v>
      </c>
    </row>
    <row r="465" spans="1:25" hidden="1" outlineLevel="1" x14ac:dyDescent="0.2">
      <c r="A465" s="69" t="s">
        <v>3</v>
      </c>
      <c r="B465" s="27">
        <f t="shared" ref="B465:Y465" si="2024">B459</f>
        <v>150.72999999999999</v>
      </c>
      <c r="C465" s="27">
        <f t="shared" si="2024"/>
        <v>150.72999999999999</v>
      </c>
      <c r="D465" s="27">
        <f t="shared" si="2024"/>
        <v>150.72999999999999</v>
      </c>
      <c r="E465" s="27">
        <f t="shared" si="2024"/>
        <v>150.72999999999999</v>
      </c>
      <c r="F465" s="27">
        <f t="shared" si="2024"/>
        <v>150.72999999999999</v>
      </c>
      <c r="G465" s="27">
        <f t="shared" si="2024"/>
        <v>150.72999999999999</v>
      </c>
      <c r="H465" s="27">
        <f t="shared" si="2024"/>
        <v>150.72999999999999</v>
      </c>
      <c r="I465" s="27">
        <f t="shared" si="2024"/>
        <v>150.72999999999999</v>
      </c>
      <c r="J465" s="27">
        <f t="shared" si="2024"/>
        <v>150.72999999999999</v>
      </c>
      <c r="K465" s="27">
        <f t="shared" si="2024"/>
        <v>150.72999999999999</v>
      </c>
      <c r="L465" s="27">
        <f t="shared" si="2024"/>
        <v>150.72999999999999</v>
      </c>
      <c r="M465" s="27">
        <f t="shared" si="2024"/>
        <v>150.72999999999999</v>
      </c>
      <c r="N465" s="27">
        <f t="shared" si="2024"/>
        <v>150.72999999999999</v>
      </c>
      <c r="O465" s="27">
        <f t="shared" si="2024"/>
        <v>150.72999999999999</v>
      </c>
      <c r="P465" s="27">
        <f t="shared" si="2024"/>
        <v>150.72999999999999</v>
      </c>
      <c r="Q465" s="27">
        <f t="shared" si="2024"/>
        <v>150.72999999999999</v>
      </c>
      <c r="R465" s="27">
        <f t="shared" si="2024"/>
        <v>150.72999999999999</v>
      </c>
      <c r="S465" s="27">
        <f t="shared" si="2024"/>
        <v>150.72999999999999</v>
      </c>
      <c r="T465" s="27">
        <f t="shared" si="2024"/>
        <v>150.72999999999999</v>
      </c>
      <c r="U465" s="27">
        <f t="shared" si="2024"/>
        <v>150.72999999999999</v>
      </c>
      <c r="V465" s="27">
        <f t="shared" si="2024"/>
        <v>150.72999999999999</v>
      </c>
      <c r="W465" s="27">
        <f t="shared" si="2024"/>
        <v>150.72999999999999</v>
      </c>
      <c r="X465" s="27">
        <f t="shared" si="2024"/>
        <v>150.72999999999999</v>
      </c>
      <c r="Y465" s="28">
        <f t="shared" si="2024"/>
        <v>150.72999999999999</v>
      </c>
    </row>
    <row r="466" spans="1:25" ht="15" hidden="1" outlineLevel="1" thickBot="1" x14ac:dyDescent="0.25">
      <c r="A466" s="70" t="s">
        <v>64</v>
      </c>
      <c r="B466" s="71" t="e">
        <f t="shared" ref="B466:Y466" si="2025">B460</f>
        <v>#REF!</v>
      </c>
      <c r="C466" s="71" t="e">
        <f t="shared" si="2025"/>
        <v>#REF!</v>
      </c>
      <c r="D466" s="71" t="e">
        <f t="shared" si="2025"/>
        <v>#REF!</v>
      </c>
      <c r="E466" s="71" t="e">
        <f t="shared" si="2025"/>
        <v>#REF!</v>
      </c>
      <c r="F466" s="71" t="e">
        <f t="shared" si="2025"/>
        <v>#REF!</v>
      </c>
      <c r="G466" s="71" t="e">
        <f t="shared" si="2025"/>
        <v>#REF!</v>
      </c>
      <c r="H466" s="71" t="e">
        <f t="shared" si="2025"/>
        <v>#REF!</v>
      </c>
      <c r="I466" s="71" t="e">
        <f t="shared" si="2025"/>
        <v>#REF!</v>
      </c>
      <c r="J466" s="71" t="e">
        <f t="shared" si="2025"/>
        <v>#REF!</v>
      </c>
      <c r="K466" s="71" t="e">
        <f t="shared" si="2025"/>
        <v>#REF!</v>
      </c>
      <c r="L466" s="71" t="e">
        <f t="shared" si="2025"/>
        <v>#REF!</v>
      </c>
      <c r="M466" s="71" t="e">
        <f t="shared" si="2025"/>
        <v>#REF!</v>
      </c>
      <c r="N466" s="71" t="e">
        <f t="shared" si="2025"/>
        <v>#REF!</v>
      </c>
      <c r="O466" s="71" t="e">
        <f t="shared" si="2025"/>
        <v>#REF!</v>
      </c>
      <c r="P466" s="71" t="e">
        <f t="shared" si="2025"/>
        <v>#REF!</v>
      </c>
      <c r="Q466" s="71" t="e">
        <f t="shared" si="2025"/>
        <v>#REF!</v>
      </c>
      <c r="R466" s="71" t="e">
        <f t="shared" si="2025"/>
        <v>#REF!</v>
      </c>
      <c r="S466" s="71" t="e">
        <f t="shared" si="2025"/>
        <v>#REF!</v>
      </c>
      <c r="T466" s="71" t="e">
        <f t="shared" si="2025"/>
        <v>#REF!</v>
      </c>
      <c r="U466" s="71" t="e">
        <f t="shared" si="2025"/>
        <v>#REF!</v>
      </c>
      <c r="V466" s="71" t="e">
        <f t="shared" si="2025"/>
        <v>#REF!</v>
      </c>
      <c r="W466" s="71" t="e">
        <f t="shared" si="2025"/>
        <v>#REF!</v>
      </c>
      <c r="X466" s="71" t="e">
        <f t="shared" si="2025"/>
        <v>#REF!</v>
      </c>
      <c r="Y466" s="72" t="e">
        <f t="shared" si="2025"/>
        <v>#REF!</v>
      </c>
    </row>
    <row r="467" spans="1:25" ht="15" collapsed="1" thickBot="1" x14ac:dyDescent="0.25">
      <c r="A467" s="68">
        <v>14</v>
      </c>
      <c r="B467" s="66" t="e">
        <f>ROUND(SUM(B468:B472),2)</f>
        <v>#REF!</v>
      </c>
      <c r="C467" s="66" t="e">
        <f t="shared" ref="C467" si="2026">ROUND(SUM(C468:C472),2)</f>
        <v>#REF!</v>
      </c>
      <c r="D467" s="66" t="e">
        <f t="shared" ref="D467" si="2027">ROUND(SUM(D468:D472),2)</f>
        <v>#REF!</v>
      </c>
      <c r="E467" s="66" t="e">
        <f t="shared" ref="E467" si="2028">ROUND(SUM(E468:E472),2)</f>
        <v>#REF!</v>
      </c>
      <c r="F467" s="66" t="e">
        <f t="shared" ref="F467" si="2029">ROUND(SUM(F468:F472),2)</f>
        <v>#REF!</v>
      </c>
      <c r="G467" s="66" t="e">
        <f t="shared" ref="G467" si="2030">ROUND(SUM(G468:G472),2)</f>
        <v>#REF!</v>
      </c>
      <c r="H467" s="66" t="e">
        <f t="shared" ref="H467" si="2031">ROUND(SUM(H468:H472),2)</f>
        <v>#REF!</v>
      </c>
      <c r="I467" s="66" t="e">
        <f t="shared" ref="I467" si="2032">ROUND(SUM(I468:I472),2)</f>
        <v>#REF!</v>
      </c>
      <c r="J467" s="66" t="e">
        <f t="shared" ref="J467" si="2033">ROUND(SUM(J468:J472),2)</f>
        <v>#REF!</v>
      </c>
      <c r="K467" s="66" t="e">
        <f t="shared" ref="K467" si="2034">ROUND(SUM(K468:K472),2)</f>
        <v>#REF!</v>
      </c>
      <c r="L467" s="66" t="e">
        <f t="shared" ref="L467" si="2035">ROUND(SUM(L468:L472),2)</f>
        <v>#REF!</v>
      </c>
      <c r="M467" s="66" t="e">
        <f t="shared" ref="M467" si="2036">ROUND(SUM(M468:M472),2)</f>
        <v>#REF!</v>
      </c>
      <c r="N467" s="66" t="e">
        <f t="shared" ref="N467" si="2037">ROUND(SUM(N468:N472),2)</f>
        <v>#REF!</v>
      </c>
      <c r="O467" s="66" t="e">
        <f t="shared" ref="O467" si="2038">ROUND(SUM(O468:O472),2)</f>
        <v>#REF!</v>
      </c>
      <c r="P467" s="66" t="e">
        <f t="shared" ref="P467" si="2039">ROUND(SUM(P468:P472),2)</f>
        <v>#REF!</v>
      </c>
      <c r="Q467" s="66" t="e">
        <f t="shared" ref="Q467" si="2040">ROUND(SUM(Q468:Q472),2)</f>
        <v>#REF!</v>
      </c>
      <c r="R467" s="66" t="e">
        <f t="shared" ref="R467" si="2041">ROUND(SUM(R468:R472),2)</f>
        <v>#REF!</v>
      </c>
      <c r="S467" s="66" t="e">
        <f t="shared" ref="S467" si="2042">ROUND(SUM(S468:S472),2)</f>
        <v>#REF!</v>
      </c>
      <c r="T467" s="66" t="e">
        <f t="shared" ref="T467" si="2043">ROUND(SUM(T468:T472),2)</f>
        <v>#REF!</v>
      </c>
      <c r="U467" s="66" t="e">
        <f t="shared" ref="U467" si="2044">ROUND(SUM(U468:U472),2)</f>
        <v>#REF!</v>
      </c>
      <c r="V467" s="66" t="e">
        <f t="shared" ref="V467" si="2045">ROUND(SUM(V468:V472),2)</f>
        <v>#REF!</v>
      </c>
      <c r="W467" s="66" t="e">
        <f t="shared" ref="W467" si="2046">ROUND(SUM(W468:W472),2)</f>
        <v>#REF!</v>
      </c>
      <c r="X467" s="66" t="e">
        <f t="shared" ref="X467" si="2047">ROUND(SUM(X468:X472),2)</f>
        <v>#REF!</v>
      </c>
      <c r="Y467" s="67" t="e">
        <f>ROUND(SUM(Y468:Y472),2)</f>
        <v>#REF!</v>
      </c>
    </row>
    <row r="468" spans="1:25" ht="38.25" hidden="1" outlineLevel="1" x14ac:dyDescent="0.2">
      <c r="A468" s="69" t="s">
        <v>68</v>
      </c>
      <c r="B468" s="64" t="e">
        <f>B90</f>
        <v>#REF!</v>
      </c>
      <c r="C468" s="64" t="e">
        <f t="shared" ref="C468:Y468" si="2048">C90</f>
        <v>#REF!</v>
      </c>
      <c r="D468" s="64" t="e">
        <f t="shared" si="2048"/>
        <v>#REF!</v>
      </c>
      <c r="E468" s="64" t="e">
        <f t="shared" si="2048"/>
        <v>#REF!</v>
      </c>
      <c r="F468" s="64" t="e">
        <f t="shared" si="2048"/>
        <v>#REF!</v>
      </c>
      <c r="G468" s="64" t="e">
        <f t="shared" si="2048"/>
        <v>#REF!</v>
      </c>
      <c r="H468" s="64" t="e">
        <f t="shared" si="2048"/>
        <v>#REF!</v>
      </c>
      <c r="I468" s="64" t="e">
        <f t="shared" si="2048"/>
        <v>#REF!</v>
      </c>
      <c r="J468" s="64" t="e">
        <f t="shared" si="2048"/>
        <v>#REF!</v>
      </c>
      <c r="K468" s="64" t="e">
        <f t="shared" si="2048"/>
        <v>#REF!</v>
      </c>
      <c r="L468" s="64" t="e">
        <f t="shared" si="2048"/>
        <v>#REF!</v>
      </c>
      <c r="M468" s="64" t="e">
        <f t="shared" si="2048"/>
        <v>#REF!</v>
      </c>
      <c r="N468" s="64" t="e">
        <f t="shared" si="2048"/>
        <v>#REF!</v>
      </c>
      <c r="O468" s="64" t="e">
        <f t="shared" si="2048"/>
        <v>#REF!</v>
      </c>
      <c r="P468" s="64" t="e">
        <f t="shared" si="2048"/>
        <v>#REF!</v>
      </c>
      <c r="Q468" s="64" t="e">
        <f t="shared" si="2048"/>
        <v>#REF!</v>
      </c>
      <c r="R468" s="64" t="e">
        <f t="shared" si="2048"/>
        <v>#REF!</v>
      </c>
      <c r="S468" s="64" t="e">
        <f t="shared" si="2048"/>
        <v>#REF!</v>
      </c>
      <c r="T468" s="64" t="e">
        <f t="shared" si="2048"/>
        <v>#REF!</v>
      </c>
      <c r="U468" s="64" t="e">
        <f t="shared" si="2048"/>
        <v>#REF!</v>
      </c>
      <c r="V468" s="64" t="e">
        <f t="shared" si="2048"/>
        <v>#REF!</v>
      </c>
      <c r="W468" s="64" t="e">
        <f t="shared" si="2048"/>
        <v>#REF!</v>
      </c>
      <c r="X468" s="64" t="e">
        <f t="shared" si="2048"/>
        <v>#REF!</v>
      </c>
      <c r="Y468" s="65" t="e">
        <f t="shared" si="2048"/>
        <v>#REF!</v>
      </c>
    </row>
    <row r="469" spans="1:25" ht="38.25" hidden="1" outlineLevel="1" x14ac:dyDescent="0.2">
      <c r="A469" s="69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69" t="s">
        <v>2</v>
      </c>
      <c r="B470" s="27">
        <f t="shared" ref="B470:Y470" si="2050">B464</f>
        <v>1799.44</v>
      </c>
      <c r="C470" s="27">
        <f t="shared" si="2050"/>
        <v>1799.44</v>
      </c>
      <c r="D470" s="27">
        <f t="shared" si="2050"/>
        <v>1799.44</v>
      </c>
      <c r="E470" s="27">
        <f t="shared" si="2050"/>
        <v>1799.44</v>
      </c>
      <c r="F470" s="27">
        <f t="shared" si="2050"/>
        <v>1799.44</v>
      </c>
      <c r="G470" s="27">
        <f t="shared" si="2050"/>
        <v>1799.44</v>
      </c>
      <c r="H470" s="27">
        <f t="shared" si="2050"/>
        <v>1799.44</v>
      </c>
      <c r="I470" s="27">
        <f t="shared" si="2050"/>
        <v>1799.44</v>
      </c>
      <c r="J470" s="27">
        <f t="shared" si="2050"/>
        <v>1799.44</v>
      </c>
      <c r="K470" s="27">
        <f t="shared" si="2050"/>
        <v>1799.44</v>
      </c>
      <c r="L470" s="27">
        <f t="shared" si="2050"/>
        <v>1799.44</v>
      </c>
      <c r="M470" s="27">
        <f t="shared" si="2050"/>
        <v>1799.44</v>
      </c>
      <c r="N470" s="27">
        <f t="shared" si="2050"/>
        <v>1799.44</v>
      </c>
      <c r="O470" s="27">
        <f t="shared" si="2050"/>
        <v>1799.44</v>
      </c>
      <c r="P470" s="27">
        <f t="shared" si="2050"/>
        <v>1799.44</v>
      </c>
      <c r="Q470" s="27">
        <f t="shared" si="2050"/>
        <v>1799.44</v>
      </c>
      <c r="R470" s="27">
        <f t="shared" si="2050"/>
        <v>1799.44</v>
      </c>
      <c r="S470" s="27">
        <f t="shared" si="2050"/>
        <v>1799.44</v>
      </c>
      <c r="T470" s="27">
        <f t="shared" si="2050"/>
        <v>1799.44</v>
      </c>
      <c r="U470" s="27">
        <f t="shared" si="2050"/>
        <v>1799.44</v>
      </c>
      <c r="V470" s="27">
        <f t="shared" si="2050"/>
        <v>1799.44</v>
      </c>
      <c r="W470" s="27">
        <f t="shared" si="2050"/>
        <v>1799.44</v>
      </c>
      <c r="X470" s="27">
        <f t="shared" si="2050"/>
        <v>1799.44</v>
      </c>
      <c r="Y470" s="28">
        <f t="shared" si="2050"/>
        <v>1799.44</v>
      </c>
    </row>
    <row r="471" spans="1:25" hidden="1" outlineLevel="1" x14ac:dyDescent="0.2">
      <c r="A471" s="69" t="s">
        <v>3</v>
      </c>
      <c r="B471" s="27">
        <f t="shared" ref="B471:Y471" si="2051">B465</f>
        <v>150.72999999999999</v>
      </c>
      <c r="C471" s="27">
        <f t="shared" si="2051"/>
        <v>150.72999999999999</v>
      </c>
      <c r="D471" s="27">
        <f t="shared" si="2051"/>
        <v>150.72999999999999</v>
      </c>
      <c r="E471" s="27">
        <f t="shared" si="2051"/>
        <v>150.72999999999999</v>
      </c>
      <c r="F471" s="27">
        <f t="shared" si="2051"/>
        <v>150.72999999999999</v>
      </c>
      <c r="G471" s="27">
        <f t="shared" si="2051"/>
        <v>150.72999999999999</v>
      </c>
      <c r="H471" s="27">
        <f t="shared" si="2051"/>
        <v>150.72999999999999</v>
      </c>
      <c r="I471" s="27">
        <f t="shared" si="2051"/>
        <v>150.72999999999999</v>
      </c>
      <c r="J471" s="27">
        <f t="shared" si="2051"/>
        <v>150.72999999999999</v>
      </c>
      <c r="K471" s="27">
        <f t="shared" si="2051"/>
        <v>150.72999999999999</v>
      </c>
      <c r="L471" s="27">
        <f t="shared" si="2051"/>
        <v>150.72999999999999</v>
      </c>
      <c r="M471" s="27">
        <f t="shared" si="2051"/>
        <v>150.72999999999999</v>
      </c>
      <c r="N471" s="27">
        <f t="shared" si="2051"/>
        <v>150.72999999999999</v>
      </c>
      <c r="O471" s="27">
        <f t="shared" si="2051"/>
        <v>150.72999999999999</v>
      </c>
      <c r="P471" s="27">
        <f t="shared" si="2051"/>
        <v>150.72999999999999</v>
      </c>
      <c r="Q471" s="27">
        <f t="shared" si="2051"/>
        <v>150.72999999999999</v>
      </c>
      <c r="R471" s="27">
        <f t="shared" si="2051"/>
        <v>150.72999999999999</v>
      </c>
      <c r="S471" s="27">
        <f t="shared" si="2051"/>
        <v>150.72999999999999</v>
      </c>
      <c r="T471" s="27">
        <f t="shared" si="2051"/>
        <v>150.72999999999999</v>
      </c>
      <c r="U471" s="27">
        <f t="shared" si="2051"/>
        <v>150.72999999999999</v>
      </c>
      <c r="V471" s="27">
        <f t="shared" si="2051"/>
        <v>150.72999999999999</v>
      </c>
      <c r="W471" s="27">
        <f t="shared" si="2051"/>
        <v>150.72999999999999</v>
      </c>
      <c r="X471" s="27">
        <f t="shared" si="2051"/>
        <v>150.72999999999999</v>
      </c>
      <c r="Y471" s="28">
        <f t="shared" si="2051"/>
        <v>150.72999999999999</v>
      </c>
    </row>
    <row r="472" spans="1:25" ht="15" hidden="1" outlineLevel="1" thickBot="1" x14ac:dyDescent="0.25">
      <c r="A472" s="70" t="s">
        <v>64</v>
      </c>
      <c r="B472" s="71" t="e">
        <f t="shared" ref="B472:Y472" si="2052">B466</f>
        <v>#REF!</v>
      </c>
      <c r="C472" s="71" t="e">
        <f t="shared" si="2052"/>
        <v>#REF!</v>
      </c>
      <c r="D472" s="71" t="e">
        <f t="shared" si="2052"/>
        <v>#REF!</v>
      </c>
      <c r="E472" s="71" t="e">
        <f t="shared" si="2052"/>
        <v>#REF!</v>
      </c>
      <c r="F472" s="71" t="e">
        <f t="shared" si="2052"/>
        <v>#REF!</v>
      </c>
      <c r="G472" s="71" t="e">
        <f t="shared" si="2052"/>
        <v>#REF!</v>
      </c>
      <c r="H472" s="71" t="e">
        <f t="shared" si="2052"/>
        <v>#REF!</v>
      </c>
      <c r="I472" s="71" t="e">
        <f t="shared" si="2052"/>
        <v>#REF!</v>
      </c>
      <c r="J472" s="71" t="e">
        <f t="shared" si="2052"/>
        <v>#REF!</v>
      </c>
      <c r="K472" s="71" t="e">
        <f t="shared" si="2052"/>
        <v>#REF!</v>
      </c>
      <c r="L472" s="71" t="e">
        <f t="shared" si="2052"/>
        <v>#REF!</v>
      </c>
      <c r="M472" s="71" t="e">
        <f t="shared" si="2052"/>
        <v>#REF!</v>
      </c>
      <c r="N472" s="71" t="e">
        <f t="shared" si="2052"/>
        <v>#REF!</v>
      </c>
      <c r="O472" s="71" t="e">
        <f t="shared" si="2052"/>
        <v>#REF!</v>
      </c>
      <c r="P472" s="71" t="e">
        <f t="shared" si="2052"/>
        <v>#REF!</v>
      </c>
      <c r="Q472" s="71" t="e">
        <f t="shared" si="2052"/>
        <v>#REF!</v>
      </c>
      <c r="R472" s="71" t="e">
        <f t="shared" si="2052"/>
        <v>#REF!</v>
      </c>
      <c r="S472" s="71" t="e">
        <f t="shared" si="2052"/>
        <v>#REF!</v>
      </c>
      <c r="T472" s="71" t="e">
        <f t="shared" si="2052"/>
        <v>#REF!</v>
      </c>
      <c r="U472" s="71" t="e">
        <f t="shared" si="2052"/>
        <v>#REF!</v>
      </c>
      <c r="V472" s="71" t="e">
        <f t="shared" si="2052"/>
        <v>#REF!</v>
      </c>
      <c r="W472" s="71" t="e">
        <f t="shared" si="2052"/>
        <v>#REF!</v>
      </c>
      <c r="X472" s="71" t="e">
        <f t="shared" si="2052"/>
        <v>#REF!</v>
      </c>
      <c r="Y472" s="72" t="e">
        <f t="shared" si="2052"/>
        <v>#REF!</v>
      </c>
    </row>
    <row r="473" spans="1:25" ht="15" collapsed="1" thickBot="1" x14ac:dyDescent="0.25">
      <c r="A473" s="68">
        <v>15</v>
      </c>
      <c r="B473" s="66" t="e">
        <f>ROUND(SUM(B474:B478),2)</f>
        <v>#REF!</v>
      </c>
      <c r="C473" s="66" t="e">
        <f t="shared" ref="C473" si="2053">ROUND(SUM(C474:C478),2)</f>
        <v>#REF!</v>
      </c>
      <c r="D473" s="66" t="e">
        <f t="shared" ref="D473" si="2054">ROUND(SUM(D474:D478),2)</f>
        <v>#REF!</v>
      </c>
      <c r="E473" s="66" t="e">
        <f t="shared" ref="E473" si="2055">ROUND(SUM(E474:E478),2)</f>
        <v>#REF!</v>
      </c>
      <c r="F473" s="66" t="e">
        <f t="shared" ref="F473" si="2056">ROUND(SUM(F474:F478),2)</f>
        <v>#REF!</v>
      </c>
      <c r="G473" s="66" t="e">
        <f t="shared" ref="G473" si="2057">ROUND(SUM(G474:G478),2)</f>
        <v>#REF!</v>
      </c>
      <c r="H473" s="66" t="e">
        <f t="shared" ref="H473" si="2058">ROUND(SUM(H474:H478),2)</f>
        <v>#REF!</v>
      </c>
      <c r="I473" s="66" t="e">
        <f t="shared" ref="I473" si="2059">ROUND(SUM(I474:I478),2)</f>
        <v>#REF!</v>
      </c>
      <c r="J473" s="66" t="e">
        <f t="shared" ref="J473" si="2060">ROUND(SUM(J474:J478),2)</f>
        <v>#REF!</v>
      </c>
      <c r="K473" s="66" t="e">
        <f t="shared" ref="K473" si="2061">ROUND(SUM(K474:K478),2)</f>
        <v>#REF!</v>
      </c>
      <c r="L473" s="66" t="e">
        <f t="shared" ref="L473" si="2062">ROUND(SUM(L474:L478),2)</f>
        <v>#REF!</v>
      </c>
      <c r="M473" s="66" t="e">
        <f t="shared" ref="M473" si="2063">ROUND(SUM(M474:M478),2)</f>
        <v>#REF!</v>
      </c>
      <c r="N473" s="66" t="e">
        <f t="shared" ref="N473" si="2064">ROUND(SUM(N474:N478),2)</f>
        <v>#REF!</v>
      </c>
      <c r="O473" s="66" t="e">
        <f t="shared" ref="O473" si="2065">ROUND(SUM(O474:O478),2)</f>
        <v>#REF!</v>
      </c>
      <c r="P473" s="66" t="e">
        <f t="shared" ref="P473" si="2066">ROUND(SUM(P474:P478),2)</f>
        <v>#REF!</v>
      </c>
      <c r="Q473" s="66" t="e">
        <f t="shared" ref="Q473" si="2067">ROUND(SUM(Q474:Q478),2)</f>
        <v>#REF!</v>
      </c>
      <c r="R473" s="66" t="e">
        <f t="shared" ref="R473" si="2068">ROUND(SUM(R474:R478),2)</f>
        <v>#REF!</v>
      </c>
      <c r="S473" s="66" t="e">
        <f t="shared" ref="S473" si="2069">ROUND(SUM(S474:S478),2)</f>
        <v>#REF!</v>
      </c>
      <c r="T473" s="66" t="e">
        <f t="shared" ref="T473" si="2070">ROUND(SUM(T474:T478),2)</f>
        <v>#REF!</v>
      </c>
      <c r="U473" s="66" t="e">
        <f t="shared" ref="U473" si="2071">ROUND(SUM(U474:U478),2)</f>
        <v>#REF!</v>
      </c>
      <c r="V473" s="66" t="e">
        <f t="shared" ref="V473" si="2072">ROUND(SUM(V474:V478),2)</f>
        <v>#REF!</v>
      </c>
      <c r="W473" s="66" t="e">
        <f t="shared" ref="W473" si="2073">ROUND(SUM(W474:W478),2)</f>
        <v>#REF!</v>
      </c>
      <c r="X473" s="66" t="e">
        <f t="shared" ref="X473" si="2074">ROUND(SUM(X474:X478),2)</f>
        <v>#REF!</v>
      </c>
      <c r="Y473" s="67" t="e">
        <f>ROUND(SUM(Y474:Y478),2)</f>
        <v>#REF!</v>
      </c>
    </row>
    <row r="474" spans="1:25" ht="38.25" hidden="1" outlineLevel="1" x14ac:dyDescent="0.2">
      <c r="A474" s="69" t="s">
        <v>68</v>
      </c>
      <c r="B474" s="64" t="e">
        <f>B96</f>
        <v>#REF!</v>
      </c>
      <c r="C474" s="64" t="e">
        <f t="shared" ref="C474:Y474" si="2075">C96</f>
        <v>#REF!</v>
      </c>
      <c r="D474" s="64" t="e">
        <f t="shared" si="2075"/>
        <v>#REF!</v>
      </c>
      <c r="E474" s="64" t="e">
        <f t="shared" si="2075"/>
        <v>#REF!</v>
      </c>
      <c r="F474" s="64" t="e">
        <f t="shared" si="2075"/>
        <v>#REF!</v>
      </c>
      <c r="G474" s="64" t="e">
        <f t="shared" si="2075"/>
        <v>#REF!</v>
      </c>
      <c r="H474" s="64" t="e">
        <f t="shared" si="2075"/>
        <v>#REF!</v>
      </c>
      <c r="I474" s="64" t="e">
        <f t="shared" si="2075"/>
        <v>#REF!</v>
      </c>
      <c r="J474" s="64" t="e">
        <f t="shared" si="2075"/>
        <v>#REF!</v>
      </c>
      <c r="K474" s="64" t="e">
        <f t="shared" si="2075"/>
        <v>#REF!</v>
      </c>
      <c r="L474" s="64" t="e">
        <f t="shared" si="2075"/>
        <v>#REF!</v>
      </c>
      <c r="M474" s="64" t="e">
        <f t="shared" si="2075"/>
        <v>#REF!</v>
      </c>
      <c r="N474" s="64" t="e">
        <f t="shared" si="2075"/>
        <v>#REF!</v>
      </c>
      <c r="O474" s="64" t="e">
        <f t="shared" si="2075"/>
        <v>#REF!</v>
      </c>
      <c r="P474" s="64" t="e">
        <f t="shared" si="2075"/>
        <v>#REF!</v>
      </c>
      <c r="Q474" s="64" t="e">
        <f t="shared" si="2075"/>
        <v>#REF!</v>
      </c>
      <c r="R474" s="64" t="e">
        <f t="shared" si="2075"/>
        <v>#REF!</v>
      </c>
      <c r="S474" s="64" t="e">
        <f t="shared" si="2075"/>
        <v>#REF!</v>
      </c>
      <c r="T474" s="64" t="e">
        <f t="shared" si="2075"/>
        <v>#REF!</v>
      </c>
      <c r="U474" s="64" t="e">
        <f t="shared" si="2075"/>
        <v>#REF!</v>
      </c>
      <c r="V474" s="64" t="e">
        <f t="shared" si="2075"/>
        <v>#REF!</v>
      </c>
      <c r="W474" s="64" t="e">
        <f t="shared" si="2075"/>
        <v>#REF!</v>
      </c>
      <c r="X474" s="64" t="e">
        <f t="shared" si="2075"/>
        <v>#REF!</v>
      </c>
      <c r="Y474" s="65" t="e">
        <f t="shared" si="2075"/>
        <v>#REF!</v>
      </c>
    </row>
    <row r="475" spans="1:25" ht="38.25" hidden="1" outlineLevel="1" x14ac:dyDescent="0.2">
      <c r="A475" s="69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69" t="s">
        <v>2</v>
      </c>
      <c r="B476" s="27">
        <f t="shared" ref="B476:Y476" si="2077">B470</f>
        <v>1799.44</v>
      </c>
      <c r="C476" s="27">
        <f t="shared" si="2077"/>
        <v>1799.44</v>
      </c>
      <c r="D476" s="27">
        <f t="shared" si="2077"/>
        <v>1799.44</v>
      </c>
      <c r="E476" s="27">
        <f t="shared" si="2077"/>
        <v>1799.44</v>
      </c>
      <c r="F476" s="27">
        <f t="shared" si="2077"/>
        <v>1799.44</v>
      </c>
      <c r="G476" s="27">
        <f t="shared" si="2077"/>
        <v>1799.44</v>
      </c>
      <c r="H476" s="27">
        <f t="shared" si="2077"/>
        <v>1799.44</v>
      </c>
      <c r="I476" s="27">
        <f t="shared" si="2077"/>
        <v>1799.44</v>
      </c>
      <c r="J476" s="27">
        <f t="shared" si="2077"/>
        <v>1799.44</v>
      </c>
      <c r="K476" s="27">
        <f t="shared" si="2077"/>
        <v>1799.44</v>
      </c>
      <c r="L476" s="27">
        <f t="shared" si="2077"/>
        <v>1799.44</v>
      </c>
      <c r="M476" s="27">
        <f t="shared" si="2077"/>
        <v>1799.44</v>
      </c>
      <c r="N476" s="27">
        <f t="shared" si="2077"/>
        <v>1799.44</v>
      </c>
      <c r="O476" s="27">
        <f t="shared" si="2077"/>
        <v>1799.44</v>
      </c>
      <c r="P476" s="27">
        <f t="shared" si="2077"/>
        <v>1799.44</v>
      </c>
      <c r="Q476" s="27">
        <f t="shared" si="2077"/>
        <v>1799.44</v>
      </c>
      <c r="R476" s="27">
        <f t="shared" si="2077"/>
        <v>1799.44</v>
      </c>
      <c r="S476" s="27">
        <f t="shared" si="2077"/>
        <v>1799.44</v>
      </c>
      <c r="T476" s="27">
        <f t="shared" si="2077"/>
        <v>1799.44</v>
      </c>
      <c r="U476" s="27">
        <f t="shared" si="2077"/>
        <v>1799.44</v>
      </c>
      <c r="V476" s="27">
        <f t="shared" si="2077"/>
        <v>1799.44</v>
      </c>
      <c r="W476" s="27">
        <f t="shared" si="2077"/>
        <v>1799.44</v>
      </c>
      <c r="X476" s="27">
        <f t="shared" si="2077"/>
        <v>1799.44</v>
      </c>
      <c r="Y476" s="28">
        <f t="shared" si="2077"/>
        <v>1799.44</v>
      </c>
    </row>
    <row r="477" spans="1:25" hidden="1" outlineLevel="1" x14ac:dyDescent="0.2">
      <c r="A477" s="69" t="s">
        <v>3</v>
      </c>
      <c r="B477" s="27">
        <f t="shared" ref="B477:Y477" si="2078">B471</f>
        <v>150.72999999999999</v>
      </c>
      <c r="C477" s="27">
        <f t="shared" si="2078"/>
        <v>150.72999999999999</v>
      </c>
      <c r="D477" s="27">
        <f t="shared" si="2078"/>
        <v>150.72999999999999</v>
      </c>
      <c r="E477" s="27">
        <f t="shared" si="2078"/>
        <v>150.72999999999999</v>
      </c>
      <c r="F477" s="27">
        <f t="shared" si="2078"/>
        <v>150.72999999999999</v>
      </c>
      <c r="G477" s="27">
        <f t="shared" si="2078"/>
        <v>150.72999999999999</v>
      </c>
      <c r="H477" s="27">
        <f t="shared" si="2078"/>
        <v>150.72999999999999</v>
      </c>
      <c r="I477" s="27">
        <f t="shared" si="2078"/>
        <v>150.72999999999999</v>
      </c>
      <c r="J477" s="27">
        <f t="shared" si="2078"/>
        <v>150.72999999999999</v>
      </c>
      <c r="K477" s="27">
        <f t="shared" si="2078"/>
        <v>150.72999999999999</v>
      </c>
      <c r="L477" s="27">
        <f t="shared" si="2078"/>
        <v>150.72999999999999</v>
      </c>
      <c r="M477" s="27">
        <f t="shared" si="2078"/>
        <v>150.72999999999999</v>
      </c>
      <c r="N477" s="27">
        <f t="shared" si="2078"/>
        <v>150.72999999999999</v>
      </c>
      <c r="O477" s="27">
        <f t="shared" si="2078"/>
        <v>150.72999999999999</v>
      </c>
      <c r="P477" s="27">
        <f t="shared" si="2078"/>
        <v>150.72999999999999</v>
      </c>
      <c r="Q477" s="27">
        <f t="shared" si="2078"/>
        <v>150.72999999999999</v>
      </c>
      <c r="R477" s="27">
        <f t="shared" si="2078"/>
        <v>150.72999999999999</v>
      </c>
      <c r="S477" s="27">
        <f t="shared" si="2078"/>
        <v>150.72999999999999</v>
      </c>
      <c r="T477" s="27">
        <f t="shared" si="2078"/>
        <v>150.72999999999999</v>
      </c>
      <c r="U477" s="27">
        <f t="shared" si="2078"/>
        <v>150.72999999999999</v>
      </c>
      <c r="V477" s="27">
        <f t="shared" si="2078"/>
        <v>150.72999999999999</v>
      </c>
      <c r="W477" s="27">
        <f t="shared" si="2078"/>
        <v>150.72999999999999</v>
      </c>
      <c r="X477" s="27">
        <f t="shared" si="2078"/>
        <v>150.72999999999999</v>
      </c>
      <c r="Y477" s="28">
        <f t="shared" si="2078"/>
        <v>150.72999999999999</v>
      </c>
    </row>
    <row r="478" spans="1:25" ht="15" hidden="1" outlineLevel="1" thickBot="1" x14ac:dyDescent="0.25">
      <c r="A478" s="70" t="s">
        <v>64</v>
      </c>
      <c r="B478" s="71" t="e">
        <f t="shared" ref="B478:Y478" si="2079">B472</f>
        <v>#REF!</v>
      </c>
      <c r="C478" s="71" t="e">
        <f t="shared" si="2079"/>
        <v>#REF!</v>
      </c>
      <c r="D478" s="71" t="e">
        <f t="shared" si="2079"/>
        <v>#REF!</v>
      </c>
      <c r="E478" s="71" t="e">
        <f t="shared" si="2079"/>
        <v>#REF!</v>
      </c>
      <c r="F478" s="71" t="e">
        <f t="shared" si="2079"/>
        <v>#REF!</v>
      </c>
      <c r="G478" s="71" t="e">
        <f t="shared" si="2079"/>
        <v>#REF!</v>
      </c>
      <c r="H478" s="71" t="e">
        <f t="shared" si="2079"/>
        <v>#REF!</v>
      </c>
      <c r="I478" s="71" t="e">
        <f t="shared" si="2079"/>
        <v>#REF!</v>
      </c>
      <c r="J478" s="71" t="e">
        <f t="shared" si="2079"/>
        <v>#REF!</v>
      </c>
      <c r="K478" s="71" t="e">
        <f t="shared" si="2079"/>
        <v>#REF!</v>
      </c>
      <c r="L478" s="71" t="e">
        <f t="shared" si="2079"/>
        <v>#REF!</v>
      </c>
      <c r="M478" s="71" t="e">
        <f t="shared" si="2079"/>
        <v>#REF!</v>
      </c>
      <c r="N478" s="71" t="e">
        <f t="shared" si="2079"/>
        <v>#REF!</v>
      </c>
      <c r="O478" s="71" t="e">
        <f t="shared" si="2079"/>
        <v>#REF!</v>
      </c>
      <c r="P478" s="71" t="e">
        <f t="shared" si="2079"/>
        <v>#REF!</v>
      </c>
      <c r="Q478" s="71" t="e">
        <f t="shared" si="2079"/>
        <v>#REF!</v>
      </c>
      <c r="R478" s="71" t="e">
        <f t="shared" si="2079"/>
        <v>#REF!</v>
      </c>
      <c r="S478" s="71" t="e">
        <f t="shared" si="2079"/>
        <v>#REF!</v>
      </c>
      <c r="T478" s="71" t="e">
        <f t="shared" si="2079"/>
        <v>#REF!</v>
      </c>
      <c r="U478" s="71" t="e">
        <f t="shared" si="2079"/>
        <v>#REF!</v>
      </c>
      <c r="V478" s="71" t="e">
        <f t="shared" si="2079"/>
        <v>#REF!</v>
      </c>
      <c r="W478" s="71" t="e">
        <f t="shared" si="2079"/>
        <v>#REF!</v>
      </c>
      <c r="X478" s="71" t="e">
        <f t="shared" si="2079"/>
        <v>#REF!</v>
      </c>
      <c r="Y478" s="72" t="e">
        <f t="shared" si="2079"/>
        <v>#REF!</v>
      </c>
    </row>
    <row r="479" spans="1:25" ht="15" collapsed="1" thickBot="1" x14ac:dyDescent="0.25">
      <c r="A479" s="68">
        <v>16</v>
      </c>
      <c r="B479" s="66" t="e">
        <f>ROUND(SUM(B480:B484),2)</f>
        <v>#REF!</v>
      </c>
      <c r="C479" s="66" t="e">
        <f t="shared" ref="C479" si="2080">ROUND(SUM(C480:C484),2)</f>
        <v>#REF!</v>
      </c>
      <c r="D479" s="66" t="e">
        <f t="shared" ref="D479" si="2081">ROUND(SUM(D480:D484),2)</f>
        <v>#REF!</v>
      </c>
      <c r="E479" s="66" t="e">
        <f t="shared" ref="E479" si="2082">ROUND(SUM(E480:E484),2)</f>
        <v>#REF!</v>
      </c>
      <c r="F479" s="66" t="e">
        <f t="shared" ref="F479" si="2083">ROUND(SUM(F480:F484),2)</f>
        <v>#REF!</v>
      </c>
      <c r="G479" s="66" t="e">
        <f t="shared" ref="G479" si="2084">ROUND(SUM(G480:G484),2)</f>
        <v>#REF!</v>
      </c>
      <c r="H479" s="66" t="e">
        <f t="shared" ref="H479" si="2085">ROUND(SUM(H480:H484),2)</f>
        <v>#REF!</v>
      </c>
      <c r="I479" s="66" t="e">
        <f t="shared" ref="I479" si="2086">ROUND(SUM(I480:I484),2)</f>
        <v>#REF!</v>
      </c>
      <c r="J479" s="66" t="e">
        <f t="shared" ref="J479" si="2087">ROUND(SUM(J480:J484),2)</f>
        <v>#REF!</v>
      </c>
      <c r="K479" s="66" t="e">
        <f t="shared" ref="K479" si="2088">ROUND(SUM(K480:K484),2)</f>
        <v>#REF!</v>
      </c>
      <c r="L479" s="66" t="e">
        <f t="shared" ref="L479" si="2089">ROUND(SUM(L480:L484),2)</f>
        <v>#REF!</v>
      </c>
      <c r="M479" s="66" t="e">
        <f t="shared" ref="M479" si="2090">ROUND(SUM(M480:M484),2)</f>
        <v>#REF!</v>
      </c>
      <c r="N479" s="66" t="e">
        <f t="shared" ref="N479" si="2091">ROUND(SUM(N480:N484),2)</f>
        <v>#REF!</v>
      </c>
      <c r="O479" s="66" t="e">
        <f t="shared" ref="O479" si="2092">ROUND(SUM(O480:O484),2)</f>
        <v>#REF!</v>
      </c>
      <c r="P479" s="66" t="e">
        <f t="shared" ref="P479" si="2093">ROUND(SUM(P480:P484),2)</f>
        <v>#REF!</v>
      </c>
      <c r="Q479" s="66" t="e">
        <f t="shared" ref="Q479" si="2094">ROUND(SUM(Q480:Q484),2)</f>
        <v>#REF!</v>
      </c>
      <c r="R479" s="66" t="e">
        <f t="shared" ref="R479" si="2095">ROUND(SUM(R480:R484),2)</f>
        <v>#REF!</v>
      </c>
      <c r="S479" s="66" t="e">
        <f t="shared" ref="S479" si="2096">ROUND(SUM(S480:S484),2)</f>
        <v>#REF!</v>
      </c>
      <c r="T479" s="66" t="e">
        <f t="shared" ref="T479" si="2097">ROUND(SUM(T480:T484),2)</f>
        <v>#REF!</v>
      </c>
      <c r="U479" s="66" t="e">
        <f t="shared" ref="U479" si="2098">ROUND(SUM(U480:U484),2)</f>
        <v>#REF!</v>
      </c>
      <c r="V479" s="66" t="e">
        <f t="shared" ref="V479" si="2099">ROUND(SUM(V480:V484),2)</f>
        <v>#REF!</v>
      </c>
      <c r="W479" s="66" t="e">
        <f t="shared" ref="W479" si="2100">ROUND(SUM(W480:W484),2)</f>
        <v>#REF!</v>
      </c>
      <c r="X479" s="66" t="e">
        <f t="shared" ref="X479" si="2101">ROUND(SUM(X480:X484),2)</f>
        <v>#REF!</v>
      </c>
      <c r="Y479" s="67" t="e">
        <f>ROUND(SUM(Y480:Y484),2)</f>
        <v>#REF!</v>
      </c>
    </row>
    <row r="480" spans="1:25" ht="38.25" hidden="1" outlineLevel="1" x14ac:dyDescent="0.2">
      <c r="A480" s="69" t="s">
        <v>68</v>
      </c>
      <c r="B480" s="64" t="e">
        <f>B102</f>
        <v>#REF!</v>
      </c>
      <c r="C480" s="64" t="e">
        <f t="shared" ref="C480:Y480" si="2102">C102</f>
        <v>#REF!</v>
      </c>
      <c r="D480" s="64" t="e">
        <f t="shared" si="2102"/>
        <v>#REF!</v>
      </c>
      <c r="E480" s="64" t="e">
        <f t="shared" si="2102"/>
        <v>#REF!</v>
      </c>
      <c r="F480" s="64" t="e">
        <f t="shared" si="2102"/>
        <v>#REF!</v>
      </c>
      <c r="G480" s="64" t="e">
        <f t="shared" si="2102"/>
        <v>#REF!</v>
      </c>
      <c r="H480" s="64" t="e">
        <f t="shared" si="2102"/>
        <v>#REF!</v>
      </c>
      <c r="I480" s="64" t="e">
        <f t="shared" si="2102"/>
        <v>#REF!</v>
      </c>
      <c r="J480" s="64" t="e">
        <f t="shared" si="2102"/>
        <v>#REF!</v>
      </c>
      <c r="K480" s="64" t="e">
        <f t="shared" si="2102"/>
        <v>#REF!</v>
      </c>
      <c r="L480" s="64" t="e">
        <f t="shared" si="2102"/>
        <v>#REF!</v>
      </c>
      <c r="M480" s="64" t="e">
        <f t="shared" si="2102"/>
        <v>#REF!</v>
      </c>
      <c r="N480" s="64" t="e">
        <f t="shared" si="2102"/>
        <v>#REF!</v>
      </c>
      <c r="O480" s="64" t="e">
        <f t="shared" si="2102"/>
        <v>#REF!</v>
      </c>
      <c r="P480" s="64" t="e">
        <f t="shared" si="2102"/>
        <v>#REF!</v>
      </c>
      <c r="Q480" s="64" t="e">
        <f t="shared" si="2102"/>
        <v>#REF!</v>
      </c>
      <c r="R480" s="64" t="e">
        <f t="shared" si="2102"/>
        <v>#REF!</v>
      </c>
      <c r="S480" s="64" t="e">
        <f t="shared" si="2102"/>
        <v>#REF!</v>
      </c>
      <c r="T480" s="64" t="e">
        <f t="shared" si="2102"/>
        <v>#REF!</v>
      </c>
      <c r="U480" s="64" t="e">
        <f t="shared" si="2102"/>
        <v>#REF!</v>
      </c>
      <c r="V480" s="64" t="e">
        <f t="shared" si="2102"/>
        <v>#REF!</v>
      </c>
      <c r="W480" s="64" t="e">
        <f t="shared" si="2102"/>
        <v>#REF!</v>
      </c>
      <c r="X480" s="64" t="e">
        <f t="shared" si="2102"/>
        <v>#REF!</v>
      </c>
      <c r="Y480" s="65" t="e">
        <f t="shared" si="2102"/>
        <v>#REF!</v>
      </c>
    </row>
    <row r="481" spans="1:25" ht="38.25" hidden="1" outlineLevel="1" x14ac:dyDescent="0.2">
      <c r="A481" s="69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69" t="s">
        <v>2</v>
      </c>
      <c r="B482" s="27">
        <f t="shared" ref="B482:Y482" si="2104">B476</f>
        <v>1799.44</v>
      </c>
      <c r="C482" s="27">
        <f t="shared" si="2104"/>
        <v>1799.44</v>
      </c>
      <c r="D482" s="27">
        <f t="shared" si="2104"/>
        <v>1799.44</v>
      </c>
      <c r="E482" s="27">
        <f t="shared" si="2104"/>
        <v>1799.44</v>
      </c>
      <c r="F482" s="27">
        <f t="shared" si="2104"/>
        <v>1799.44</v>
      </c>
      <c r="G482" s="27">
        <f t="shared" si="2104"/>
        <v>1799.44</v>
      </c>
      <c r="H482" s="27">
        <f t="shared" si="2104"/>
        <v>1799.44</v>
      </c>
      <c r="I482" s="27">
        <f t="shared" si="2104"/>
        <v>1799.44</v>
      </c>
      <c r="J482" s="27">
        <f t="shared" si="2104"/>
        <v>1799.44</v>
      </c>
      <c r="K482" s="27">
        <f t="shared" si="2104"/>
        <v>1799.44</v>
      </c>
      <c r="L482" s="27">
        <f t="shared" si="2104"/>
        <v>1799.44</v>
      </c>
      <c r="M482" s="27">
        <f t="shared" si="2104"/>
        <v>1799.44</v>
      </c>
      <c r="N482" s="27">
        <f t="shared" si="2104"/>
        <v>1799.44</v>
      </c>
      <c r="O482" s="27">
        <f t="shared" si="2104"/>
        <v>1799.44</v>
      </c>
      <c r="P482" s="27">
        <f t="shared" si="2104"/>
        <v>1799.44</v>
      </c>
      <c r="Q482" s="27">
        <f t="shared" si="2104"/>
        <v>1799.44</v>
      </c>
      <c r="R482" s="27">
        <f t="shared" si="2104"/>
        <v>1799.44</v>
      </c>
      <c r="S482" s="27">
        <f t="shared" si="2104"/>
        <v>1799.44</v>
      </c>
      <c r="T482" s="27">
        <f t="shared" si="2104"/>
        <v>1799.44</v>
      </c>
      <c r="U482" s="27">
        <f t="shared" si="2104"/>
        <v>1799.44</v>
      </c>
      <c r="V482" s="27">
        <f t="shared" si="2104"/>
        <v>1799.44</v>
      </c>
      <c r="W482" s="27">
        <f t="shared" si="2104"/>
        <v>1799.44</v>
      </c>
      <c r="X482" s="27">
        <f t="shared" si="2104"/>
        <v>1799.44</v>
      </c>
      <c r="Y482" s="28">
        <f t="shared" si="2104"/>
        <v>1799.44</v>
      </c>
    </row>
    <row r="483" spans="1:25" hidden="1" outlineLevel="1" x14ac:dyDescent="0.2">
      <c r="A483" s="69" t="s">
        <v>3</v>
      </c>
      <c r="B483" s="27">
        <f t="shared" ref="B483:Y483" si="2105">B477</f>
        <v>150.72999999999999</v>
      </c>
      <c r="C483" s="27">
        <f t="shared" si="2105"/>
        <v>150.72999999999999</v>
      </c>
      <c r="D483" s="27">
        <f t="shared" si="2105"/>
        <v>150.72999999999999</v>
      </c>
      <c r="E483" s="27">
        <f t="shared" si="2105"/>
        <v>150.72999999999999</v>
      </c>
      <c r="F483" s="27">
        <f t="shared" si="2105"/>
        <v>150.72999999999999</v>
      </c>
      <c r="G483" s="27">
        <f t="shared" si="2105"/>
        <v>150.72999999999999</v>
      </c>
      <c r="H483" s="27">
        <f t="shared" si="2105"/>
        <v>150.72999999999999</v>
      </c>
      <c r="I483" s="27">
        <f t="shared" si="2105"/>
        <v>150.72999999999999</v>
      </c>
      <c r="J483" s="27">
        <f t="shared" si="2105"/>
        <v>150.72999999999999</v>
      </c>
      <c r="K483" s="27">
        <f t="shared" si="2105"/>
        <v>150.72999999999999</v>
      </c>
      <c r="L483" s="27">
        <f t="shared" si="2105"/>
        <v>150.72999999999999</v>
      </c>
      <c r="M483" s="27">
        <f t="shared" si="2105"/>
        <v>150.72999999999999</v>
      </c>
      <c r="N483" s="27">
        <f t="shared" si="2105"/>
        <v>150.72999999999999</v>
      </c>
      <c r="O483" s="27">
        <f t="shared" si="2105"/>
        <v>150.72999999999999</v>
      </c>
      <c r="P483" s="27">
        <f t="shared" si="2105"/>
        <v>150.72999999999999</v>
      </c>
      <c r="Q483" s="27">
        <f t="shared" si="2105"/>
        <v>150.72999999999999</v>
      </c>
      <c r="R483" s="27">
        <f t="shared" si="2105"/>
        <v>150.72999999999999</v>
      </c>
      <c r="S483" s="27">
        <f t="shared" si="2105"/>
        <v>150.72999999999999</v>
      </c>
      <c r="T483" s="27">
        <f t="shared" si="2105"/>
        <v>150.72999999999999</v>
      </c>
      <c r="U483" s="27">
        <f t="shared" si="2105"/>
        <v>150.72999999999999</v>
      </c>
      <c r="V483" s="27">
        <f t="shared" si="2105"/>
        <v>150.72999999999999</v>
      </c>
      <c r="W483" s="27">
        <f t="shared" si="2105"/>
        <v>150.72999999999999</v>
      </c>
      <c r="X483" s="27">
        <f t="shared" si="2105"/>
        <v>150.72999999999999</v>
      </c>
      <c r="Y483" s="28">
        <f t="shared" si="2105"/>
        <v>150.72999999999999</v>
      </c>
    </row>
    <row r="484" spans="1:25" ht="15" hidden="1" outlineLevel="1" thickBot="1" x14ac:dyDescent="0.25">
      <c r="A484" s="70" t="s">
        <v>64</v>
      </c>
      <c r="B484" s="71" t="e">
        <f t="shared" ref="B484:Y484" si="2106">B478</f>
        <v>#REF!</v>
      </c>
      <c r="C484" s="71" t="e">
        <f t="shared" si="2106"/>
        <v>#REF!</v>
      </c>
      <c r="D484" s="71" t="e">
        <f t="shared" si="2106"/>
        <v>#REF!</v>
      </c>
      <c r="E484" s="71" t="e">
        <f t="shared" si="2106"/>
        <v>#REF!</v>
      </c>
      <c r="F484" s="71" t="e">
        <f t="shared" si="2106"/>
        <v>#REF!</v>
      </c>
      <c r="G484" s="71" t="e">
        <f t="shared" si="2106"/>
        <v>#REF!</v>
      </c>
      <c r="H484" s="71" t="e">
        <f t="shared" si="2106"/>
        <v>#REF!</v>
      </c>
      <c r="I484" s="71" t="e">
        <f t="shared" si="2106"/>
        <v>#REF!</v>
      </c>
      <c r="J484" s="71" t="e">
        <f t="shared" si="2106"/>
        <v>#REF!</v>
      </c>
      <c r="K484" s="71" t="e">
        <f t="shared" si="2106"/>
        <v>#REF!</v>
      </c>
      <c r="L484" s="71" t="e">
        <f t="shared" si="2106"/>
        <v>#REF!</v>
      </c>
      <c r="M484" s="71" t="e">
        <f t="shared" si="2106"/>
        <v>#REF!</v>
      </c>
      <c r="N484" s="71" t="e">
        <f t="shared" si="2106"/>
        <v>#REF!</v>
      </c>
      <c r="O484" s="71" t="e">
        <f t="shared" si="2106"/>
        <v>#REF!</v>
      </c>
      <c r="P484" s="71" t="e">
        <f t="shared" si="2106"/>
        <v>#REF!</v>
      </c>
      <c r="Q484" s="71" t="e">
        <f t="shared" si="2106"/>
        <v>#REF!</v>
      </c>
      <c r="R484" s="71" t="e">
        <f t="shared" si="2106"/>
        <v>#REF!</v>
      </c>
      <c r="S484" s="71" t="e">
        <f t="shared" si="2106"/>
        <v>#REF!</v>
      </c>
      <c r="T484" s="71" t="e">
        <f t="shared" si="2106"/>
        <v>#REF!</v>
      </c>
      <c r="U484" s="71" t="e">
        <f t="shared" si="2106"/>
        <v>#REF!</v>
      </c>
      <c r="V484" s="71" t="e">
        <f t="shared" si="2106"/>
        <v>#REF!</v>
      </c>
      <c r="W484" s="71" t="e">
        <f t="shared" si="2106"/>
        <v>#REF!</v>
      </c>
      <c r="X484" s="71" t="e">
        <f t="shared" si="2106"/>
        <v>#REF!</v>
      </c>
      <c r="Y484" s="72" t="e">
        <f t="shared" si="2106"/>
        <v>#REF!</v>
      </c>
    </row>
    <row r="485" spans="1:25" ht="15" collapsed="1" thickBot="1" x14ac:dyDescent="0.25">
      <c r="A485" s="68">
        <v>17</v>
      </c>
      <c r="B485" s="66" t="e">
        <f>ROUND(SUM(B486:B490),2)</f>
        <v>#REF!</v>
      </c>
      <c r="C485" s="66" t="e">
        <f t="shared" ref="C485" si="2107">ROUND(SUM(C486:C490),2)</f>
        <v>#REF!</v>
      </c>
      <c r="D485" s="66" t="e">
        <f t="shared" ref="D485" si="2108">ROUND(SUM(D486:D490),2)</f>
        <v>#REF!</v>
      </c>
      <c r="E485" s="66" t="e">
        <f t="shared" ref="E485" si="2109">ROUND(SUM(E486:E490),2)</f>
        <v>#REF!</v>
      </c>
      <c r="F485" s="66" t="e">
        <f t="shared" ref="F485" si="2110">ROUND(SUM(F486:F490),2)</f>
        <v>#REF!</v>
      </c>
      <c r="G485" s="66" t="e">
        <f t="shared" ref="G485" si="2111">ROUND(SUM(G486:G490),2)</f>
        <v>#REF!</v>
      </c>
      <c r="H485" s="66" t="e">
        <f t="shared" ref="H485" si="2112">ROUND(SUM(H486:H490),2)</f>
        <v>#REF!</v>
      </c>
      <c r="I485" s="66" t="e">
        <f t="shared" ref="I485" si="2113">ROUND(SUM(I486:I490),2)</f>
        <v>#REF!</v>
      </c>
      <c r="J485" s="66" t="e">
        <f t="shared" ref="J485" si="2114">ROUND(SUM(J486:J490),2)</f>
        <v>#REF!</v>
      </c>
      <c r="K485" s="66" t="e">
        <f t="shared" ref="K485" si="2115">ROUND(SUM(K486:K490),2)</f>
        <v>#REF!</v>
      </c>
      <c r="L485" s="66" t="e">
        <f t="shared" ref="L485" si="2116">ROUND(SUM(L486:L490),2)</f>
        <v>#REF!</v>
      </c>
      <c r="M485" s="66" t="e">
        <f t="shared" ref="M485" si="2117">ROUND(SUM(M486:M490),2)</f>
        <v>#REF!</v>
      </c>
      <c r="N485" s="66" t="e">
        <f t="shared" ref="N485" si="2118">ROUND(SUM(N486:N490),2)</f>
        <v>#REF!</v>
      </c>
      <c r="O485" s="66" t="e">
        <f t="shared" ref="O485" si="2119">ROUND(SUM(O486:O490),2)</f>
        <v>#REF!</v>
      </c>
      <c r="P485" s="66" t="e">
        <f t="shared" ref="P485" si="2120">ROUND(SUM(P486:P490),2)</f>
        <v>#REF!</v>
      </c>
      <c r="Q485" s="66" t="e">
        <f t="shared" ref="Q485" si="2121">ROUND(SUM(Q486:Q490),2)</f>
        <v>#REF!</v>
      </c>
      <c r="R485" s="66" t="e">
        <f t="shared" ref="R485" si="2122">ROUND(SUM(R486:R490),2)</f>
        <v>#REF!</v>
      </c>
      <c r="S485" s="66" t="e">
        <f t="shared" ref="S485" si="2123">ROUND(SUM(S486:S490),2)</f>
        <v>#REF!</v>
      </c>
      <c r="T485" s="66" t="e">
        <f t="shared" ref="T485" si="2124">ROUND(SUM(T486:T490),2)</f>
        <v>#REF!</v>
      </c>
      <c r="U485" s="66" t="e">
        <f t="shared" ref="U485" si="2125">ROUND(SUM(U486:U490),2)</f>
        <v>#REF!</v>
      </c>
      <c r="V485" s="66" t="e">
        <f t="shared" ref="V485" si="2126">ROUND(SUM(V486:V490),2)</f>
        <v>#REF!</v>
      </c>
      <c r="W485" s="66" t="e">
        <f t="shared" ref="W485" si="2127">ROUND(SUM(W486:W490),2)</f>
        <v>#REF!</v>
      </c>
      <c r="X485" s="66" t="e">
        <f t="shared" ref="X485" si="2128">ROUND(SUM(X486:X490),2)</f>
        <v>#REF!</v>
      </c>
      <c r="Y485" s="67" t="e">
        <f>ROUND(SUM(Y486:Y490),2)</f>
        <v>#REF!</v>
      </c>
    </row>
    <row r="486" spans="1:25" ht="38.25" hidden="1" outlineLevel="1" x14ac:dyDescent="0.2">
      <c r="A486" s="69" t="s">
        <v>68</v>
      </c>
      <c r="B486" s="64" t="e">
        <f>B108</f>
        <v>#REF!</v>
      </c>
      <c r="C486" s="64" t="e">
        <f t="shared" ref="C486:Y486" si="2129">C108</f>
        <v>#REF!</v>
      </c>
      <c r="D486" s="64" t="e">
        <f t="shared" si="2129"/>
        <v>#REF!</v>
      </c>
      <c r="E486" s="64" t="e">
        <f t="shared" si="2129"/>
        <v>#REF!</v>
      </c>
      <c r="F486" s="64" t="e">
        <f t="shared" si="2129"/>
        <v>#REF!</v>
      </c>
      <c r="G486" s="64" t="e">
        <f t="shared" si="2129"/>
        <v>#REF!</v>
      </c>
      <c r="H486" s="64" t="e">
        <f t="shared" si="2129"/>
        <v>#REF!</v>
      </c>
      <c r="I486" s="64" t="e">
        <f t="shared" si="2129"/>
        <v>#REF!</v>
      </c>
      <c r="J486" s="64" t="e">
        <f t="shared" si="2129"/>
        <v>#REF!</v>
      </c>
      <c r="K486" s="64" t="e">
        <f t="shared" si="2129"/>
        <v>#REF!</v>
      </c>
      <c r="L486" s="64" t="e">
        <f t="shared" si="2129"/>
        <v>#REF!</v>
      </c>
      <c r="M486" s="64" t="e">
        <f t="shared" si="2129"/>
        <v>#REF!</v>
      </c>
      <c r="N486" s="64" t="e">
        <f t="shared" si="2129"/>
        <v>#REF!</v>
      </c>
      <c r="O486" s="64" t="e">
        <f t="shared" si="2129"/>
        <v>#REF!</v>
      </c>
      <c r="P486" s="64" t="e">
        <f t="shared" si="2129"/>
        <v>#REF!</v>
      </c>
      <c r="Q486" s="64" t="e">
        <f t="shared" si="2129"/>
        <v>#REF!</v>
      </c>
      <c r="R486" s="64" t="e">
        <f t="shared" si="2129"/>
        <v>#REF!</v>
      </c>
      <c r="S486" s="64" t="e">
        <f t="shared" si="2129"/>
        <v>#REF!</v>
      </c>
      <c r="T486" s="64" t="e">
        <f t="shared" si="2129"/>
        <v>#REF!</v>
      </c>
      <c r="U486" s="64" t="e">
        <f t="shared" si="2129"/>
        <v>#REF!</v>
      </c>
      <c r="V486" s="64" t="e">
        <f t="shared" si="2129"/>
        <v>#REF!</v>
      </c>
      <c r="W486" s="64" t="e">
        <f t="shared" si="2129"/>
        <v>#REF!</v>
      </c>
      <c r="X486" s="64" t="e">
        <f t="shared" si="2129"/>
        <v>#REF!</v>
      </c>
      <c r="Y486" s="65" t="e">
        <f t="shared" si="2129"/>
        <v>#REF!</v>
      </c>
    </row>
    <row r="487" spans="1:25" ht="38.25" hidden="1" outlineLevel="1" x14ac:dyDescent="0.2">
      <c r="A487" s="69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69" t="s">
        <v>2</v>
      </c>
      <c r="B488" s="27">
        <f t="shared" ref="B488:Y488" si="2131">B482</f>
        <v>1799.44</v>
      </c>
      <c r="C488" s="27">
        <f t="shared" si="2131"/>
        <v>1799.44</v>
      </c>
      <c r="D488" s="27">
        <f t="shared" si="2131"/>
        <v>1799.44</v>
      </c>
      <c r="E488" s="27">
        <f t="shared" si="2131"/>
        <v>1799.44</v>
      </c>
      <c r="F488" s="27">
        <f t="shared" si="2131"/>
        <v>1799.44</v>
      </c>
      <c r="G488" s="27">
        <f t="shared" si="2131"/>
        <v>1799.44</v>
      </c>
      <c r="H488" s="27">
        <f t="shared" si="2131"/>
        <v>1799.44</v>
      </c>
      <c r="I488" s="27">
        <f t="shared" si="2131"/>
        <v>1799.44</v>
      </c>
      <c r="J488" s="27">
        <f t="shared" si="2131"/>
        <v>1799.44</v>
      </c>
      <c r="K488" s="27">
        <f t="shared" si="2131"/>
        <v>1799.44</v>
      </c>
      <c r="L488" s="27">
        <f t="shared" si="2131"/>
        <v>1799.44</v>
      </c>
      <c r="M488" s="27">
        <f t="shared" si="2131"/>
        <v>1799.44</v>
      </c>
      <c r="N488" s="27">
        <f t="shared" si="2131"/>
        <v>1799.44</v>
      </c>
      <c r="O488" s="27">
        <f t="shared" si="2131"/>
        <v>1799.44</v>
      </c>
      <c r="P488" s="27">
        <f t="shared" si="2131"/>
        <v>1799.44</v>
      </c>
      <c r="Q488" s="27">
        <f t="shared" si="2131"/>
        <v>1799.44</v>
      </c>
      <c r="R488" s="27">
        <f t="shared" si="2131"/>
        <v>1799.44</v>
      </c>
      <c r="S488" s="27">
        <f t="shared" si="2131"/>
        <v>1799.44</v>
      </c>
      <c r="T488" s="27">
        <f t="shared" si="2131"/>
        <v>1799.44</v>
      </c>
      <c r="U488" s="27">
        <f t="shared" si="2131"/>
        <v>1799.44</v>
      </c>
      <c r="V488" s="27">
        <f t="shared" si="2131"/>
        <v>1799.44</v>
      </c>
      <c r="W488" s="27">
        <f t="shared" si="2131"/>
        <v>1799.44</v>
      </c>
      <c r="X488" s="27">
        <f t="shared" si="2131"/>
        <v>1799.44</v>
      </c>
      <c r="Y488" s="28">
        <f t="shared" si="2131"/>
        <v>1799.44</v>
      </c>
    </row>
    <row r="489" spans="1:25" hidden="1" outlineLevel="1" x14ac:dyDescent="0.2">
      <c r="A489" s="69" t="s">
        <v>3</v>
      </c>
      <c r="B489" s="27">
        <f t="shared" ref="B489:Y489" si="2132">B483</f>
        <v>150.72999999999999</v>
      </c>
      <c r="C489" s="27">
        <f t="shared" si="2132"/>
        <v>150.72999999999999</v>
      </c>
      <c r="D489" s="27">
        <f t="shared" si="2132"/>
        <v>150.72999999999999</v>
      </c>
      <c r="E489" s="27">
        <f t="shared" si="2132"/>
        <v>150.72999999999999</v>
      </c>
      <c r="F489" s="27">
        <f t="shared" si="2132"/>
        <v>150.72999999999999</v>
      </c>
      <c r="G489" s="27">
        <f t="shared" si="2132"/>
        <v>150.72999999999999</v>
      </c>
      <c r="H489" s="27">
        <f t="shared" si="2132"/>
        <v>150.72999999999999</v>
      </c>
      <c r="I489" s="27">
        <f t="shared" si="2132"/>
        <v>150.72999999999999</v>
      </c>
      <c r="J489" s="27">
        <f t="shared" si="2132"/>
        <v>150.72999999999999</v>
      </c>
      <c r="K489" s="27">
        <f t="shared" si="2132"/>
        <v>150.72999999999999</v>
      </c>
      <c r="L489" s="27">
        <f t="shared" si="2132"/>
        <v>150.72999999999999</v>
      </c>
      <c r="M489" s="27">
        <f t="shared" si="2132"/>
        <v>150.72999999999999</v>
      </c>
      <c r="N489" s="27">
        <f t="shared" si="2132"/>
        <v>150.72999999999999</v>
      </c>
      <c r="O489" s="27">
        <f t="shared" si="2132"/>
        <v>150.72999999999999</v>
      </c>
      <c r="P489" s="27">
        <f t="shared" si="2132"/>
        <v>150.72999999999999</v>
      </c>
      <c r="Q489" s="27">
        <f t="shared" si="2132"/>
        <v>150.72999999999999</v>
      </c>
      <c r="R489" s="27">
        <f t="shared" si="2132"/>
        <v>150.72999999999999</v>
      </c>
      <c r="S489" s="27">
        <f t="shared" si="2132"/>
        <v>150.72999999999999</v>
      </c>
      <c r="T489" s="27">
        <f t="shared" si="2132"/>
        <v>150.72999999999999</v>
      </c>
      <c r="U489" s="27">
        <f t="shared" si="2132"/>
        <v>150.72999999999999</v>
      </c>
      <c r="V489" s="27">
        <f t="shared" si="2132"/>
        <v>150.72999999999999</v>
      </c>
      <c r="W489" s="27">
        <f t="shared" si="2132"/>
        <v>150.72999999999999</v>
      </c>
      <c r="X489" s="27">
        <f t="shared" si="2132"/>
        <v>150.72999999999999</v>
      </c>
      <c r="Y489" s="28">
        <f t="shared" si="2132"/>
        <v>150.72999999999999</v>
      </c>
    </row>
    <row r="490" spans="1:25" ht="15" hidden="1" outlineLevel="1" thickBot="1" x14ac:dyDescent="0.25">
      <c r="A490" s="70" t="s">
        <v>64</v>
      </c>
      <c r="B490" s="71" t="e">
        <f t="shared" ref="B490:Y490" si="2133">B484</f>
        <v>#REF!</v>
      </c>
      <c r="C490" s="71" t="e">
        <f t="shared" si="2133"/>
        <v>#REF!</v>
      </c>
      <c r="D490" s="71" t="e">
        <f t="shared" si="2133"/>
        <v>#REF!</v>
      </c>
      <c r="E490" s="71" t="e">
        <f t="shared" si="2133"/>
        <v>#REF!</v>
      </c>
      <c r="F490" s="71" t="e">
        <f t="shared" si="2133"/>
        <v>#REF!</v>
      </c>
      <c r="G490" s="71" t="e">
        <f t="shared" si="2133"/>
        <v>#REF!</v>
      </c>
      <c r="H490" s="71" t="e">
        <f t="shared" si="2133"/>
        <v>#REF!</v>
      </c>
      <c r="I490" s="71" t="e">
        <f t="shared" si="2133"/>
        <v>#REF!</v>
      </c>
      <c r="J490" s="71" t="e">
        <f t="shared" si="2133"/>
        <v>#REF!</v>
      </c>
      <c r="K490" s="71" t="e">
        <f t="shared" si="2133"/>
        <v>#REF!</v>
      </c>
      <c r="L490" s="71" t="e">
        <f t="shared" si="2133"/>
        <v>#REF!</v>
      </c>
      <c r="M490" s="71" t="e">
        <f t="shared" si="2133"/>
        <v>#REF!</v>
      </c>
      <c r="N490" s="71" t="e">
        <f t="shared" si="2133"/>
        <v>#REF!</v>
      </c>
      <c r="O490" s="71" t="e">
        <f t="shared" si="2133"/>
        <v>#REF!</v>
      </c>
      <c r="P490" s="71" t="e">
        <f t="shared" si="2133"/>
        <v>#REF!</v>
      </c>
      <c r="Q490" s="71" t="e">
        <f t="shared" si="2133"/>
        <v>#REF!</v>
      </c>
      <c r="R490" s="71" t="e">
        <f t="shared" si="2133"/>
        <v>#REF!</v>
      </c>
      <c r="S490" s="71" t="e">
        <f t="shared" si="2133"/>
        <v>#REF!</v>
      </c>
      <c r="T490" s="71" t="e">
        <f t="shared" si="2133"/>
        <v>#REF!</v>
      </c>
      <c r="U490" s="71" t="e">
        <f t="shared" si="2133"/>
        <v>#REF!</v>
      </c>
      <c r="V490" s="71" t="e">
        <f t="shared" si="2133"/>
        <v>#REF!</v>
      </c>
      <c r="W490" s="71" t="e">
        <f t="shared" si="2133"/>
        <v>#REF!</v>
      </c>
      <c r="X490" s="71" t="e">
        <f t="shared" si="2133"/>
        <v>#REF!</v>
      </c>
      <c r="Y490" s="72" t="e">
        <f t="shared" si="2133"/>
        <v>#REF!</v>
      </c>
    </row>
    <row r="491" spans="1:25" ht="15" collapsed="1" thickBot="1" x14ac:dyDescent="0.25">
      <c r="A491" s="68">
        <v>18</v>
      </c>
      <c r="B491" s="66" t="e">
        <f>ROUND(SUM(B492:B496),2)</f>
        <v>#REF!</v>
      </c>
      <c r="C491" s="66" t="e">
        <f t="shared" ref="C491" si="2134">ROUND(SUM(C492:C496),2)</f>
        <v>#REF!</v>
      </c>
      <c r="D491" s="66" t="e">
        <f t="shared" ref="D491" si="2135">ROUND(SUM(D492:D496),2)</f>
        <v>#REF!</v>
      </c>
      <c r="E491" s="66" t="e">
        <f t="shared" ref="E491" si="2136">ROUND(SUM(E492:E496),2)</f>
        <v>#REF!</v>
      </c>
      <c r="F491" s="66" t="e">
        <f t="shared" ref="F491" si="2137">ROUND(SUM(F492:F496),2)</f>
        <v>#REF!</v>
      </c>
      <c r="G491" s="66" t="e">
        <f t="shared" ref="G491" si="2138">ROUND(SUM(G492:G496),2)</f>
        <v>#REF!</v>
      </c>
      <c r="H491" s="66" t="e">
        <f t="shared" ref="H491" si="2139">ROUND(SUM(H492:H496),2)</f>
        <v>#REF!</v>
      </c>
      <c r="I491" s="66" t="e">
        <f t="shared" ref="I491" si="2140">ROUND(SUM(I492:I496),2)</f>
        <v>#REF!</v>
      </c>
      <c r="J491" s="66" t="e">
        <f t="shared" ref="J491" si="2141">ROUND(SUM(J492:J496),2)</f>
        <v>#REF!</v>
      </c>
      <c r="K491" s="66" t="e">
        <f t="shared" ref="K491" si="2142">ROUND(SUM(K492:K496),2)</f>
        <v>#REF!</v>
      </c>
      <c r="L491" s="66" t="e">
        <f t="shared" ref="L491" si="2143">ROUND(SUM(L492:L496),2)</f>
        <v>#REF!</v>
      </c>
      <c r="M491" s="66" t="e">
        <f t="shared" ref="M491" si="2144">ROUND(SUM(M492:M496),2)</f>
        <v>#REF!</v>
      </c>
      <c r="N491" s="66" t="e">
        <f t="shared" ref="N491" si="2145">ROUND(SUM(N492:N496),2)</f>
        <v>#REF!</v>
      </c>
      <c r="O491" s="66" t="e">
        <f t="shared" ref="O491" si="2146">ROUND(SUM(O492:O496),2)</f>
        <v>#REF!</v>
      </c>
      <c r="P491" s="66" t="e">
        <f t="shared" ref="P491" si="2147">ROUND(SUM(P492:P496),2)</f>
        <v>#REF!</v>
      </c>
      <c r="Q491" s="66" t="e">
        <f t="shared" ref="Q491" si="2148">ROUND(SUM(Q492:Q496),2)</f>
        <v>#REF!</v>
      </c>
      <c r="R491" s="66" t="e">
        <f t="shared" ref="R491" si="2149">ROUND(SUM(R492:R496),2)</f>
        <v>#REF!</v>
      </c>
      <c r="S491" s="66" t="e">
        <f t="shared" ref="S491" si="2150">ROUND(SUM(S492:S496),2)</f>
        <v>#REF!</v>
      </c>
      <c r="T491" s="66" t="e">
        <f t="shared" ref="T491" si="2151">ROUND(SUM(T492:T496),2)</f>
        <v>#REF!</v>
      </c>
      <c r="U491" s="66" t="e">
        <f t="shared" ref="U491" si="2152">ROUND(SUM(U492:U496),2)</f>
        <v>#REF!</v>
      </c>
      <c r="V491" s="66" t="e">
        <f t="shared" ref="V491" si="2153">ROUND(SUM(V492:V496),2)</f>
        <v>#REF!</v>
      </c>
      <c r="W491" s="66" t="e">
        <f t="shared" ref="W491" si="2154">ROUND(SUM(W492:W496),2)</f>
        <v>#REF!</v>
      </c>
      <c r="X491" s="66" t="e">
        <f t="shared" ref="X491" si="2155">ROUND(SUM(X492:X496),2)</f>
        <v>#REF!</v>
      </c>
      <c r="Y491" s="67" t="e">
        <f>ROUND(SUM(Y492:Y496),2)</f>
        <v>#REF!</v>
      </c>
    </row>
    <row r="492" spans="1:25" ht="38.25" hidden="1" outlineLevel="1" x14ac:dyDescent="0.2">
      <c r="A492" s="69" t="s">
        <v>68</v>
      </c>
      <c r="B492" s="64" t="e">
        <f>B114</f>
        <v>#REF!</v>
      </c>
      <c r="C492" s="64" t="e">
        <f t="shared" ref="C492:Y492" si="2156">C114</f>
        <v>#REF!</v>
      </c>
      <c r="D492" s="64" t="e">
        <f t="shared" si="2156"/>
        <v>#REF!</v>
      </c>
      <c r="E492" s="64" t="e">
        <f t="shared" si="2156"/>
        <v>#REF!</v>
      </c>
      <c r="F492" s="64" t="e">
        <f t="shared" si="2156"/>
        <v>#REF!</v>
      </c>
      <c r="G492" s="64" t="e">
        <f t="shared" si="2156"/>
        <v>#REF!</v>
      </c>
      <c r="H492" s="64" t="e">
        <f t="shared" si="2156"/>
        <v>#REF!</v>
      </c>
      <c r="I492" s="64" t="e">
        <f t="shared" si="2156"/>
        <v>#REF!</v>
      </c>
      <c r="J492" s="64" t="e">
        <f t="shared" si="2156"/>
        <v>#REF!</v>
      </c>
      <c r="K492" s="64" t="e">
        <f t="shared" si="2156"/>
        <v>#REF!</v>
      </c>
      <c r="L492" s="64" t="e">
        <f t="shared" si="2156"/>
        <v>#REF!</v>
      </c>
      <c r="M492" s="64" t="e">
        <f t="shared" si="2156"/>
        <v>#REF!</v>
      </c>
      <c r="N492" s="64" t="e">
        <f t="shared" si="2156"/>
        <v>#REF!</v>
      </c>
      <c r="O492" s="64" t="e">
        <f t="shared" si="2156"/>
        <v>#REF!</v>
      </c>
      <c r="P492" s="64" t="e">
        <f t="shared" si="2156"/>
        <v>#REF!</v>
      </c>
      <c r="Q492" s="64" t="e">
        <f t="shared" si="2156"/>
        <v>#REF!</v>
      </c>
      <c r="R492" s="64" t="e">
        <f t="shared" si="2156"/>
        <v>#REF!</v>
      </c>
      <c r="S492" s="64" t="e">
        <f t="shared" si="2156"/>
        <v>#REF!</v>
      </c>
      <c r="T492" s="64" t="e">
        <f t="shared" si="2156"/>
        <v>#REF!</v>
      </c>
      <c r="U492" s="64" t="e">
        <f t="shared" si="2156"/>
        <v>#REF!</v>
      </c>
      <c r="V492" s="64" t="e">
        <f t="shared" si="2156"/>
        <v>#REF!</v>
      </c>
      <c r="W492" s="64" t="e">
        <f t="shared" si="2156"/>
        <v>#REF!</v>
      </c>
      <c r="X492" s="64" t="e">
        <f t="shared" si="2156"/>
        <v>#REF!</v>
      </c>
      <c r="Y492" s="65" t="e">
        <f t="shared" si="2156"/>
        <v>#REF!</v>
      </c>
    </row>
    <row r="493" spans="1:25" ht="38.25" hidden="1" outlineLevel="1" x14ac:dyDescent="0.2">
      <c r="A493" s="69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69" t="s">
        <v>2</v>
      </c>
      <c r="B494" s="27">
        <f t="shared" ref="B494:Y494" si="2158">B488</f>
        <v>1799.44</v>
      </c>
      <c r="C494" s="27">
        <f t="shared" si="2158"/>
        <v>1799.44</v>
      </c>
      <c r="D494" s="27">
        <f t="shared" si="2158"/>
        <v>1799.44</v>
      </c>
      <c r="E494" s="27">
        <f t="shared" si="2158"/>
        <v>1799.44</v>
      </c>
      <c r="F494" s="27">
        <f t="shared" si="2158"/>
        <v>1799.44</v>
      </c>
      <c r="G494" s="27">
        <f t="shared" si="2158"/>
        <v>1799.44</v>
      </c>
      <c r="H494" s="27">
        <f t="shared" si="2158"/>
        <v>1799.44</v>
      </c>
      <c r="I494" s="27">
        <f t="shared" si="2158"/>
        <v>1799.44</v>
      </c>
      <c r="J494" s="27">
        <f t="shared" si="2158"/>
        <v>1799.44</v>
      </c>
      <c r="K494" s="27">
        <f t="shared" si="2158"/>
        <v>1799.44</v>
      </c>
      <c r="L494" s="27">
        <f t="shared" si="2158"/>
        <v>1799.44</v>
      </c>
      <c r="M494" s="27">
        <f t="shared" si="2158"/>
        <v>1799.44</v>
      </c>
      <c r="N494" s="27">
        <f t="shared" si="2158"/>
        <v>1799.44</v>
      </c>
      <c r="O494" s="27">
        <f t="shared" si="2158"/>
        <v>1799.44</v>
      </c>
      <c r="P494" s="27">
        <f t="shared" si="2158"/>
        <v>1799.44</v>
      </c>
      <c r="Q494" s="27">
        <f t="shared" si="2158"/>
        <v>1799.44</v>
      </c>
      <c r="R494" s="27">
        <f t="shared" si="2158"/>
        <v>1799.44</v>
      </c>
      <c r="S494" s="27">
        <f t="shared" si="2158"/>
        <v>1799.44</v>
      </c>
      <c r="T494" s="27">
        <f t="shared" si="2158"/>
        <v>1799.44</v>
      </c>
      <c r="U494" s="27">
        <f t="shared" si="2158"/>
        <v>1799.44</v>
      </c>
      <c r="V494" s="27">
        <f t="shared" si="2158"/>
        <v>1799.44</v>
      </c>
      <c r="W494" s="27">
        <f t="shared" si="2158"/>
        <v>1799.44</v>
      </c>
      <c r="X494" s="27">
        <f t="shared" si="2158"/>
        <v>1799.44</v>
      </c>
      <c r="Y494" s="28">
        <f t="shared" si="2158"/>
        <v>1799.44</v>
      </c>
    </row>
    <row r="495" spans="1:25" hidden="1" outlineLevel="1" x14ac:dyDescent="0.2">
      <c r="A495" s="69" t="s">
        <v>3</v>
      </c>
      <c r="B495" s="27">
        <f t="shared" ref="B495:Y495" si="2159">B489</f>
        <v>150.72999999999999</v>
      </c>
      <c r="C495" s="27">
        <f t="shared" si="2159"/>
        <v>150.72999999999999</v>
      </c>
      <c r="D495" s="27">
        <f t="shared" si="2159"/>
        <v>150.72999999999999</v>
      </c>
      <c r="E495" s="27">
        <f t="shared" si="2159"/>
        <v>150.72999999999999</v>
      </c>
      <c r="F495" s="27">
        <f t="shared" si="2159"/>
        <v>150.72999999999999</v>
      </c>
      <c r="G495" s="27">
        <f t="shared" si="2159"/>
        <v>150.72999999999999</v>
      </c>
      <c r="H495" s="27">
        <f t="shared" si="2159"/>
        <v>150.72999999999999</v>
      </c>
      <c r="I495" s="27">
        <f t="shared" si="2159"/>
        <v>150.72999999999999</v>
      </c>
      <c r="J495" s="27">
        <f t="shared" si="2159"/>
        <v>150.72999999999999</v>
      </c>
      <c r="K495" s="27">
        <f t="shared" si="2159"/>
        <v>150.72999999999999</v>
      </c>
      <c r="L495" s="27">
        <f t="shared" si="2159"/>
        <v>150.72999999999999</v>
      </c>
      <c r="M495" s="27">
        <f t="shared" si="2159"/>
        <v>150.72999999999999</v>
      </c>
      <c r="N495" s="27">
        <f t="shared" si="2159"/>
        <v>150.72999999999999</v>
      </c>
      <c r="O495" s="27">
        <f t="shared" si="2159"/>
        <v>150.72999999999999</v>
      </c>
      <c r="P495" s="27">
        <f t="shared" si="2159"/>
        <v>150.72999999999999</v>
      </c>
      <c r="Q495" s="27">
        <f t="shared" si="2159"/>
        <v>150.72999999999999</v>
      </c>
      <c r="R495" s="27">
        <f t="shared" si="2159"/>
        <v>150.72999999999999</v>
      </c>
      <c r="S495" s="27">
        <f t="shared" si="2159"/>
        <v>150.72999999999999</v>
      </c>
      <c r="T495" s="27">
        <f t="shared" si="2159"/>
        <v>150.72999999999999</v>
      </c>
      <c r="U495" s="27">
        <f t="shared" si="2159"/>
        <v>150.72999999999999</v>
      </c>
      <c r="V495" s="27">
        <f t="shared" si="2159"/>
        <v>150.72999999999999</v>
      </c>
      <c r="W495" s="27">
        <f t="shared" si="2159"/>
        <v>150.72999999999999</v>
      </c>
      <c r="X495" s="27">
        <f t="shared" si="2159"/>
        <v>150.72999999999999</v>
      </c>
      <c r="Y495" s="28">
        <f t="shared" si="2159"/>
        <v>150.72999999999999</v>
      </c>
    </row>
    <row r="496" spans="1:25" ht="15" hidden="1" outlineLevel="1" thickBot="1" x14ac:dyDescent="0.25">
      <c r="A496" s="70" t="s">
        <v>64</v>
      </c>
      <c r="B496" s="71" t="e">
        <f t="shared" ref="B496:Y496" si="2160">B490</f>
        <v>#REF!</v>
      </c>
      <c r="C496" s="71" t="e">
        <f t="shared" si="2160"/>
        <v>#REF!</v>
      </c>
      <c r="D496" s="71" t="e">
        <f t="shared" si="2160"/>
        <v>#REF!</v>
      </c>
      <c r="E496" s="71" t="e">
        <f t="shared" si="2160"/>
        <v>#REF!</v>
      </c>
      <c r="F496" s="71" t="e">
        <f t="shared" si="2160"/>
        <v>#REF!</v>
      </c>
      <c r="G496" s="71" t="e">
        <f t="shared" si="2160"/>
        <v>#REF!</v>
      </c>
      <c r="H496" s="71" t="e">
        <f t="shared" si="2160"/>
        <v>#REF!</v>
      </c>
      <c r="I496" s="71" t="e">
        <f t="shared" si="2160"/>
        <v>#REF!</v>
      </c>
      <c r="J496" s="71" t="e">
        <f t="shared" si="2160"/>
        <v>#REF!</v>
      </c>
      <c r="K496" s="71" t="e">
        <f t="shared" si="2160"/>
        <v>#REF!</v>
      </c>
      <c r="L496" s="71" t="e">
        <f t="shared" si="2160"/>
        <v>#REF!</v>
      </c>
      <c r="M496" s="71" t="e">
        <f t="shared" si="2160"/>
        <v>#REF!</v>
      </c>
      <c r="N496" s="71" t="e">
        <f t="shared" si="2160"/>
        <v>#REF!</v>
      </c>
      <c r="O496" s="71" t="e">
        <f t="shared" si="2160"/>
        <v>#REF!</v>
      </c>
      <c r="P496" s="71" t="e">
        <f t="shared" si="2160"/>
        <v>#REF!</v>
      </c>
      <c r="Q496" s="71" t="e">
        <f t="shared" si="2160"/>
        <v>#REF!</v>
      </c>
      <c r="R496" s="71" t="e">
        <f t="shared" si="2160"/>
        <v>#REF!</v>
      </c>
      <c r="S496" s="71" t="e">
        <f t="shared" si="2160"/>
        <v>#REF!</v>
      </c>
      <c r="T496" s="71" t="e">
        <f t="shared" si="2160"/>
        <v>#REF!</v>
      </c>
      <c r="U496" s="71" t="e">
        <f t="shared" si="2160"/>
        <v>#REF!</v>
      </c>
      <c r="V496" s="71" t="e">
        <f t="shared" si="2160"/>
        <v>#REF!</v>
      </c>
      <c r="W496" s="71" t="e">
        <f t="shared" si="2160"/>
        <v>#REF!</v>
      </c>
      <c r="X496" s="71" t="e">
        <f t="shared" si="2160"/>
        <v>#REF!</v>
      </c>
      <c r="Y496" s="72" t="e">
        <f t="shared" si="2160"/>
        <v>#REF!</v>
      </c>
    </row>
    <row r="497" spans="1:25" ht="15" collapsed="1" thickBot="1" x14ac:dyDescent="0.25">
      <c r="A497" s="68">
        <v>19</v>
      </c>
      <c r="B497" s="66" t="e">
        <f>ROUND(SUM(B498:B502),2)</f>
        <v>#REF!</v>
      </c>
      <c r="C497" s="66" t="e">
        <f t="shared" ref="C497" si="2161">ROUND(SUM(C498:C502),2)</f>
        <v>#REF!</v>
      </c>
      <c r="D497" s="66" t="e">
        <f t="shared" ref="D497" si="2162">ROUND(SUM(D498:D502),2)</f>
        <v>#REF!</v>
      </c>
      <c r="E497" s="66" t="e">
        <f t="shared" ref="E497" si="2163">ROUND(SUM(E498:E502),2)</f>
        <v>#REF!</v>
      </c>
      <c r="F497" s="66" t="e">
        <f t="shared" ref="F497" si="2164">ROUND(SUM(F498:F502),2)</f>
        <v>#REF!</v>
      </c>
      <c r="G497" s="66" t="e">
        <f t="shared" ref="G497" si="2165">ROUND(SUM(G498:G502),2)</f>
        <v>#REF!</v>
      </c>
      <c r="H497" s="66" t="e">
        <f t="shared" ref="H497" si="2166">ROUND(SUM(H498:H502),2)</f>
        <v>#REF!</v>
      </c>
      <c r="I497" s="66" t="e">
        <f t="shared" ref="I497" si="2167">ROUND(SUM(I498:I502),2)</f>
        <v>#REF!</v>
      </c>
      <c r="J497" s="66" t="e">
        <f t="shared" ref="J497" si="2168">ROUND(SUM(J498:J502),2)</f>
        <v>#REF!</v>
      </c>
      <c r="K497" s="66" t="e">
        <f t="shared" ref="K497" si="2169">ROUND(SUM(K498:K502),2)</f>
        <v>#REF!</v>
      </c>
      <c r="L497" s="66" t="e">
        <f t="shared" ref="L497" si="2170">ROUND(SUM(L498:L502),2)</f>
        <v>#REF!</v>
      </c>
      <c r="M497" s="66" t="e">
        <f t="shared" ref="M497" si="2171">ROUND(SUM(M498:M502),2)</f>
        <v>#REF!</v>
      </c>
      <c r="N497" s="66" t="e">
        <f t="shared" ref="N497" si="2172">ROUND(SUM(N498:N502),2)</f>
        <v>#REF!</v>
      </c>
      <c r="O497" s="66" t="e">
        <f t="shared" ref="O497" si="2173">ROUND(SUM(O498:O502),2)</f>
        <v>#REF!</v>
      </c>
      <c r="P497" s="66" t="e">
        <f t="shared" ref="P497" si="2174">ROUND(SUM(P498:P502),2)</f>
        <v>#REF!</v>
      </c>
      <c r="Q497" s="66" t="e">
        <f t="shared" ref="Q497" si="2175">ROUND(SUM(Q498:Q502),2)</f>
        <v>#REF!</v>
      </c>
      <c r="R497" s="66" t="e">
        <f t="shared" ref="R497" si="2176">ROUND(SUM(R498:R502),2)</f>
        <v>#REF!</v>
      </c>
      <c r="S497" s="66" t="e">
        <f t="shared" ref="S497" si="2177">ROUND(SUM(S498:S502),2)</f>
        <v>#REF!</v>
      </c>
      <c r="T497" s="66" t="e">
        <f t="shared" ref="T497" si="2178">ROUND(SUM(T498:T502),2)</f>
        <v>#REF!</v>
      </c>
      <c r="U497" s="66" t="e">
        <f t="shared" ref="U497" si="2179">ROUND(SUM(U498:U502),2)</f>
        <v>#REF!</v>
      </c>
      <c r="V497" s="66" t="e">
        <f t="shared" ref="V497" si="2180">ROUND(SUM(V498:V502),2)</f>
        <v>#REF!</v>
      </c>
      <c r="W497" s="66" t="e">
        <f t="shared" ref="W497" si="2181">ROUND(SUM(W498:W502),2)</f>
        <v>#REF!</v>
      </c>
      <c r="X497" s="66" t="e">
        <f t="shared" ref="X497" si="2182">ROUND(SUM(X498:X502),2)</f>
        <v>#REF!</v>
      </c>
      <c r="Y497" s="67" t="e">
        <f>ROUND(SUM(Y498:Y502),2)</f>
        <v>#REF!</v>
      </c>
    </row>
    <row r="498" spans="1:25" ht="38.25" hidden="1" outlineLevel="1" x14ac:dyDescent="0.2">
      <c r="A498" s="69" t="s">
        <v>68</v>
      </c>
      <c r="B498" s="64" t="e">
        <f>B120</f>
        <v>#REF!</v>
      </c>
      <c r="C498" s="64" t="e">
        <f t="shared" ref="C498:Y498" si="2183">C120</f>
        <v>#REF!</v>
      </c>
      <c r="D498" s="64" t="e">
        <f t="shared" si="2183"/>
        <v>#REF!</v>
      </c>
      <c r="E498" s="64" t="e">
        <f t="shared" si="2183"/>
        <v>#REF!</v>
      </c>
      <c r="F498" s="64" t="e">
        <f t="shared" si="2183"/>
        <v>#REF!</v>
      </c>
      <c r="G498" s="64" t="e">
        <f t="shared" si="2183"/>
        <v>#REF!</v>
      </c>
      <c r="H498" s="64" t="e">
        <f t="shared" si="2183"/>
        <v>#REF!</v>
      </c>
      <c r="I498" s="64" t="e">
        <f t="shared" si="2183"/>
        <v>#REF!</v>
      </c>
      <c r="J498" s="64" t="e">
        <f t="shared" si="2183"/>
        <v>#REF!</v>
      </c>
      <c r="K498" s="64" t="e">
        <f t="shared" si="2183"/>
        <v>#REF!</v>
      </c>
      <c r="L498" s="64" t="e">
        <f t="shared" si="2183"/>
        <v>#REF!</v>
      </c>
      <c r="M498" s="64" t="e">
        <f t="shared" si="2183"/>
        <v>#REF!</v>
      </c>
      <c r="N498" s="64" t="e">
        <f t="shared" si="2183"/>
        <v>#REF!</v>
      </c>
      <c r="O498" s="64" t="e">
        <f t="shared" si="2183"/>
        <v>#REF!</v>
      </c>
      <c r="P498" s="64" t="e">
        <f t="shared" si="2183"/>
        <v>#REF!</v>
      </c>
      <c r="Q498" s="64" t="e">
        <f t="shared" si="2183"/>
        <v>#REF!</v>
      </c>
      <c r="R498" s="64" t="e">
        <f t="shared" si="2183"/>
        <v>#REF!</v>
      </c>
      <c r="S498" s="64" t="e">
        <f t="shared" si="2183"/>
        <v>#REF!</v>
      </c>
      <c r="T498" s="64" t="e">
        <f t="shared" si="2183"/>
        <v>#REF!</v>
      </c>
      <c r="U498" s="64" t="e">
        <f t="shared" si="2183"/>
        <v>#REF!</v>
      </c>
      <c r="V498" s="64" t="e">
        <f t="shared" si="2183"/>
        <v>#REF!</v>
      </c>
      <c r="W498" s="64" t="e">
        <f t="shared" si="2183"/>
        <v>#REF!</v>
      </c>
      <c r="X498" s="64" t="e">
        <f t="shared" si="2183"/>
        <v>#REF!</v>
      </c>
      <c r="Y498" s="65" t="e">
        <f t="shared" si="2183"/>
        <v>#REF!</v>
      </c>
    </row>
    <row r="499" spans="1:25" ht="38.25" hidden="1" outlineLevel="1" x14ac:dyDescent="0.2">
      <c r="A499" s="69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69" t="s">
        <v>2</v>
      </c>
      <c r="B500" s="27">
        <f t="shared" ref="B500:Y500" si="2185">B494</f>
        <v>1799.44</v>
      </c>
      <c r="C500" s="27">
        <f t="shared" si="2185"/>
        <v>1799.44</v>
      </c>
      <c r="D500" s="27">
        <f t="shared" si="2185"/>
        <v>1799.44</v>
      </c>
      <c r="E500" s="27">
        <f t="shared" si="2185"/>
        <v>1799.44</v>
      </c>
      <c r="F500" s="27">
        <f t="shared" si="2185"/>
        <v>1799.44</v>
      </c>
      <c r="G500" s="27">
        <f t="shared" si="2185"/>
        <v>1799.44</v>
      </c>
      <c r="H500" s="27">
        <f t="shared" si="2185"/>
        <v>1799.44</v>
      </c>
      <c r="I500" s="27">
        <f t="shared" si="2185"/>
        <v>1799.44</v>
      </c>
      <c r="J500" s="27">
        <f t="shared" si="2185"/>
        <v>1799.44</v>
      </c>
      <c r="K500" s="27">
        <f t="shared" si="2185"/>
        <v>1799.44</v>
      </c>
      <c r="L500" s="27">
        <f t="shared" si="2185"/>
        <v>1799.44</v>
      </c>
      <c r="M500" s="27">
        <f t="shared" si="2185"/>
        <v>1799.44</v>
      </c>
      <c r="N500" s="27">
        <f t="shared" si="2185"/>
        <v>1799.44</v>
      </c>
      <c r="O500" s="27">
        <f t="shared" si="2185"/>
        <v>1799.44</v>
      </c>
      <c r="P500" s="27">
        <f t="shared" si="2185"/>
        <v>1799.44</v>
      </c>
      <c r="Q500" s="27">
        <f t="shared" si="2185"/>
        <v>1799.44</v>
      </c>
      <c r="R500" s="27">
        <f t="shared" si="2185"/>
        <v>1799.44</v>
      </c>
      <c r="S500" s="27">
        <f t="shared" si="2185"/>
        <v>1799.44</v>
      </c>
      <c r="T500" s="27">
        <f t="shared" si="2185"/>
        <v>1799.44</v>
      </c>
      <c r="U500" s="27">
        <f t="shared" si="2185"/>
        <v>1799.44</v>
      </c>
      <c r="V500" s="27">
        <f t="shared" si="2185"/>
        <v>1799.44</v>
      </c>
      <c r="W500" s="27">
        <f t="shared" si="2185"/>
        <v>1799.44</v>
      </c>
      <c r="X500" s="27">
        <f t="shared" si="2185"/>
        <v>1799.44</v>
      </c>
      <c r="Y500" s="28">
        <f t="shared" si="2185"/>
        <v>1799.44</v>
      </c>
    </row>
    <row r="501" spans="1:25" hidden="1" outlineLevel="1" x14ac:dyDescent="0.2">
      <c r="A501" s="69" t="s">
        <v>3</v>
      </c>
      <c r="B501" s="27">
        <f t="shared" ref="B501:Y501" si="2186">B495</f>
        <v>150.72999999999999</v>
      </c>
      <c r="C501" s="27">
        <f t="shared" si="2186"/>
        <v>150.72999999999999</v>
      </c>
      <c r="D501" s="27">
        <f t="shared" si="2186"/>
        <v>150.72999999999999</v>
      </c>
      <c r="E501" s="27">
        <f t="shared" si="2186"/>
        <v>150.72999999999999</v>
      </c>
      <c r="F501" s="27">
        <f t="shared" si="2186"/>
        <v>150.72999999999999</v>
      </c>
      <c r="G501" s="27">
        <f t="shared" si="2186"/>
        <v>150.72999999999999</v>
      </c>
      <c r="H501" s="27">
        <f t="shared" si="2186"/>
        <v>150.72999999999999</v>
      </c>
      <c r="I501" s="27">
        <f t="shared" si="2186"/>
        <v>150.72999999999999</v>
      </c>
      <c r="J501" s="27">
        <f t="shared" si="2186"/>
        <v>150.72999999999999</v>
      </c>
      <c r="K501" s="27">
        <f t="shared" si="2186"/>
        <v>150.72999999999999</v>
      </c>
      <c r="L501" s="27">
        <f t="shared" si="2186"/>
        <v>150.72999999999999</v>
      </c>
      <c r="M501" s="27">
        <f t="shared" si="2186"/>
        <v>150.72999999999999</v>
      </c>
      <c r="N501" s="27">
        <f t="shared" si="2186"/>
        <v>150.72999999999999</v>
      </c>
      <c r="O501" s="27">
        <f t="shared" si="2186"/>
        <v>150.72999999999999</v>
      </c>
      <c r="P501" s="27">
        <f t="shared" si="2186"/>
        <v>150.72999999999999</v>
      </c>
      <c r="Q501" s="27">
        <f t="shared" si="2186"/>
        <v>150.72999999999999</v>
      </c>
      <c r="R501" s="27">
        <f t="shared" si="2186"/>
        <v>150.72999999999999</v>
      </c>
      <c r="S501" s="27">
        <f t="shared" si="2186"/>
        <v>150.72999999999999</v>
      </c>
      <c r="T501" s="27">
        <f t="shared" si="2186"/>
        <v>150.72999999999999</v>
      </c>
      <c r="U501" s="27">
        <f t="shared" si="2186"/>
        <v>150.72999999999999</v>
      </c>
      <c r="V501" s="27">
        <f t="shared" si="2186"/>
        <v>150.72999999999999</v>
      </c>
      <c r="W501" s="27">
        <f t="shared" si="2186"/>
        <v>150.72999999999999</v>
      </c>
      <c r="X501" s="27">
        <f t="shared" si="2186"/>
        <v>150.72999999999999</v>
      </c>
      <c r="Y501" s="28">
        <f t="shared" si="2186"/>
        <v>150.72999999999999</v>
      </c>
    </row>
    <row r="502" spans="1:25" ht="15" hidden="1" outlineLevel="1" thickBot="1" x14ac:dyDescent="0.25">
      <c r="A502" s="70" t="s">
        <v>64</v>
      </c>
      <c r="B502" s="71" t="e">
        <f t="shared" ref="B502:Y502" si="2187">B496</f>
        <v>#REF!</v>
      </c>
      <c r="C502" s="71" t="e">
        <f t="shared" si="2187"/>
        <v>#REF!</v>
      </c>
      <c r="D502" s="71" t="e">
        <f t="shared" si="2187"/>
        <v>#REF!</v>
      </c>
      <c r="E502" s="71" t="e">
        <f t="shared" si="2187"/>
        <v>#REF!</v>
      </c>
      <c r="F502" s="71" t="e">
        <f t="shared" si="2187"/>
        <v>#REF!</v>
      </c>
      <c r="G502" s="71" t="e">
        <f t="shared" si="2187"/>
        <v>#REF!</v>
      </c>
      <c r="H502" s="71" t="e">
        <f t="shared" si="2187"/>
        <v>#REF!</v>
      </c>
      <c r="I502" s="71" t="e">
        <f t="shared" si="2187"/>
        <v>#REF!</v>
      </c>
      <c r="J502" s="71" t="e">
        <f t="shared" si="2187"/>
        <v>#REF!</v>
      </c>
      <c r="K502" s="71" t="e">
        <f t="shared" si="2187"/>
        <v>#REF!</v>
      </c>
      <c r="L502" s="71" t="e">
        <f t="shared" si="2187"/>
        <v>#REF!</v>
      </c>
      <c r="M502" s="71" t="e">
        <f t="shared" si="2187"/>
        <v>#REF!</v>
      </c>
      <c r="N502" s="71" t="e">
        <f t="shared" si="2187"/>
        <v>#REF!</v>
      </c>
      <c r="O502" s="71" t="e">
        <f t="shared" si="2187"/>
        <v>#REF!</v>
      </c>
      <c r="P502" s="71" t="e">
        <f t="shared" si="2187"/>
        <v>#REF!</v>
      </c>
      <c r="Q502" s="71" t="e">
        <f t="shared" si="2187"/>
        <v>#REF!</v>
      </c>
      <c r="R502" s="71" t="e">
        <f t="shared" si="2187"/>
        <v>#REF!</v>
      </c>
      <c r="S502" s="71" t="e">
        <f t="shared" si="2187"/>
        <v>#REF!</v>
      </c>
      <c r="T502" s="71" t="e">
        <f t="shared" si="2187"/>
        <v>#REF!</v>
      </c>
      <c r="U502" s="71" t="e">
        <f t="shared" si="2187"/>
        <v>#REF!</v>
      </c>
      <c r="V502" s="71" t="e">
        <f t="shared" si="2187"/>
        <v>#REF!</v>
      </c>
      <c r="W502" s="71" t="e">
        <f t="shared" si="2187"/>
        <v>#REF!</v>
      </c>
      <c r="X502" s="71" t="e">
        <f t="shared" si="2187"/>
        <v>#REF!</v>
      </c>
      <c r="Y502" s="72" t="e">
        <f t="shared" si="2187"/>
        <v>#REF!</v>
      </c>
    </row>
    <row r="503" spans="1:25" ht="15" collapsed="1" thickBot="1" x14ac:dyDescent="0.25">
      <c r="A503" s="68">
        <v>20</v>
      </c>
      <c r="B503" s="66" t="e">
        <f>ROUND(SUM(B504:B508),2)</f>
        <v>#REF!</v>
      </c>
      <c r="C503" s="66" t="e">
        <f t="shared" ref="C503" si="2188">ROUND(SUM(C504:C508),2)</f>
        <v>#REF!</v>
      </c>
      <c r="D503" s="66" t="e">
        <f t="shared" ref="D503" si="2189">ROUND(SUM(D504:D508),2)</f>
        <v>#REF!</v>
      </c>
      <c r="E503" s="66" t="e">
        <f t="shared" ref="E503" si="2190">ROUND(SUM(E504:E508),2)</f>
        <v>#REF!</v>
      </c>
      <c r="F503" s="66" t="e">
        <f t="shared" ref="F503" si="2191">ROUND(SUM(F504:F508),2)</f>
        <v>#REF!</v>
      </c>
      <c r="G503" s="66" t="e">
        <f t="shared" ref="G503" si="2192">ROUND(SUM(G504:G508),2)</f>
        <v>#REF!</v>
      </c>
      <c r="H503" s="66" t="e">
        <f t="shared" ref="H503" si="2193">ROUND(SUM(H504:H508),2)</f>
        <v>#REF!</v>
      </c>
      <c r="I503" s="66" t="e">
        <f t="shared" ref="I503" si="2194">ROUND(SUM(I504:I508),2)</f>
        <v>#REF!</v>
      </c>
      <c r="J503" s="66" t="e">
        <f t="shared" ref="J503" si="2195">ROUND(SUM(J504:J508),2)</f>
        <v>#REF!</v>
      </c>
      <c r="K503" s="66" t="e">
        <f t="shared" ref="K503" si="2196">ROUND(SUM(K504:K508),2)</f>
        <v>#REF!</v>
      </c>
      <c r="L503" s="66" t="e">
        <f t="shared" ref="L503" si="2197">ROUND(SUM(L504:L508),2)</f>
        <v>#REF!</v>
      </c>
      <c r="M503" s="66" t="e">
        <f t="shared" ref="M503" si="2198">ROUND(SUM(M504:M508),2)</f>
        <v>#REF!</v>
      </c>
      <c r="N503" s="66" t="e">
        <f t="shared" ref="N503" si="2199">ROUND(SUM(N504:N508),2)</f>
        <v>#REF!</v>
      </c>
      <c r="O503" s="66" t="e">
        <f t="shared" ref="O503" si="2200">ROUND(SUM(O504:O508),2)</f>
        <v>#REF!</v>
      </c>
      <c r="P503" s="66" t="e">
        <f t="shared" ref="P503" si="2201">ROUND(SUM(P504:P508),2)</f>
        <v>#REF!</v>
      </c>
      <c r="Q503" s="66" t="e">
        <f t="shared" ref="Q503" si="2202">ROUND(SUM(Q504:Q508),2)</f>
        <v>#REF!</v>
      </c>
      <c r="R503" s="66" t="e">
        <f t="shared" ref="R503" si="2203">ROUND(SUM(R504:R508),2)</f>
        <v>#REF!</v>
      </c>
      <c r="S503" s="66" t="e">
        <f t="shared" ref="S503" si="2204">ROUND(SUM(S504:S508),2)</f>
        <v>#REF!</v>
      </c>
      <c r="T503" s="66" t="e">
        <f t="shared" ref="T503" si="2205">ROUND(SUM(T504:T508),2)</f>
        <v>#REF!</v>
      </c>
      <c r="U503" s="66" t="e">
        <f t="shared" ref="U503" si="2206">ROUND(SUM(U504:U508),2)</f>
        <v>#REF!</v>
      </c>
      <c r="V503" s="66" t="e">
        <f t="shared" ref="V503" si="2207">ROUND(SUM(V504:V508),2)</f>
        <v>#REF!</v>
      </c>
      <c r="W503" s="66" t="e">
        <f t="shared" ref="W503" si="2208">ROUND(SUM(W504:W508),2)</f>
        <v>#REF!</v>
      </c>
      <c r="X503" s="66" t="e">
        <f t="shared" ref="X503" si="2209">ROUND(SUM(X504:X508),2)</f>
        <v>#REF!</v>
      </c>
      <c r="Y503" s="67" t="e">
        <f>ROUND(SUM(Y504:Y508),2)</f>
        <v>#REF!</v>
      </c>
    </row>
    <row r="504" spans="1:25" ht="38.25" hidden="1" outlineLevel="1" x14ac:dyDescent="0.2">
      <c r="A504" s="69" t="s">
        <v>68</v>
      </c>
      <c r="B504" s="64" t="e">
        <f>B126</f>
        <v>#REF!</v>
      </c>
      <c r="C504" s="64" t="e">
        <f t="shared" ref="C504:Y504" si="2210">C126</f>
        <v>#REF!</v>
      </c>
      <c r="D504" s="64" t="e">
        <f t="shared" si="2210"/>
        <v>#REF!</v>
      </c>
      <c r="E504" s="64" t="e">
        <f t="shared" si="2210"/>
        <v>#REF!</v>
      </c>
      <c r="F504" s="64" t="e">
        <f t="shared" si="2210"/>
        <v>#REF!</v>
      </c>
      <c r="G504" s="64" t="e">
        <f t="shared" si="2210"/>
        <v>#REF!</v>
      </c>
      <c r="H504" s="64" t="e">
        <f t="shared" si="2210"/>
        <v>#REF!</v>
      </c>
      <c r="I504" s="64" t="e">
        <f t="shared" si="2210"/>
        <v>#REF!</v>
      </c>
      <c r="J504" s="64" t="e">
        <f t="shared" si="2210"/>
        <v>#REF!</v>
      </c>
      <c r="K504" s="64" t="e">
        <f t="shared" si="2210"/>
        <v>#REF!</v>
      </c>
      <c r="L504" s="64" t="e">
        <f t="shared" si="2210"/>
        <v>#REF!</v>
      </c>
      <c r="M504" s="64" t="e">
        <f t="shared" si="2210"/>
        <v>#REF!</v>
      </c>
      <c r="N504" s="64" t="e">
        <f t="shared" si="2210"/>
        <v>#REF!</v>
      </c>
      <c r="O504" s="64" t="e">
        <f t="shared" si="2210"/>
        <v>#REF!</v>
      </c>
      <c r="P504" s="64" t="e">
        <f t="shared" si="2210"/>
        <v>#REF!</v>
      </c>
      <c r="Q504" s="64" t="e">
        <f t="shared" si="2210"/>
        <v>#REF!</v>
      </c>
      <c r="R504" s="64" t="e">
        <f t="shared" si="2210"/>
        <v>#REF!</v>
      </c>
      <c r="S504" s="64" t="e">
        <f t="shared" si="2210"/>
        <v>#REF!</v>
      </c>
      <c r="T504" s="64" t="e">
        <f t="shared" si="2210"/>
        <v>#REF!</v>
      </c>
      <c r="U504" s="64" t="e">
        <f t="shared" si="2210"/>
        <v>#REF!</v>
      </c>
      <c r="V504" s="64" t="e">
        <f t="shared" si="2210"/>
        <v>#REF!</v>
      </c>
      <c r="W504" s="64" t="e">
        <f t="shared" si="2210"/>
        <v>#REF!</v>
      </c>
      <c r="X504" s="64" t="e">
        <f t="shared" si="2210"/>
        <v>#REF!</v>
      </c>
      <c r="Y504" s="65" t="e">
        <f t="shared" si="2210"/>
        <v>#REF!</v>
      </c>
    </row>
    <row r="505" spans="1:25" ht="38.25" hidden="1" outlineLevel="1" x14ac:dyDescent="0.2">
      <c r="A505" s="69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69" t="s">
        <v>2</v>
      </c>
      <c r="B506" s="27">
        <f t="shared" ref="B506:Y506" si="2212">B500</f>
        <v>1799.44</v>
      </c>
      <c r="C506" s="27">
        <f t="shared" si="2212"/>
        <v>1799.44</v>
      </c>
      <c r="D506" s="27">
        <f t="shared" si="2212"/>
        <v>1799.44</v>
      </c>
      <c r="E506" s="27">
        <f t="shared" si="2212"/>
        <v>1799.44</v>
      </c>
      <c r="F506" s="27">
        <f t="shared" si="2212"/>
        <v>1799.44</v>
      </c>
      <c r="G506" s="27">
        <f t="shared" si="2212"/>
        <v>1799.44</v>
      </c>
      <c r="H506" s="27">
        <f t="shared" si="2212"/>
        <v>1799.44</v>
      </c>
      <c r="I506" s="27">
        <f t="shared" si="2212"/>
        <v>1799.44</v>
      </c>
      <c r="J506" s="27">
        <f t="shared" si="2212"/>
        <v>1799.44</v>
      </c>
      <c r="K506" s="27">
        <f t="shared" si="2212"/>
        <v>1799.44</v>
      </c>
      <c r="L506" s="27">
        <f t="shared" si="2212"/>
        <v>1799.44</v>
      </c>
      <c r="M506" s="27">
        <f t="shared" si="2212"/>
        <v>1799.44</v>
      </c>
      <c r="N506" s="27">
        <f t="shared" si="2212"/>
        <v>1799.44</v>
      </c>
      <c r="O506" s="27">
        <f t="shared" si="2212"/>
        <v>1799.44</v>
      </c>
      <c r="P506" s="27">
        <f t="shared" si="2212"/>
        <v>1799.44</v>
      </c>
      <c r="Q506" s="27">
        <f t="shared" si="2212"/>
        <v>1799.44</v>
      </c>
      <c r="R506" s="27">
        <f t="shared" si="2212"/>
        <v>1799.44</v>
      </c>
      <c r="S506" s="27">
        <f t="shared" si="2212"/>
        <v>1799.44</v>
      </c>
      <c r="T506" s="27">
        <f t="shared" si="2212"/>
        <v>1799.44</v>
      </c>
      <c r="U506" s="27">
        <f t="shared" si="2212"/>
        <v>1799.44</v>
      </c>
      <c r="V506" s="27">
        <f t="shared" si="2212"/>
        <v>1799.44</v>
      </c>
      <c r="W506" s="27">
        <f t="shared" si="2212"/>
        <v>1799.44</v>
      </c>
      <c r="X506" s="27">
        <f t="shared" si="2212"/>
        <v>1799.44</v>
      </c>
      <c r="Y506" s="28">
        <f t="shared" si="2212"/>
        <v>1799.44</v>
      </c>
    </row>
    <row r="507" spans="1:25" hidden="1" outlineLevel="1" x14ac:dyDescent="0.2">
      <c r="A507" s="69" t="s">
        <v>3</v>
      </c>
      <c r="B507" s="27">
        <f t="shared" ref="B507:Y507" si="2213">B501</f>
        <v>150.72999999999999</v>
      </c>
      <c r="C507" s="27">
        <f t="shared" si="2213"/>
        <v>150.72999999999999</v>
      </c>
      <c r="D507" s="27">
        <f t="shared" si="2213"/>
        <v>150.72999999999999</v>
      </c>
      <c r="E507" s="27">
        <f t="shared" si="2213"/>
        <v>150.72999999999999</v>
      </c>
      <c r="F507" s="27">
        <f t="shared" si="2213"/>
        <v>150.72999999999999</v>
      </c>
      <c r="G507" s="27">
        <f t="shared" si="2213"/>
        <v>150.72999999999999</v>
      </c>
      <c r="H507" s="27">
        <f t="shared" si="2213"/>
        <v>150.72999999999999</v>
      </c>
      <c r="I507" s="27">
        <f t="shared" si="2213"/>
        <v>150.72999999999999</v>
      </c>
      <c r="J507" s="27">
        <f t="shared" si="2213"/>
        <v>150.72999999999999</v>
      </c>
      <c r="K507" s="27">
        <f t="shared" si="2213"/>
        <v>150.72999999999999</v>
      </c>
      <c r="L507" s="27">
        <f t="shared" si="2213"/>
        <v>150.72999999999999</v>
      </c>
      <c r="M507" s="27">
        <f t="shared" si="2213"/>
        <v>150.72999999999999</v>
      </c>
      <c r="N507" s="27">
        <f t="shared" si="2213"/>
        <v>150.72999999999999</v>
      </c>
      <c r="O507" s="27">
        <f t="shared" si="2213"/>
        <v>150.72999999999999</v>
      </c>
      <c r="P507" s="27">
        <f t="shared" si="2213"/>
        <v>150.72999999999999</v>
      </c>
      <c r="Q507" s="27">
        <f t="shared" si="2213"/>
        <v>150.72999999999999</v>
      </c>
      <c r="R507" s="27">
        <f t="shared" si="2213"/>
        <v>150.72999999999999</v>
      </c>
      <c r="S507" s="27">
        <f t="shared" si="2213"/>
        <v>150.72999999999999</v>
      </c>
      <c r="T507" s="27">
        <f t="shared" si="2213"/>
        <v>150.72999999999999</v>
      </c>
      <c r="U507" s="27">
        <f t="shared" si="2213"/>
        <v>150.72999999999999</v>
      </c>
      <c r="V507" s="27">
        <f t="shared" si="2213"/>
        <v>150.72999999999999</v>
      </c>
      <c r="W507" s="27">
        <f t="shared" si="2213"/>
        <v>150.72999999999999</v>
      </c>
      <c r="X507" s="27">
        <f t="shared" si="2213"/>
        <v>150.72999999999999</v>
      </c>
      <c r="Y507" s="28">
        <f t="shared" si="2213"/>
        <v>150.72999999999999</v>
      </c>
    </row>
    <row r="508" spans="1:25" ht="15" hidden="1" outlineLevel="1" thickBot="1" x14ac:dyDescent="0.25">
      <c r="A508" s="70" t="s">
        <v>64</v>
      </c>
      <c r="B508" s="71" t="e">
        <f t="shared" ref="B508:Y508" si="2214">B502</f>
        <v>#REF!</v>
      </c>
      <c r="C508" s="71" t="e">
        <f t="shared" si="2214"/>
        <v>#REF!</v>
      </c>
      <c r="D508" s="71" t="e">
        <f t="shared" si="2214"/>
        <v>#REF!</v>
      </c>
      <c r="E508" s="71" t="e">
        <f t="shared" si="2214"/>
        <v>#REF!</v>
      </c>
      <c r="F508" s="71" t="e">
        <f t="shared" si="2214"/>
        <v>#REF!</v>
      </c>
      <c r="G508" s="71" t="e">
        <f t="shared" si="2214"/>
        <v>#REF!</v>
      </c>
      <c r="H508" s="71" t="e">
        <f t="shared" si="2214"/>
        <v>#REF!</v>
      </c>
      <c r="I508" s="71" t="e">
        <f t="shared" si="2214"/>
        <v>#REF!</v>
      </c>
      <c r="J508" s="71" t="e">
        <f t="shared" si="2214"/>
        <v>#REF!</v>
      </c>
      <c r="K508" s="71" t="e">
        <f t="shared" si="2214"/>
        <v>#REF!</v>
      </c>
      <c r="L508" s="71" t="e">
        <f t="shared" si="2214"/>
        <v>#REF!</v>
      </c>
      <c r="M508" s="71" t="e">
        <f t="shared" si="2214"/>
        <v>#REF!</v>
      </c>
      <c r="N508" s="71" t="e">
        <f t="shared" si="2214"/>
        <v>#REF!</v>
      </c>
      <c r="O508" s="71" t="e">
        <f t="shared" si="2214"/>
        <v>#REF!</v>
      </c>
      <c r="P508" s="71" t="e">
        <f t="shared" si="2214"/>
        <v>#REF!</v>
      </c>
      <c r="Q508" s="71" t="e">
        <f t="shared" si="2214"/>
        <v>#REF!</v>
      </c>
      <c r="R508" s="71" t="e">
        <f t="shared" si="2214"/>
        <v>#REF!</v>
      </c>
      <c r="S508" s="71" t="e">
        <f t="shared" si="2214"/>
        <v>#REF!</v>
      </c>
      <c r="T508" s="71" t="e">
        <f t="shared" si="2214"/>
        <v>#REF!</v>
      </c>
      <c r="U508" s="71" t="e">
        <f t="shared" si="2214"/>
        <v>#REF!</v>
      </c>
      <c r="V508" s="71" t="e">
        <f t="shared" si="2214"/>
        <v>#REF!</v>
      </c>
      <c r="W508" s="71" t="e">
        <f t="shared" si="2214"/>
        <v>#REF!</v>
      </c>
      <c r="X508" s="71" t="e">
        <f t="shared" si="2214"/>
        <v>#REF!</v>
      </c>
      <c r="Y508" s="72" t="e">
        <f t="shared" si="2214"/>
        <v>#REF!</v>
      </c>
    </row>
    <row r="509" spans="1:25" ht="15" collapsed="1" thickBot="1" x14ac:dyDescent="0.25">
      <c r="A509" s="68">
        <v>21</v>
      </c>
      <c r="B509" s="66" t="e">
        <f>ROUND(SUM(B510:B514),2)</f>
        <v>#REF!</v>
      </c>
      <c r="C509" s="66" t="e">
        <f t="shared" ref="C509" si="2215">ROUND(SUM(C510:C514),2)</f>
        <v>#REF!</v>
      </c>
      <c r="D509" s="66" t="e">
        <f t="shared" ref="D509" si="2216">ROUND(SUM(D510:D514),2)</f>
        <v>#REF!</v>
      </c>
      <c r="E509" s="66" t="e">
        <f t="shared" ref="E509" si="2217">ROUND(SUM(E510:E514),2)</f>
        <v>#REF!</v>
      </c>
      <c r="F509" s="66" t="e">
        <f t="shared" ref="F509" si="2218">ROUND(SUM(F510:F514),2)</f>
        <v>#REF!</v>
      </c>
      <c r="G509" s="66" t="e">
        <f t="shared" ref="G509" si="2219">ROUND(SUM(G510:G514),2)</f>
        <v>#REF!</v>
      </c>
      <c r="H509" s="66" t="e">
        <f t="shared" ref="H509" si="2220">ROUND(SUM(H510:H514),2)</f>
        <v>#REF!</v>
      </c>
      <c r="I509" s="66" t="e">
        <f t="shared" ref="I509" si="2221">ROUND(SUM(I510:I514),2)</f>
        <v>#REF!</v>
      </c>
      <c r="J509" s="66" t="e">
        <f t="shared" ref="J509" si="2222">ROUND(SUM(J510:J514),2)</f>
        <v>#REF!</v>
      </c>
      <c r="K509" s="66" t="e">
        <f t="shared" ref="K509" si="2223">ROUND(SUM(K510:K514),2)</f>
        <v>#REF!</v>
      </c>
      <c r="L509" s="66" t="e">
        <f t="shared" ref="L509" si="2224">ROUND(SUM(L510:L514),2)</f>
        <v>#REF!</v>
      </c>
      <c r="M509" s="66" t="e">
        <f t="shared" ref="M509" si="2225">ROUND(SUM(M510:M514),2)</f>
        <v>#REF!</v>
      </c>
      <c r="N509" s="66" t="e">
        <f t="shared" ref="N509" si="2226">ROUND(SUM(N510:N514),2)</f>
        <v>#REF!</v>
      </c>
      <c r="O509" s="66" t="e">
        <f t="shared" ref="O509" si="2227">ROUND(SUM(O510:O514),2)</f>
        <v>#REF!</v>
      </c>
      <c r="P509" s="66" t="e">
        <f t="shared" ref="P509" si="2228">ROUND(SUM(P510:P514),2)</f>
        <v>#REF!</v>
      </c>
      <c r="Q509" s="66" t="e">
        <f t="shared" ref="Q509" si="2229">ROUND(SUM(Q510:Q514),2)</f>
        <v>#REF!</v>
      </c>
      <c r="R509" s="66" t="e">
        <f t="shared" ref="R509" si="2230">ROUND(SUM(R510:R514),2)</f>
        <v>#REF!</v>
      </c>
      <c r="S509" s="66" t="e">
        <f t="shared" ref="S509" si="2231">ROUND(SUM(S510:S514),2)</f>
        <v>#REF!</v>
      </c>
      <c r="T509" s="66" t="e">
        <f t="shared" ref="T509" si="2232">ROUND(SUM(T510:T514),2)</f>
        <v>#REF!</v>
      </c>
      <c r="U509" s="66" t="e">
        <f t="shared" ref="U509" si="2233">ROUND(SUM(U510:U514),2)</f>
        <v>#REF!</v>
      </c>
      <c r="V509" s="66" t="e">
        <f t="shared" ref="V509" si="2234">ROUND(SUM(V510:V514),2)</f>
        <v>#REF!</v>
      </c>
      <c r="W509" s="66" t="e">
        <f t="shared" ref="W509" si="2235">ROUND(SUM(W510:W514),2)</f>
        <v>#REF!</v>
      </c>
      <c r="X509" s="66" t="e">
        <f t="shared" ref="X509" si="2236">ROUND(SUM(X510:X514),2)</f>
        <v>#REF!</v>
      </c>
      <c r="Y509" s="67" t="e">
        <f>ROUND(SUM(Y510:Y514),2)</f>
        <v>#REF!</v>
      </c>
    </row>
    <row r="510" spans="1:25" ht="38.25" hidden="1" outlineLevel="1" x14ac:dyDescent="0.2">
      <c r="A510" s="69" t="s">
        <v>68</v>
      </c>
      <c r="B510" s="64" t="e">
        <f>B132</f>
        <v>#REF!</v>
      </c>
      <c r="C510" s="64" t="e">
        <f t="shared" ref="C510:Y510" si="2237">C132</f>
        <v>#REF!</v>
      </c>
      <c r="D510" s="64" t="e">
        <f t="shared" si="2237"/>
        <v>#REF!</v>
      </c>
      <c r="E510" s="64" t="e">
        <f t="shared" si="2237"/>
        <v>#REF!</v>
      </c>
      <c r="F510" s="64" t="e">
        <f t="shared" si="2237"/>
        <v>#REF!</v>
      </c>
      <c r="G510" s="64" t="e">
        <f t="shared" si="2237"/>
        <v>#REF!</v>
      </c>
      <c r="H510" s="64" t="e">
        <f t="shared" si="2237"/>
        <v>#REF!</v>
      </c>
      <c r="I510" s="64" t="e">
        <f t="shared" si="2237"/>
        <v>#REF!</v>
      </c>
      <c r="J510" s="64" t="e">
        <f t="shared" si="2237"/>
        <v>#REF!</v>
      </c>
      <c r="K510" s="64" t="e">
        <f t="shared" si="2237"/>
        <v>#REF!</v>
      </c>
      <c r="L510" s="64" t="e">
        <f t="shared" si="2237"/>
        <v>#REF!</v>
      </c>
      <c r="M510" s="64" t="e">
        <f t="shared" si="2237"/>
        <v>#REF!</v>
      </c>
      <c r="N510" s="64" t="e">
        <f t="shared" si="2237"/>
        <v>#REF!</v>
      </c>
      <c r="O510" s="64" t="e">
        <f t="shared" si="2237"/>
        <v>#REF!</v>
      </c>
      <c r="P510" s="64" t="e">
        <f t="shared" si="2237"/>
        <v>#REF!</v>
      </c>
      <c r="Q510" s="64" t="e">
        <f t="shared" si="2237"/>
        <v>#REF!</v>
      </c>
      <c r="R510" s="64" t="e">
        <f t="shared" si="2237"/>
        <v>#REF!</v>
      </c>
      <c r="S510" s="64" t="e">
        <f t="shared" si="2237"/>
        <v>#REF!</v>
      </c>
      <c r="T510" s="64" t="e">
        <f t="shared" si="2237"/>
        <v>#REF!</v>
      </c>
      <c r="U510" s="64" t="e">
        <f t="shared" si="2237"/>
        <v>#REF!</v>
      </c>
      <c r="V510" s="64" t="e">
        <f t="shared" si="2237"/>
        <v>#REF!</v>
      </c>
      <c r="W510" s="64" t="e">
        <f t="shared" si="2237"/>
        <v>#REF!</v>
      </c>
      <c r="X510" s="64" t="e">
        <f t="shared" si="2237"/>
        <v>#REF!</v>
      </c>
      <c r="Y510" s="65" t="e">
        <f t="shared" si="2237"/>
        <v>#REF!</v>
      </c>
    </row>
    <row r="511" spans="1:25" ht="38.25" hidden="1" outlineLevel="1" x14ac:dyDescent="0.2">
      <c r="A511" s="69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69" t="s">
        <v>2</v>
      </c>
      <c r="B512" s="27">
        <f t="shared" ref="B512:Y512" si="2239">B506</f>
        <v>1799.44</v>
      </c>
      <c r="C512" s="27">
        <f t="shared" si="2239"/>
        <v>1799.44</v>
      </c>
      <c r="D512" s="27">
        <f t="shared" si="2239"/>
        <v>1799.44</v>
      </c>
      <c r="E512" s="27">
        <f t="shared" si="2239"/>
        <v>1799.44</v>
      </c>
      <c r="F512" s="27">
        <f t="shared" si="2239"/>
        <v>1799.44</v>
      </c>
      <c r="G512" s="27">
        <f t="shared" si="2239"/>
        <v>1799.44</v>
      </c>
      <c r="H512" s="27">
        <f t="shared" si="2239"/>
        <v>1799.44</v>
      </c>
      <c r="I512" s="27">
        <f t="shared" si="2239"/>
        <v>1799.44</v>
      </c>
      <c r="J512" s="27">
        <f t="shared" si="2239"/>
        <v>1799.44</v>
      </c>
      <c r="K512" s="27">
        <f t="shared" si="2239"/>
        <v>1799.44</v>
      </c>
      <c r="L512" s="27">
        <f t="shared" si="2239"/>
        <v>1799.44</v>
      </c>
      <c r="M512" s="27">
        <f t="shared" si="2239"/>
        <v>1799.44</v>
      </c>
      <c r="N512" s="27">
        <f t="shared" si="2239"/>
        <v>1799.44</v>
      </c>
      <c r="O512" s="27">
        <f t="shared" si="2239"/>
        <v>1799.44</v>
      </c>
      <c r="P512" s="27">
        <f t="shared" si="2239"/>
        <v>1799.44</v>
      </c>
      <c r="Q512" s="27">
        <f t="shared" si="2239"/>
        <v>1799.44</v>
      </c>
      <c r="R512" s="27">
        <f t="shared" si="2239"/>
        <v>1799.44</v>
      </c>
      <c r="S512" s="27">
        <f t="shared" si="2239"/>
        <v>1799.44</v>
      </c>
      <c r="T512" s="27">
        <f t="shared" si="2239"/>
        <v>1799.44</v>
      </c>
      <c r="U512" s="27">
        <f t="shared" si="2239"/>
        <v>1799.44</v>
      </c>
      <c r="V512" s="27">
        <f t="shared" si="2239"/>
        <v>1799.44</v>
      </c>
      <c r="W512" s="27">
        <f t="shared" si="2239"/>
        <v>1799.44</v>
      </c>
      <c r="X512" s="27">
        <f t="shared" si="2239"/>
        <v>1799.44</v>
      </c>
      <c r="Y512" s="28">
        <f t="shared" si="2239"/>
        <v>1799.44</v>
      </c>
    </row>
    <row r="513" spans="1:25" hidden="1" outlineLevel="1" x14ac:dyDescent="0.2">
      <c r="A513" s="69" t="s">
        <v>3</v>
      </c>
      <c r="B513" s="27">
        <f t="shared" ref="B513:Y513" si="2240">B507</f>
        <v>150.72999999999999</v>
      </c>
      <c r="C513" s="27">
        <f t="shared" si="2240"/>
        <v>150.72999999999999</v>
      </c>
      <c r="D513" s="27">
        <f t="shared" si="2240"/>
        <v>150.72999999999999</v>
      </c>
      <c r="E513" s="27">
        <f t="shared" si="2240"/>
        <v>150.72999999999999</v>
      </c>
      <c r="F513" s="27">
        <f t="shared" si="2240"/>
        <v>150.72999999999999</v>
      </c>
      <c r="G513" s="27">
        <f t="shared" si="2240"/>
        <v>150.72999999999999</v>
      </c>
      <c r="H513" s="27">
        <f t="shared" si="2240"/>
        <v>150.72999999999999</v>
      </c>
      <c r="I513" s="27">
        <f t="shared" si="2240"/>
        <v>150.72999999999999</v>
      </c>
      <c r="J513" s="27">
        <f t="shared" si="2240"/>
        <v>150.72999999999999</v>
      </c>
      <c r="K513" s="27">
        <f t="shared" si="2240"/>
        <v>150.72999999999999</v>
      </c>
      <c r="L513" s="27">
        <f t="shared" si="2240"/>
        <v>150.72999999999999</v>
      </c>
      <c r="M513" s="27">
        <f t="shared" si="2240"/>
        <v>150.72999999999999</v>
      </c>
      <c r="N513" s="27">
        <f t="shared" si="2240"/>
        <v>150.72999999999999</v>
      </c>
      <c r="O513" s="27">
        <f t="shared" si="2240"/>
        <v>150.72999999999999</v>
      </c>
      <c r="P513" s="27">
        <f t="shared" si="2240"/>
        <v>150.72999999999999</v>
      </c>
      <c r="Q513" s="27">
        <f t="shared" si="2240"/>
        <v>150.72999999999999</v>
      </c>
      <c r="R513" s="27">
        <f t="shared" si="2240"/>
        <v>150.72999999999999</v>
      </c>
      <c r="S513" s="27">
        <f t="shared" si="2240"/>
        <v>150.72999999999999</v>
      </c>
      <c r="T513" s="27">
        <f t="shared" si="2240"/>
        <v>150.72999999999999</v>
      </c>
      <c r="U513" s="27">
        <f t="shared" si="2240"/>
        <v>150.72999999999999</v>
      </c>
      <c r="V513" s="27">
        <f t="shared" si="2240"/>
        <v>150.72999999999999</v>
      </c>
      <c r="W513" s="27">
        <f t="shared" si="2240"/>
        <v>150.72999999999999</v>
      </c>
      <c r="X513" s="27">
        <f t="shared" si="2240"/>
        <v>150.72999999999999</v>
      </c>
      <c r="Y513" s="28">
        <f t="shared" si="2240"/>
        <v>150.72999999999999</v>
      </c>
    </row>
    <row r="514" spans="1:25" ht="15" hidden="1" outlineLevel="1" thickBot="1" x14ac:dyDescent="0.25">
      <c r="A514" s="70" t="s">
        <v>64</v>
      </c>
      <c r="B514" s="71" t="e">
        <f t="shared" ref="B514:Y514" si="2241">B508</f>
        <v>#REF!</v>
      </c>
      <c r="C514" s="71" t="e">
        <f t="shared" si="2241"/>
        <v>#REF!</v>
      </c>
      <c r="D514" s="71" t="e">
        <f t="shared" si="2241"/>
        <v>#REF!</v>
      </c>
      <c r="E514" s="71" t="e">
        <f t="shared" si="2241"/>
        <v>#REF!</v>
      </c>
      <c r="F514" s="71" t="e">
        <f t="shared" si="2241"/>
        <v>#REF!</v>
      </c>
      <c r="G514" s="71" t="e">
        <f t="shared" si="2241"/>
        <v>#REF!</v>
      </c>
      <c r="H514" s="71" t="e">
        <f t="shared" si="2241"/>
        <v>#REF!</v>
      </c>
      <c r="I514" s="71" t="e">
        <f t="shared" si="2241"/>
        <v>#REF!</v>
      </c>
      <c r="J514" s="71" t="e">
        <f t="shared" si="2241"/>
        <v>#REF!</v>
      </c>
      <c r="K514" s="71" t="e">
        <f t="shared" si="2241"/>
        <v>#REF!</v>
      </c>
      <c r="L514" s="71" t="e">
        <f t="shared" si="2241"/>
        <v>#REF!</v>
      </c>
      <c r="M514" s="71" t="e">
        <f t="shared" si="2241"/>
        <v>#REF!</v>
      </c>
      <c r="N514" s="71" t="e">
        <f t="shared" si="2241"/>
        <v>#REF!</v>
      </c>
      <c r="O514" s="71" t="e">
        <f t="shared" si="2241"/>
        <v>#REF!</v>
      </c>
      <c r="P514" s="71" t="e">
        <f t="shared" si="2241"/>
        <v>#REF!</v>
      </c>
      <c r="Q514" s="71" t="e">
        <f t="shared" si="2241"/>
        <v>#REF!</v>
      </c>
      <c r="R514" s="71" t="e">
        <f t="shared" si="2241"/>
        <v>#REF!</v>
      </c>
      <c r="S514" s="71" t="e">
        <f t="shared" si="2241"/>
        <v>#REF!</v>
      </c>
      <c r="T514" s="71" t="e">
        <f t="shared" si="2241"/>
        <v>#REF!</v>
      </c>
      <c r="U514" s="71" t="e">
        <f t="shared" si="2241"/>
        <v>#REF!</v>
      </c>
      <c r="V514" s="71" t="e">
        <f t="shared" si="2241"/>
        <v>#REF!</v>
      </c>
      <c r="W514" s="71" t="e">
        <f t="shared" si="2241"/>
        <v>#REF!</v>
      </c>
      <c r="X514" s="71" t="e">
        <f t="shared" si="2241"/>
        <v>#REF!</v>
      </c>
      <c r="Y514" s="72" t="e">
        <f t="shared" si="2241"/>
        <v>#REF!</v>
      </c>
    </row>
    <row r="515" spans="1:25" ht="15" collapsed="1" thickBot="1" x14ac:dyDescent="0.25">
      <c r="A515" s="68">
        <v>22</v>
      </c>
      <c r="B515" s="66" t="e">
        <f>ROUND(SUM(B516:B520),2)</f>
        <v>#REF!</v>
      </c>
      <c r="C515" s="66" t="e">
        <f t="shared" ref="C515" si="2242">ROUND(SUM(C516:C520),2)</f>
        <v>#REF!</v>
      </c>
      <c r="D515" s="66" t="e">
        <f t="shared" ref="D515" si="2243">ROUND(SUM(D516:D520),2)</f>
        <v>#REF!</v>
      </c>
      <c r="E515" s="66" t="e">
        <f t="shared" ref="E515" si="2244">ROUND(SUM(E516:E520),2)</f>
        <v>#REF!</v>
      </c>
      <c r="F515" s="66" t="e">
        <f t="shared" ref="F515" si="2245">ROUND(SUM(F516:F520),2)</f>
        <v>#REF!</v>
      </c>
      <c r="G515" s="66" t="e">
        <f t="shared" ref="G515" si="2246">ROUND(SUM(G516:G520),2)</f>
        <v>#REF!</v>
      </c>
      <c r="H515" s="66" t="e">
        <f t="shared" ref="H515" si="2247">ROUND(SUM(H516:H520),2)</f>
        <v>#REF!</v>
      </c>
      <c r="I515" s="66" t="e">
        <f t="shared" ref="I515" si="2248">ROUND(SUM(I516:I520),2)</f>
        <v>#REF!</v>
      </c>
      <c r="J515" s="66" t="e">
        <f t="shared" ref="J515" si="2249">ROUND(SUM(J516:J520),2)</f>
        <v>#REF!</v>
      </c>
      <c r="K515" s="66" t="e">
        <f t="shared" ref="K515" si="2250">ROUND(SUM(K516:K520),2)</f>
        <v>#REF!</v>
      </c>
      <c r="L515" s="66" t="e">
        <f t="shared" ref="L515" si="2251">ROUND(SUM(L516:L520),2)</f>
        <v>#REF!</v>
      </c>
      <c r="M515" s="66" t="e">
        <f t="shared" ref="M515" si="2252">ROUND(SUM(M516:M520),2)</f>
        <v>#REF!</v>
      </c>
      <c r="N515" s="66" t="e">
        <f t="shared" ref="N515" si="2253">ROUND(SUM(N516:N520),2)</f>
        <v>#REF!</v>
      </c>
      <c r="O515" s="66" t="e">
        <f t="shared" ref="O515" si="2254">ROUND(SUM(O516:O520),2)</f>
        <v>#REF!</v>
      </c>
      <c r="P515" s="66" t="e">
        <f t="shared" ref="P515" si="2255">ROUND(SUM(P516:P520),2)</f>
        <v>#REF!</v>
      </c>
      <c r="Q515" s="66" t="e">
        <f t="shared" ref="Q515" si="2256">ROUND(SUM(Q516:Q520),2)</f>
        <v>#REF!</v>
      </c>
      <c r="R515" s="66" t="e">
        <f t="shared" ref="R515" si="2257">ROUND(SUM(R516:R520),2)</f>
        <v>#REF!</v>
      </c>
      <c r="S515" s="66" t="e">
        <f t="shared" ref="S515" si="2258">ROUND(SUM(S516:S520),2)</f>
        <v>#REF!</v>
      </c>
      <c r="T515" s="66" t="e">
        <f t="shared" ref="T515" si="2259">ROUND(SUM(T516:T520),2)</f>
        <v>#REF!</v>
      </c>
      <c r="U515" s="66" t="e">
        <f t="shared" ref="U515" si="2260">ROUND(SUM(U516:U520),2)</f>
        <v>#REF!</v>
      </c>
      <c r="V515" s="66" t="e">
        <f t="shared" ref="V515" si="2261">ROUND(SUM(V516:V520),2)</f>
        <v>#REF!</v>
      </c>
      <c r="W515" s="66" t="e">
        <f t="shared" ref="W515" si="2262">ROUND(SUM(W516:W520),2)</f>
        <v>#REF!</v>
      </c>
      <c r="X515" s="66" t="e">
        <f t="shared" ref="X515" si="2263">ROUND(SUM(X516:X520),2)</f>
        <v>#REF!</v>
      </c>
      <c r="Y515" s="67" t="e">
        <f>ROUND(SUM(Y516:Y520),2)</f>
        <v>#REF!</v>
      </c>
    </row>
    <row r="516" spans="1:25" ht="38.25" hidden="1" outlineLevel="1" x14ac:dyDescent="0.2">
      <c r="A516" s="69" t="s">
        <v>68</v>
      </c>
      <c r="B516" s="64" t="e">
        <f>B138</f>
        <v>#REF!</v>
      </c>
      <c r="C516" s="64" t="e">
        <f t="shared" ref="C516:Y516" si="2264">C138</f>
        <v>#REF!</v>
      </c>
      <c r="D516" s="64" t="e">
        <f t="shared" si="2264"/>
        <v>#REF!</v>
      </c>
      <c r="E516" s="64" t="e">
        <f t="shared" si="2264"/>
        <v>#REF!</v>
      </c>
      <c r="F516" s="64" t="e">
        <f t="shared" si="2264"/>
        <v>#REF!</v>
      </c>
      <c r="G516" s="64" t="e">
        <f t="shared" si="2264"/>
        <v>#REF!</v>
      </c>
      <c r="H516" s="64" t="e">
        <f t="shared" si="2264"/>
        <v>#REF!</v>
      </c>
      <c r="I516" s="64" t="e">
        <f t="shared" si="2264"/>
        <v>#REF!</v>
      </c>
      <c r="J516" s="64" t="e">
        <f t="shared" si="2264"/>
        <v>#REF!</v>
      </c>
      <c r="K516" s="64" t="e">
        <f t="shared" si="2264"/>
        <v>#REF!</v>
      </c>
      <c r="L516" s="64" t="e">
        <f t="shared" si="2264"/>
        <v>#REF!</v>
      </c>
      <c r="M516" s="64" t="e">
        <f t="shared" si="2264"/>
        <v>#REF!</v>
      </c>
      <c r="N516" s="64" t="e">
        <f t="shared" si="2264"/>
        <v>#REF!</v>
      </c>
      <c r="O516" s="64" t="e">
        <f t="shared" si="2264"/>
        <v>#REF!</v>
      </c>
      <c r="P516" s="64" t="e">
        <f t="shared" si="2264"/>
        <v>#REF!</v>
      </c>
      <c r="Q516" s="64" t="e">
        <f t="shared" si="2264"/>
        <v>#REF!</v>
      </c>
      <c r="R516" s="64" t="e">
        <f t="shared" si="2264"/>
        <v>#REF!</v>
      </c>
      <c r="S516" s="64" t="e">
        <f t="shared" si="2264"/>
        <v>#REF!</v>
      </c>
      <c r="T516" s="64" t="e">
        <f t="shared" si="2264"/>
        <v>#REF!</v>
      </c>
      <c r="U516" s="64" t="e">
        <f t="shared" si="2264"/>
        <v>#REF!</v>
      </c>
      <c r="V516" s="64" t="e">
        <f t="shared" si="2264"/>
        <v>#REF!</v>
      </c>
      <c r="W516" s="64" t="e">
        <f t="shared" si="2264"/>
        <v>#REF!</v>
      </c>
      <c r="X516" s="64" t="e">
        <f t="shared" si="2264"/>
        <v>#REF!</v>
      </c>
      <c r="Y516" s="65" t="e">
        <f t="shared" si="2264"/>
        <v>#REF!</v>
      </c>
    </row>
    <row r="517" spans="1:25" ht="38.25" hidden="1" outlineLevel="1" x14ac:dyDescent="0.2">
      <c r="A517" s="69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69" t="s">
        <v>2</v>
      </c>
      <c r="B518" s="27">
        <f t="shared" ref="B518:Y518" si="2266">B512</f>
        <v>1799.44</v>
      </c>
      <c r="C518" s="27">
        <f t="shared" si="2266"/>
        <v>1799.44</v>
      </c>
      <c r="D518" s="27">
        <f t="shared" si="2266"/>
        <v>1799.44</v>
      </c>
      <c r="E518" s="27">
        <f t="shared" si="2266"/>
        <v>1799.44</v>
      </c>
      <c r="F518" s="27">
        <f t="shared" si="2266"/>
        <v>1799.44</v>
      </c>
      <c r="G518" s="27">
        <f t="shared" si="2266"/>
        <v>1799.44</v>
      </c>
      <c r="H518" s="27">
        <f t="shared" si="2266"/>
        <v>1799.44</v>
      </c>
      <c r="I518" s="27">
        <f t="shared" si="2266"/>
        <v>1799.44</v>
      </c>
      <c r="J518" s="27">
        <f t="shared" si="2266"/>
        <v>1799.44</v>
      </c>
      <c r="K518" s="27">
        <f t="shared" si="2266"/>
        <v>1799.44</v>
      </c>
      <c r="L518" s="27">
        <f t="shared" si="2266"/>
        <v>1799.44</v>
      </c>
      <c r="M518" s="27">
        <f t="shared" si="2266"/>
        <v>1799.44</v>
      </c>
      <c r="N518" s="27">
        <f t="shared" si="2266"/>
        <v>1799.44</v>
      </c>
      <c r="O518" s="27">
        <f t="shared" si="2266"/>
        <v>1799.44</v>
      </c>
      <c r="P518" s="27">
        <f t="shared" si="2266"/>
        <v>1799.44</v>
      </c>
      <c r="Q518" s="27">
        <f t="shared" si="2266"/>
        <v>1799.44</v>
      </c>
      <c r="R518" s="27">
        <f t="shared" si="2266"/>
        <v>1799.44</v>
      </c>
      <c r="S518" s="27">
        <f t="shared" si="2266"/>
        <v>1799.44</v>
      </c>
      <c r="T518" s="27">
        <f t="shared" si="2266"/>
        <v>1799.44</v>
      </c>
      <c r="U518" s="27">
        <f t="shared" si="2266"/>
        <v>1799.44</v>
      </c>
      <c r="V518" s="27">
        <f t="shared" si="2266"/>
        <v>1799.44</v>
      </c>
      <c r="W518" s="27">
        <f t="shared" si="2266"/>
        <v>1799.44</v>
      </c>
      <c r="X518" s="27">
        <f t="shared" si="2266"/>
        <v>1799.44</v>
      </c>
      <c r="Y518" s="28">
        <f t="shared" si="2266"/>
        <v>1799.44</v>
      </c>
    </row>
    <row r="519" spans="1:25" hidden="1" outlineLevel="1" x14ac:dyDescent="0.2">
      <c r="A519" s="69" t="s">
        <v>3</v>
      </c>
      <c r="B519" s="27">
        <f t="shared" ref="B519:Y519" si="2267">B513</f>
        <v>150.72999999999999</v>
      </c>
      <c r="C519" s="27">
        <f t="shared" si="2267"/>
        <v>150.72999999999999</v>
      </c>
      <c r="D519" s="27">
        <f t="shared" si="2267"/>
        <v>150.72999999999999</v>
      </c>
      <c r="E519" s="27">
        <f t="shared" si="2267"/>
        <v>150.72999999999999</v>
      </c>
      <c r="F519" s="27">
        <f t="shared" si="2267"/>
        <v>150.72999999999999</v>
      </c>
      <c r="G519" s="27">
        <f t="shared" si="2267"/>
        <v>150.72999999999999</v>
      </c>
      <c r="H519" s="27">
        <f t="shared" si="2267"/>
        <v>150.72999999999999</v>
      </c>
      <c r="I519" s="27">
        <f t="shared" si="2267"/>
        <v>150.72999999999999</v>
      </c>
      <c r="J519" s="27">
        <f t="shared" si="2267"/>
        <v>150.72999999999999</v>
      </c>
      <c r="K519" s="27">
        <f t="shared" si="2267"/>
        <v>150.72999999999999</v>
      </c>
      <c r="L519" s="27">
        <f t="shared" si="2267"/>
        <v>150.72999999999999</v>
      </c>
      <c r="M519" s="27">
        <f t="shared" si="2267"/>
        <v>150.72999999999999</v>
      </c>
      <c r="N519" s="27">
        <f t="shared" si="2267"/>
        <v>150.72999999999999</v>
      </c>
      <c r="O519" s="27">
        <f t="shared" si="2267"/>
        <v>150.72999999999999</v>
      </c>
      <c r="P519" s="27">
        <f t="shared" si="2267"/>
        <v>150.72999999999999</v>
      </c>
      <c r="Q519" s="27">
        <f t="shared" si="2267"/>
        <v>150.72999999999999</v>
      </c>
      <c r="R519" s="27">
        <f t="shared" si="2267"/>
        <v>150.72999999999999</v>
      </c>
      <c r="S519" s="27">
        <f t="shared" si="2267"/>
        <v>150.72999999999999</v>
      </c>
      <c r="T519" s="27">
        <f t="shared" si="2267"/>
        <v>150.72999999999999</v>
      </c>
      <c r="U519" s="27">
        <f t="shared" si="2267"/>
        <v>150.72999999999999</v>
      </c>
      <c r="V519" s="27">
        <f t="shared" si="2267"/>
        <v>150.72999999999999</v>
      </c>
      <c r="W519" s="27">
        <f t="shared" si="2267"/>
        <v>150.72999999999999</v>
      </c>
      <c r="X519" s="27">
        <f t="shared" si="2267"/>
        <v>150.72999999999999</v>
      </c>
      <c r="Y519" s="28">
        <f t="shared" si="2267"/>
        <v>150.72999999999999</v>
      </c>
    </row>
    <row r="520" spans="1:25" ht="15" hidden="1" outlineLevel="1" thickBot="1" x14ac:dyDescent="0.25">
      <c r="A520" s="70" t="s">
        <v>64</v>
      </c>
      <c r="B520" s="71" t="e">
        <f t="shared" ref="B520:Y520" si="2268">B514</f>
        <v>#REF!</v>
      </c>
      <c r="C520" s="71" t="e">
        <f t="shared" si="2268"/>
        <v>#REF!</v>
      </c>
      <c r="D520" s="71" t="e">
        <f t="shared" si="2268"/>
        <v>#REF!</v>
      </c>
      <c r="E520" s="71" t="e">
        <f t="shared" si="2268"/>
        <v>#REF!</v>
      </c>
      <c r="F520" s="71" t="e">
        <f t="shared" si="2268"/>
        <v>#REF!</v>
      </c>
      <c r="G520" s="71" t="e">
        <f t="shared" si="2268"/>
        <v>#REF!</v>
      </c>
      <c r="H520" s="71" t="e">
        <f t="shared" si="2268"/>
        <v>#REF!</v>
      </c>
      <c r="I520" s="71" t="e">
        <f t="shared" si="2268"/>
        <v>#REF!</v>
      </c>
      <c r="J520" s="71" t="e">
        <f t="shared" si="2268"/>
        <v>#REF!</v>
      </c>
      <c r="K520" s="71" t="e">
        <f t="shared" si="2268"/>
        <v>#REF!</v>
      </c>
      <c r="L520" s="71" t="e">
        <f t="shared" si="2268"/>
        <v>#REF!</v>
      </c>
      <c r="M520" s="71" t="e">
        <f t="shared" si="2268"/>
        <v>#REF!</v>
      </c>
      <c r="N520" s="71" t="e">
        <f t="shared" si="2268"/>
        <v>#REF!</v>
      </c>
      <c r="O520" s="71" t="e">
        <f t="shared" si="2268"/>
        <v>#REF!</v>
      </c>
      <c r="P520" s="71" t="e">
        <f t="shared" si="2268"/>
        <v>#REF!</v>
      </c>
      <c r="Q520" s="71" t="e">
        <f t="shared" si="2268"/>
        <v>#REF!</v>
      </c>
      <c r="R520" s="71" t="e">
        <f t="shared" si="2268"/>
        <v>#REF!</v>
      </c>
      <c r="S520" s="71" t="e">
        <f t="shared" si="2268"/>
        <v>#REF!</v>
      </c>
      <c r="T520" s="71" t="e">
        <f t="shared" si="2268"/>
        <v>#REF!</v>
      </c>
      <c r="U520" s="71" t="e">
        <f t="shared" si="2268"/>
        <v>#REF!</v>
      </c>
      <c r="V520" s="71" t="e">
        <f t="shared" si="2268"/>
        <v>#REF!</v>
      </c>
      <c r="W520" s="71" t="e">
        <f t="shared" si="2268"/>
        <v>#REF!</v>
      </c>
      <c r="X520" s="71" t="e">
        <f t="shared" si="2268"/>
        <v>#REF!</v>
      </c>
      <c r="Y520" s="72" t="e">
        <f t="shared" si="2268"/>
        <v>#REF!</v>
      </c>
    </row>
    <row r="521" spans="1:25" ht="15" collapsed="1" thickBot="1" x14ac:dyDescent="0.25">
      <c r="A521" s="68">
        <v>23</v>
      </c>
      <c r="B521" s="66" t="e">
        <f>ROUND(SUM(B522:B526),2)</f>
        <v>#REF!</v>
      </c>
      <c r="C521" s="66" t="e">
        <f t="shared" ref="C521" si="2269">ROUND(SUM(C522:C526),2)</f>
        <v>#REF!</v>
      </c>
      <c r="D521" s="66" t="e">
        <f t="shared" ref="D521" si="2270">ROUND(SUM(D522:D526),2)</f>
        <v>#REF!</v>
      </c>
      <c r="E521" s="66" t="e">
        <f t="shared" ref="E521" si="2271">ROUND(SUM(E522:E526),2)</f>
        <v>#REF!</v>
      </c>
      <c r="F521" s="66" t="e">
        <f t="shared" ref="F521" si="2272">ROUND(SUM(F522:F526),2)</f>
        <v>#REF!</v>
      </c>
      <c r="G521" s="66" t="e">
        <f t="shared" ref="G521" si="2273">ROUND(SUM(G522:G526),2)</f>
        <v>#REF!</v>
      </c>
      <c r="H521" s="66" t="e">
        <f t="shared" ref="H521" si="2274">ROUND(SUM(H522:H526),2)</f>
        <v>#REF!</v>
      </c>
      <c r="I521" s="66" t="e">
        <f t="shared" ref="I521" si="2275">ROUND(SUM(I522:I526),2)</f>
        <v>#REF!</v>
      </c>
      <c r="J521" s="66" t="e">
        <f t="shared" ref="J521" si="2276">ROUND(SUM(J522:J526),2)</f>
        <v>#REF!</v>
      </c>
      <c r="K521" s="66" t="e">
        <f t="shared" ref="K521" si="2277">ROUND(SUM(K522:K526),2)</f>
        <v>#REF!</v>
      </c>
      <c r="L521" s="66" t="e">
        <f t="shared" ref="L521" si="2278">ROUND(SUM(L522:L526),2)</f>
        <v>#REF!</v>
      </c>
      <c r="M521" s="66" t="e">
        <f t="shared" ref="M521" si="2279">ROUND(SUM(M522:M526),2)</f>
        <v>#REF!</v>
      </c>
      <c r="N521" s="66" t="e">
        <f t="shared" ref="N521" si="2280">ROUND(SUM(N522:N526),2)</f>
        <v>#REF!</v>
      </c>
      <c r="O521" s="66" t="e">
        <f t="shared" ref="O521" si="2281">ROUND(SUM(O522:O526),2)</f>
        <v>#REF!</v>
      </c>
      <c r="P521" s="66" t="e">
        <f t="shared" ref="P521" si="2282">ROUND(SUM(P522:P526),2)</f>
        <v>#REF!</v>
      </c>
      <c r="Q521" s="66" t="e">
        <f t="shared" ref="Q521" si="2283">ROUND(SUM(Q522:Q526),2)</f>
        <v>#REF!</v>
      </c>
      <c r="R521" s="66" t="e">
        <f t="shared" ref="R521" si="2284">ROUND(SUM(R522:R526),2)</f>
        <v>#REF!</v>
      </c>
      <c r="S521" s="66" t="e">
        <f t="shared" ref="S521" si="2285">ROUND(SUM(S522:S526),2)</f>
        <v>#REF!</v>
      </c>
      <c r="T521" s="66" t="e">
        <f t="shared" ref="T521" si="2286">ROUND(SUM(T522:T526),2)</f>
        <v>#REF!</v>
      </c>
      <c r="U521" s="66" t="e">
        <f t="shared" ref="U521" si="2287">ROUND(SUM(U522:U526),2)</f>
        <v>#REF!</v>
      </c>
      <c r="V521" s="66" t="e">
        <f t="shared" ref="V521" si="2288">ROUND(SUM(V522:V526),2)</f>
        <v>#REF!</v>
      </c>
      <c r="W521" s="66" t="e">
        <f t="shared" ref="W521" si="2289">ROUND(SUM(W522:W526),2)</f>
        <v>#REF!</v>
      </c>
      <c r="X521" s="66" t="e">
        <f t="shared" ref="X521" si="2290">ROUND(SUM(X522:X526),2)</f>
        <v>#REF!</v>
      </c>
      <c r="Y521" s="67" t="e">
        <f>ROUND(SUM(Y522:Y526),2)</f>
        <v>#REF!</v>
      </c>
    </row>
    <row r="522" spans="1:25" ht="38.25" hidden="1" outlineLevel="1" x14ac:dyDescent="0.2">
      <c r="A522" s="69" t="s">
        <v>68</v>
      </c>
      <c r="B522" s="64" t="e">
        <f>B144</f>
        <v>#REF!</v>
      </c>
      <c r="C522" s="64" t="e">
        <f t="shared" ref="C522:Y522" si="2291">C144</f>
        <v>#REF!</v>
      </c>
      <c r="D522" s="64" t="e">
        <f t="shared" si="2291"/>
        <v>#REF!</v>
      </c>
      <c r="E522" s="64" t="e">
        <f t="shared" si="2291"/>
        <v>#REF!</v>
      </c>
      <c r="F522" s="64" t="e">
        <f t="shared" si="2291"/>
        <v>#REF!</v>
      </c>
      <c r="G522" s="64" t="e">
        <f t="shared" si="2291"/>
        <v>#REF!</v>
      </c>
      <c r="H522" s="64" t="e">
        <f t="shared" si="2291"/>
        <v>#REF!</v>
      </c>
      <c r="I522" s="64" t="e">
        <f t="shared" si="2291"/>
        <v>#REF!</v>
      </c>
      <c r="J522" s="64" t="e">
        <f t="shared" si="2291"/>
        <v>#REF!</v>
      </c>
      <c r="K522" s="64" t="e">
        <f t="shared" si="2291"/>
        <v>#REF!</v>
      </c>
      <c r="L522" s="64" t="e">
        <f t="shared" si="2291"/>
        <v>#REF!</v>
      </c>
      <c r="M522" s="64" t="e">
        <f t="shared" si="2291"/>
        <v>#REF!</v>
      </c>
      <c r="N522" s="64" t="e">
        <f t="shared" si="2291"/>
        <v>#REF!</v>
      </c>
      <c r="O522" s="64" t="e">
        <f t="shared" si="2291"/>
        <v>#REF!</v>
      </c>
      <c r="P522" s="64" t="e">
        <f t="shared" si="2291"/>
        <v>#REF!</v>
      </c>
      <c r="Q522" s="64" t="e">
        <f t="shared" si="2291"/>
        <v>#REF!</v>
      </c>
      <c r="R522" s="64" t="e">
        <f t="shared" si="2291"/>
        <v>#REF!</v>
      </c>
      <c r="S522" s="64" t="e">
        <f t="shared" si="2291"/>
        <v>#REF!</v>
      </c>
      <c r="T522" s="64" t="e">
        <f t="shared" si="2291"/>
        <v>#REF!</v>
      </c>
      <c r="U522" s="64" t="e">
        <f t="shared" si="2291"/>
        <v>#REF!</v>
      </c>
      <c r="V522" s="64" t="e">
        <f t="shared" si="2291"/>
        <v>#REF!</v>
      </c>
      <c r="W522" s="64" t="e">
        <f t="shared" si="2291"/>
        <v>#REF!</v>
      </c>
      <c r="X522" s="64" t="e">
        <f t="shared" si="2291"/>
        <v>#REF!</v>
      </c>
      <c r="Y522" s="65" t="e">
        <f t="shared" si="2291"/>
        <v>#REF!</v>
      </c>
    </row>
    <row r="523" spans="1:25" ht="38.25" hidden="1" outlineLevel="1" x14ac:dyDescent="0.2">
      <c r="A523" s="69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69" t="s">
        <v>2</v>
      </c>
      <c r="B524" s="27">
        <f t="shared" ref="B524:Y524" si="2293">B518</f>
        <v>1799.44</v>
      </c>
      <c r="C524" s="27">
        <f t="shared" si="2293"/>
        <v>1799.44</v>
      </c>
      <c r="D524" s="27">
        <f t="shared" si="2293"/>
        <v>1799.44</v>
      </c>
      <c r="E524" s="27">
        <f t="shared" si="2293"/>
        <v>1799.44</v>
      </c>
      <c r="F524" s="27">
        <f t="shared" si="2293"/>
        <v>1799.44</v>
      </c>
      <c r="G524" s="27">
        <f t="shared" si="2293"/>
        <v>1799.44</v>
      </c>
      <c r="H524" s="27">
        <f t="shared" si="2293"/>
        <v>1799.44</v>
      </c>
      <c r="I524" s="27">
        <f t="shared" si="2293"/>
        <v>1799.44</v>
      </c>
      <c r="J524" s="27">
        <f t="shared" si="2293"/>
        <v>1799.44</v>
      </c>
      <c r="K524" s="27">
        <f t="shared" si="2293"/>
        <v>1799.44</v>
      </c>
      <c r="L524" s="27">
        <f t="shared" si="2293"/>
        <v>1799.44</v>
      </c>
      <c r="M524" s="27">
        <f t="shared" si="2293"/>
        <v>1799.44</v>
      </c>
      <c r="N524" s="27">
        <f t="shared" si="2293"/>
        <v>1799.44</v>
      </c>
      <c r="O524" s="27">
        <f t="shared" si="2293"/>
        <v>1799.44</v>
      </c>
      <c r="P524" s="27">
        <f t="shared" si="2293"/>
        <v>1799.44</v>
      </c>
      <c r="Q524" s="27">
        <f t="shared" si="2293"/>
        <v>1799.44</v>
      </c>
      <c r="R524" s="27">
        <f t="shared" si="2293"/>
        <v>1799.44</v>
      </c>
      <c r="S524" s="27">
        <f t="shared" si="2293"/>
        <v>1799.44</v>
      </c>
      <c r="T524" s="27">
        <f t="shared" si="2293"/>
        <v>1799.44</v>
      </c>
      <c r="U524" s="27">
        <f t="shared" si="2293"/>
        <v>1799.44</v>
      </c>
      <c r="V524" s="27">
        <f t="shared" si="2293"/>
        <v>1799.44</v>
      </c>
      <c r="W524" s="27">
        <f t="shared" si="2293"/>
        <v>1799.44</v>
      </c>
      <c r="X524" s="27">
        <f t="shared" si="2293"/>
        <v>1799.44</v>
      </c>
      <c r="Y524" s="28">
        <f t="shared" si="2293"/>
        <v>1799.44</v>
      </c>
    </row>
    <row r="525" spans="1:25" hidden="1" outlineLevel="1" x14ac:dyDescent="0.2">
      <c r="A525" s="69" t="s">
        <v>3</v>
      </c>
      <c r="B525" s="27">
        <f t="shared" ref="B525:Y525" si="2294">B519</f>
        <v>150.72999999999999</v>
      </c>
      <c r="C525" s="27">
        <f t="shared" si="2294"/>
        <v>150.72999999999999</v>
      </c>
      <c r="D525" s="27">
        <f t="shared" si="2294"/>
        <v>150.72999999999999</v>
      </c>
      <c r="E525" s="27">
        <f t="shared" si="2294"/>
        <v>150.72999999999999</v>
      </c>
      <c r="F525" s="27">
        <f t="shared" si="2294"/>
        <v>150.72999999999999</v>
      </c>
      <c r="G525" s="27">
        <f t="shared" si="2294"/>
        <v>150.72999999999999</v>
      </c>
      <c r="H525" s="27">
        <f t="shared" si="2294"/>
        <v>150.72999999999999</v>
      </c>
      <c r="I525" s="27">
        <f t="shared" si="2294"/>
        <v>150.72999999999999</v>
      </c>
      <c r="J525" s="27">
        <f t="shared" si="2294"/>
        <v>150.72999999999999</v>
      </c>
      <c r="K525" s="27">
        <f t="shared" si="2294"/>
        <v>150.72999999999999</v>
      </c>
      <c r="L525" s="27">
        <f t="shared" si="2294"/>
        <v>150.72999999999999</v>
      </c>
      <c r="M525" s="27">
        <f t="shared" si="2294"/>
        <v>150.72999999999999</v>
      </c>
      <c r="N525" s="27">
        <f t="shared" si="2294"/>
        <v>150.72999999999999</v>
      </c>
      <c r="O525" s="27">
        <f t="shared" si="2294"/>
        <v>150.72999999999999</v>
      </c>
      <c r="P525" s="27">
        <f t="shared" si="2294"/>
        <v>150.72999999999999</v>
      </c>
      <c r="Q525" s="27">
        <f t="shared" si="2294"/>
        <v>150.72999999999999</v>
      </c>
      <c r="R525" s="27">
        <f t="shared" si="2294"/>
        <v>150.72999999999999</v>
      </c>
      <c r="S525" s="27">
        <f t="shared" si="2294"/>
        <v>150.72999999999999</v>
      </c>
      <c r="T525" s="27">
        <f t="shared" si="2294"/>
        <v>150.72999999999999</v>
      </c>
      <c r="U525" s="27">
        <f t="shared" si="2294"/>
        <v>150.72999999999999</v>
      </c>
      <c r="V525" s="27">
        <f t="shared" si="2294"/>
        <v>150.72999999999999</v>
      </c>
      <c r="W525" s="27">
        <f t="shared" si="2294"/>
        <v>150.72999999999999</v>
      </c>
      <c r="X525" s="27">
        <f t="shared" si="2294"/>
        <v>150.72999999999999</v>
      </c>
      <c r="Y525" s="28">
        <f t="shared" si="2294"/>
        <v>150.72999999999999</v>
      </c>
    </row>
    <row r="526" spans="1:25" ht="15" hidden="1" outlineLevel="1" thickBot="1" x14ac:dyDescent="0.25">
      <c r="A526" s="70" t="s">
        <v>64</v>
      </c>
      <c r="B526" s="71" t="e">
        <f t="shared" ref="B526:Y526" si="2295">B520</f>
        <v>#REF!</v>
      </c>
      <c r="C526" s="71" t="e">
        <f t="shared" si="2295"/>
        <v>#REF!</v>
      </c>
      <c r="D526" s="71" t="e">
        <f t="shared" si="2295"/>
        <v>#REF!</v>
      </c>
      <c r="E526" s="71" t="e">
        <f t="shared" si="2295"/>
        <v>#REF!</v>
      </c>
      <c r="F526" s="71" t="e">
        <f t="shared" si="2295"/>
        <v>#REF!</v>
      </c>
      <c r="G526" s="71" t="e">
        <f t="shared" si="2295"/>
        <v>#REF!</v>
      </c>
      <c r="H526" s="71" t="e">
        <f t="shared" si="2295"/>
        <v>#REF!</v>
      </c>
      <c r="I526" s="71" t="e">
        <f t="shared" si="2295"/>
        <v>#REF!</v>
      </c>
      <c r="J526" s="71" t="e">
        <f t="shared" si="2295"/>
        <v>#REF!</v>
      </c>
      <c r="K526" s="71" t="e">
        <f t="shared" si="2295"/>
        <v>#REF!</v>
      </c>
      <c r="L526" s="71" t="e">
        <f t="shared" si="2295"/>
        <v>#REF!</v>
      </c>
      <c r="M526" s="71" t="e">
        <f t="shared" si="2295"/>
        <v>#REF!</v>
      </c>
      <c r="N526" s="71" t="e">
        <f t="shared" si="2295"/>
        <v>#REF!</v>
      </c>
      <c r="O526" s="71" t="e">
        <f t="shared" si="2295"/>
        <v>#REF!</v>
      </c>
      <c r="P526" s="71" t="e">
        <f t="shared" si="2295"/>
        <v>#REF!</v>
      </c>
      <c r="Q526" s="71" t="e">
        <f t="shared" si="2295"/>
        <v>#REF!</v>
      </c>
      <c r="R526" s="71" t="e">
        <f t="shared" si="2295"/>
        <v>#REF!</v>
      </c>
      <c r="S526" s="71" t="e">
        <f t="shared" si="2295"/>
        <v>#REF!</v>
      </c>
      <c r="T526" s="71" t="e">
        <f t="shared" si="2295"/>
        <v>#REF!</v>
      </c>
      <c r="U526" s="71" t="e">
        <f t="shared" si="2295"/>
        <v>#REF!</v>
      </c>
      <c r="V526" s="71" t="e">
        <f t="shared" si="2295"/>
        <v>#REF!</v>
      </c>
      <c r="W526" s="71" t="e">
        <f t="shared" si="2295"/>
        <v>#REF!</v>
      </c>
      <c r="X526" s="71" t="e">
        <f t="shared" si="2295"/>
        <v>#REF!</v>
      </c>
      <c r="Y526" s="72" t="e">
        <f t="shared" si="2295"/>
        <v>#REF!</v>
      </c>
    </row>
    <row r="527" spans="1:25" ht="15" collapsed="1" thickBot="1" x14ac:dyDescent="0.25">
      <c r="A527" s="68">
        <v>24</v>
      </c>
      <c r="B527" s="66" t="e">
        <f>ROUND(SUM(B528:B532),2)</f>
        <v>#REF!</v>
      </c>
      <c r="C527" s="66" t="e">
        <f t="shared" ref="C527" si="2296">ROUND(SUM(C528:C532),2)</f>
        <v>#REF!</v>
      </c>
      <c r="D527" s="66" t="e">
        <f t="shared" ref="D527" si="2297">ROUND(SUM(D528:D532),2)</f>
        <v>#REF!</v>
      </c>
      <c r="E527" s="66" t="e">
        <f t="shared" ref="E527" si="2298">ROUND(SUM(E528:E532),2)</f>
        <v>#REF!</v>
      </c>
      <c r="F527" s="66" t="e">
        <f t="shared" ref="F527" si="2299">ROUND(SUM(F528:F532),2)</f>
        <v>#REF!</v>
      </c>
      <c r="G527" s="66" t="e">
        <f t="shared" ref="G527" si="2300">ROUND(SUM(G528:G532),2)</f>
        <v>#REF!</v>
      </c>
      <c r="H527" s="66" t="e">
        <f t="shared" ref="H527" si="2301">ROUND(SUM(H528:H532),2)</f>
        <v>#REF!</v>
      </c>
      <c r="I527" s="66" t="e">
        <f t="shared" ref="I527" si="2302">ROUND(SUM(I528:I532),2)</f>
        <v>#REF!</v>
      </c>
      <c r="J527" s="66" t="e">
        <f t="shared" ref="J527" si="2303">ROUND(SUM(J528:J532),2)</f>
        <v>#REF!</v>
      </c>
      <c r="K527" s="66" t="e">
        <f t="shared" ref="K527" si="2304">ROUND(SUM(K528:K532),2)</f>
        <v>#REF!</v>
      </c>
      <c r="L527" s="66" t="e">
        <f t="shared" ref="L527" si="2305">ROUND(SUM(L528:L532),2)</f>
        <v>#REF!</v>
      </c>
      <c r="M527" s="66" t="e">
        <f t="shared" ref="M527" si="2306">ROUND(SUM(M528:M532),2)</f>
        <v>#REF!</v>
      </c>
      <c r="N527" s="66" t="e">
        <f t="shared" ref="N527" si="2307">ROUND(SUM(N528:N532),2)</f>
        <v>#REF!</v>
      </c>
      <c r="O527" s="66" t="e">
        <f t="shared" ref="O527" si="2308">ROUND(SUM(O528:O532),2)</f>
        <v>#REF!</v>
      </c>
      <c r="P527" s="66" t="e">
        <f t="shared" ref="P527" si="2309">ROUND(SUM(P528:P532),2)</f>
        <v>#REF!</v>
      </c>
      <c r="Q527" s="66" t="e">
        <f t="shared" ref="Q527" si="2310">ROUND(SUM(Q528:Q532),2)</f>
        <v>#REF!</v>
      </c>
      <c r="R527" s="66" t="e">
        <f t="shared" ref="R527" si="2311">ROUND(SUM(R528:R532),2)</f>
        <v>#REF!</v>
      </c>
      <c r="S527" s="66" t="e">
        <f t="shared" ref="S527" si="2312">ROUND(SUM(S528:S532),2)</f>
        <v>#REF!</v>
      </c>
      <c r="T527" s="66" t="e">
        <f t="shared" ref="T527" si="2313">ROUND(SUM(T528:T532),2)</f>
        <v>#REF!</v>
      </c>
      <c r="U527" s="66" t="e">
        <f t="shared" ref="U527" si="2314">ROUND(SUM(U528:U532),2)</f>
        <v>#REF!</v>
      </c>
      <c r="V527" s="66" t="e">
        <f t="shared" ref="V527" si="2315">ROUND(SUM(V528:V532),2)</f>
        <v>#REF!</v>
      </c>
      <c r="W527" s="66" t="e">
        <f t="shared" ref="W527" si="2316">ROUND(SUM(W528:W532),2)</f>
        <v>#REF!</v>
      </c>
      <c r="X527" s="66" t="e">
        <f t="shared" ref="X527" si="2317">ROUND(SUM(X528:X532),2)</f>
        <v>#REF!</v>
      </c>
      <c r="Y527" s="67" t="e">
        <f>ROUND(SUM(Y528:Y532),2)</f>
        <v>#REF!</v>
      </c>
    </row>
    <row r="528" spans="1:25" ht="38.25" hidden="1" outlineLevel="1" x14ac:dyDescent="0.2">
      <c r="A528" s="69" t="s">
        <v>68</v>
      </c>
      <c r="B528" s="64" t="e">
        <f>B150</f>
        <v>#REF!</v>
      </c>
      <c r="C528" s="64" t="e">
        <f t="shared" ref="C528:Y528" si="2318">C150</f>
        <v>#REF!</v>
      </c>
      <c r="D528" s="64" t="e">
        <f t="shared" si="2318"/>
        <v>#REF!</v>
      </c>
      <c r="E528" s="64" t="e">
        <f t="shared" si="2318"/>
        <v>#REF!</v>
      </c>
      <c r="F528" s="64" t="e">
        <f t="shared" si="2318"/>
        <v>#REF!</v>
      </c>
      <c r="G528" s="64" t="e">
        <f t="shared" si="2318"/>
        <v>#REF!</v>
      </c>
      <c r="H528" s="64" t="e">
        <f t="shared" si="2318"/>
        <v>#REF!</v>
      </c>
      <c r="I528" s="64" t="e">
        <f t="shared" si="2318"/>
        <v>#REF!</v>
      </c>
      <c r="J528" s="64" t="e">
        <f t="shared" si="2318"/>
        <v>#REF!</v>
      </c>
      <c r="K528" s="64" t="e">
        <f t="shared" si="2318"/>
        <v>#REF!</v>
      </c>
      <c r="L528" s="64" t="e">
        <f t="shared" si="2318"/>
        <v>#REF!</v>
      </c>
      <c r="M528" s="64" t="e">
        <f t="shared" si="2318"/>
        <v>#REF!</v>
      </c>
      <c r="N528" s="64" t="e">
        <f t="shared" si="2318"/>
        <v>#REF!</v>
      </c>
      <c r="O528" s="64" t="e">
        <f t="shared" si="2318"/>
        <v>#REF!</v>
      </c>
      <c r="P528" s="64" t="e">
        <f t="shared" si="2318"/>
        <v>#REF!</v>
      </c>
      <c r="Q528" s="64" t="e">
        <f t="shared" si="2318"/>
        <v>#REF!</v>
      </c>
      <c r="R528" s="64" t="e">
        <f t="shared" si="2318"/>
        <v>#REF!</v>
      </c>
      <c r="S528" s="64" t="e">
        <f t="shared" si="2318"/>
        <v>#REF!</v>
      </c>
      <c r="T528" s="64" t="e">
        <f t="shared" si="2318"/>
        <v>#REF!</v>
      </c>
      <c r="U528" s="64" t="e">
        <f t="shared" si="2318"/>
        <v>#REF!</v>
      </c>
      <c r="V528" s="64" t="e">
        <f t="shared" si="2318"/>
        <v>#REF!</v>
      </c>
      <c r="W528" s="64" t="e">
        <f t="shared" si="2318"/>
        <v>#REF!</v>
      </c>
      <c r="X528" s="64" t="e">
        <f t="shared" si="2318"/>
        <v>#REF!</v>
      </c>
      <c r="Y528" s="65" t="e">
        <f t="shared" si="2318"/>
        <v>#REF!</v>
      </c>
    </row>
    <row r="529" spans="1:25" ht="38.25" hidden="1" outlineLevel="1" x14ac:dyDescent="0.2">
      <c r="A529" s="69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69" t="s">
        <v>2</v>
      </c>
      <c r="B530" s="27">
        <f t="shared" ref="B530:Y530" si="2320">B524</f>
        <v>1799.44</v>
      </c>
      <c r="C530" s="27">
        <f t="shared" si="2320"/>
        <v>1799.44</v>
      </c>
      <c r="D530" s="27">
        <f t="shared" si="2320"/>
        <v>1799.44</v>
      </c>
      <c r="E530" s="27">
        <f t="shared" si="2320"/>
        <v>1799.44</v>
      </c>
      <c r="F530" s="27">
        <f t="shared" si="2320"/>
        <v>1799.44</v>
      </c>
      <c r="G530" s="27">
        <f t="shared" si="2320"/>
        <v>1799.44</v>
      </c>
      <c r="H530" s="27">
        <f t="shared" si="2320"/>
        <v>1799.44</v>
      </c>
      <c r="I530" s="27">
        <f t="shared" si="2320"/>
        <v>1799.44</v>
      </c>
      <c r="J530" s="27">
        <f t="shared" si="2320"/>
        <v>1799.44</v>
      </c>
      <c r="K530" s="27">
        <f t="shared" si="2320"/>
        <v>1799.44</v>
      </c>
      <c r="L530" s="27">
        <f t="shared" si="2320"/>
        <v>1799.44</v>
      </c>
      <c r="M530" s="27">
        <f t="shared" si="2320"/>
        <v>1799.44</v>
      </c>
      <c r="N530" s="27">
        <f t="shared" si="2320"/>
        <v>1799.44</v>
      </c>
      <c r="O530" s="27">
        <f t="shared" si="2320"/>
        <v>1799.44</v>
      </c>
      <c r="P530" s="27">
        <f t="shared" si="2320"/>
        <v>1799.44</v>
      </c>
      <c r="Q530" s="27">
        <f t="shared" si="2320"/>
        <v>1799.44</v>
      </c>
      <c r="R530" s="27">
        <f t="shared" si="2320"/>
        <v>1799.44</v>
      </c>
      <c r="S530" s="27">
        <f t="shared" si="2320"/>
        <v>1799.44</v>
      </c>
      <c r="T530" s="27">
        <f t="shared" si="2320"/>
        <v>1799.44</v>
      </c>
      <c r="U530" s="27">
        <f t="shared" si="2320"/>
        <v>1799.44</v>
      </c>
      <c r="V530" s="27">
        <f t="shared" si="2320"/>
        <v>1799.44</v>
      </c>
      <c r="W530" s="27">
        <f t="shared" si="2320"/>
        <v>1799.44</v>
      </c>
      <c r="X530" s="27">
        <f t="shared" si="2320"/>
        <v>1799.44</v>
      </c>
      <c r="Y530" s="28">
        <f t="shared" si="2320"/>
        <v>1799.44</v>
      </c>
    </row>
    <row r="531" spans="1:25" hidden="1" outlineLevel="1" x14ac:dyDescent="0.2">
      <c r="A531" s="69" t="s">
        <v>3</v>
      </c>
      <c r="B531" s="27">
        <f t="shared" ref="B531:Y531" si="2321">B525</f>
        <v>150.72999999999999</v>
      </c>
      <c r="C531" s="27">
        <f t="shared" si="2321"/>
        <v>150.72999999999999</v>
      </c>
      <c r="D531" s="27">
        <f t="shared" si="2321"/>
        <v>150.72999999999999</v>
      </c>
      <c r="E531" s="27">
        <f t="shared" si="2321"/>
        <v>150.72999999999999</v>
      </c>
      <c r="F531" s="27">
        <f t="shared" si="2321"/>
        <v>150.72999999999999</v>
      </c>
      <c r="G531" s="27">
        <f t="shared" si="2321"/>
        <v>150.72999999999999</v>
      </c>
      <c r="H531" s="27">
        <f t="shared" si="2321"/>
        <v>150.72999999999999</v>
      </c>
      <c r="I531" s="27">
        <f t="shared" si="2321"/>
        <v>150.72999999999999</v>
      </c>
      <c r="J531" s="27">
        <f t="shared" si="2321"/>
        <v>150.72999999999999</v>
      </c>
      <c r="K531" s="27">
        <f t="shared" si="2321"/>
        <v>150.72999999999999</v>
      </c>
      <c r="L531" s="27">
        <f t="shared" si="2321"/>
        <v>150.72999999999999</v>
      </c>
      <c r="M531" s="27">
        <f t="shared" si="2321"/>
        <v>150.72999999999999</v>
      </c>
      <c r="N531" s="27">
        <f t="shared" si="2321"/>
        <v>150.72999999999999</v>
      </c>
      <c r="O531" s="27">
        <f t="shared" si="2321"/>
        <v>150.72999999999999</v>
      </c>
      <c r="P531" s="27">
        <f t="shared" si="2321"/>
        <v>150.72999999999999</v>
      </c>
      <c r="Q531" s="27">
        <f t="shared" si="2321"/>
        <v>150.72999999999999</v>
      </c>
      <c r="R531" s="27">
        <f t="shared" si="2321"/>
        <v>150.72999999999999</v>
      </c>
      <c r="S531" s="27">
        <f t="shared" si="2321"/>
        <v>150.72999999999999</v>
      </c>
      <c r="T531" s="27">
        <f t="shared" si="2321"/>
        <v>150.72999999999999</v>
      </c>
      <c r="U531" s="27">
        <f t="shared" si="2321"/>
        <v>150.72999999999999</v>
      </c>
      <c r="V531" s="27">
        <f t="shared" si="2321"/>
        <v>150.72999999999999</v>
      </c>
      <c r="W531" s="27">
        <f t="shared" si="2321"/>
        <v>150.72999999999999</v>
      </c>
      <c r="X531" s="27">
        <f t="shared" si="2321"/>
        <v>150.72999999999999</v>
      </c>
      <c r="Y531" s="28">
        <f t="shared" si="2321"/>
        <v>150.72999999999999</v>
      </c>
    </row>
    <row r="532" spans="1:25" ht="15" hidden="1" outlineLevel="1" thickBot="1" x14ac:dyDescent="0.25">
      <c r="A532" s="70" t="s">
        <v>64</v>
      </c>
      <c r="B532" s="71" t="e">
        <f t="shared" ref="B532:Y532" si="2322">B526</f>
        <v>#REF!</v>
      </c>
      <c r="C532" s="71" t="e">
        <f t="shared" si="2322"/>
        <v>#REF!</v>
      </c>
      <c r="D532" s="71" t="e">
        <f t="shared" si="2322"/>
        <v>#REF!</v>
      </c>
      <c r="E532" s="71" t="e">
        <f t="shared" si="2322"/>
        <v>#REF!</v>
      </c>
      <c r="F532" s="71" t="e">
        <f t="shared" si="2322"/>
        <v>#REF!</v>
      </c>
      <c r="G532" s="71" t="e">
        <f t="shared" si="2322"/>
        <v>#REF!</v>
      </c>
      <c r="H532" s="71" t="e">
        <f t="shared" si="2322"/>
        <v>#REF!</v>
      </c>
      <c r="I532" s="71" t="e">
        <f t="shared" si="2322"/>
        <v>#REF!</v>
      </c>
      <c r="J532" s="71" t="e">
        <f t="shared" si="2322"/>
        <v>#REF!</v>
      </c>
      <c r="K532" s="71" t="e">
        <f t="shared" si="2322"/>
        <v>#REF!</v>
      </c>
      <c r="L532" s="71" t="e">
        <f t="shared" si="2322"/>
        <v>#REF!</v>
      </c>
      <c r="M532" s="71" t="e">
        <f t="shared" si="2322"/>
        <v>#REF!</v>
      </c>
      <c r="N532" s="71" t="e">
        <f t="shared" si="2322"/>
        <v>#REF!</v>
      </c>
      <c r="O532" s="71" t="e">
        <f t="shared" si="2322"/>
        <v>#REF!</v>
      </c>
      <c r="P532" s="71" t="e">
        <f t="shared" si="2322"/>
        <v>#REF!</v>
      </c>
      <c r="Q532" s="71" t="e">
        <f t="shared" si="2322"/>
        <v>#REF!</v>
      </c>
      <c r="R532" s="71" t="e">
        <f t="shared" si="2322"/>
        <v>#REF!</v>
      </c>
      <c r="S532" s="71" t="e">
        <f t="shared" si="2322"/>
        <v>#REF!</v>
      </c>
      <c r="T532" s="71" t="e">
        <f t="shared" si="2322"/>
        <v>#REF!</v>
      </c>
      <c r="U532" s="71" t="e">
        <f t="shared" si="2322"/>
        <v>#REF!</v>
      </c>
      <c r="V532" s="71" t="e">
        <f t="shared" si="2322"/>
        <v>#REF!</v>
      </c>
      <c r="W532" s="71" t="e">
        <f t="shared" si="2322"/>
        <v>#REF!</v>
      </c>
      <c r="X532" s="71" t="e">
        <f t="shared" si="2322"/>
        <v>#REF!</v>
      </c>
      <c r="Y532" s="72" t="e">
        <f t="shared" si="2322"/>
        <v>#REF!</v>
      </c>
    </row>
    <row r="533" spans="1:25" ht="15" collapsed="1" thickBot="1" x14ac:dyDescent="0.25">
      <c r="A533" s="68">
        <v>25</v>
      </c>
      <c r="B533" s="66" t="e">
        <f>ROUND(SUM(B534:B538),2)</f>
        <v>#REF!</v>
      </c>
      <c r="C533" s="66" t="e">
        <f t="shared" ref="C533" si="2323">ROUND(SUM(C534:C538),2)</f>
        <v>#REF!</v>
      </c>
      <c r="D533" s="66" t="e">
        <f t="shared" ref="D533" si="2324">ROUND(SUM(D534:D538),2)</f>
        <v>#REF!</v>
      </c>
      <c r="E533" s="66" t="e">
        <f t="shared" ref="E533" si="2325">ROUND(SUM(E534:E538),2)</f>
        <v>#REF!</v>
      </c>
      <c r="F533" s="66" t="e">
        <f t="shared" ref="F533" si="2326">ROUND(SUM(F534:F538),2)</f>
        <v>#REF!</v>
      </c>
      <c r="G533" s="66" t="e">
        <f t="shared" ref="G533" si="2327">ROUND(SUM(G534:G538),2)</f>
        <v>#REF!</v>
      </c>
      <c r="H533" s="66" t="e">
        <f t="shared" ref="H533" si="2328">ROUND(SUM(H534:H538),2)</f>
        <v>#REF!</v>
      </c>
      <c r="I533" s="66" t="e">
        <f t="shared" ref="I533" si="2329">ROUND(SUM(I534:I538),2)</f>
        <v>#REF!</v>
      </c>
      <c r="J533" s="66" t="e">
        <f t="shared" ref="J533" si="2330">ROUND(SUM(J534:J538),2)</f>
        <v>#REF!</v>
      </c>
      <c r="K533" s="66" t="e">
        <f t="shared" ref="K533" si="2331">ROUND(SUM(K534:K538),2)</f>
        <v>#REF!</v>
      </c>
      <c r="L533" s="66" t="e">
        <f t="shared" ref="L533" si="2332">ROUND(SUM(L534:L538),2)</f>
        <v>#REF!</v>
      </c>
      <c r="M533" s="66" t="e">
        <f t="shared" ref="M533" si="2333">ROUND(SUM(M534:M538),2)</f>
        <v>#REF!</v>
      </c>
      <c r="N533" s="66" t="e">
        <f t="shared" ref="N533" si="2334">ROUND(SUM(N534:N538),2)</f>
        <v>#REF!</v>
      </c>
      <c r="O533" s="66" t="e">
        <f t="shared" ref="O533" si="2335">ROUND(SUM(O534:O538),2)</f>
        <v>#REF!</v>
      </c>
      <c r="P533" s="66" t="e">
        <f t="shared" ref="P533" si="2336">ROUND(SUM(P534:P538),2)</f>
        <v>#REF!</v>
      </c>
      <c r="Q533" s="66" t="e">
        <f t="shared" ref="Q533" si="2337">ROUND(SUM(Q534:Q538),2)</f>
        <v>#REF!</v>
      </c>
      <c r="R533" s="66" t="e">
        <f t="shared" ref="R533" si="2338">ROUND(SUM(R534:R538),2)</f>
        <v>#REF!</v>
      </c>
      <c r="S533" s="66" t="e">
        <f t="shared" ref="S533" si="2339">ROUND(SUM(S534:S538),2)</f>
        <v>#REF!</v>
      </c>
      <c r="T533" s="66" t="e">
        <f t="shared" ref="T533" si="2340">ROUND(SUM(T534:T538),2)</f>
        <v>#REF!</v>
      </c>
      <c r="U533" s="66" t="e">
        <f t="shared" ref="U533" si="2341">ROUND(SUM(U534:U538),2)</f>
        <v>#REF!</v>
      </c>
      <c r="V533" s="66" t="e">
        <f t="shared" ref="V533" si="2342">ROUND(SUM(V534:V538),2)</f>
        <v>#REF!</v>
      </c>
      <c r="W533" s="66" t="e">
        <f t="shared" ref="W533" si="2343">ROUND(SUM(W534:W538),2)</f>
        <v>#REF!</v>
      </c>
      <c r="X533" s="66" t="e">
        <f t="shared" ref="X533" si="2344">ROUND(SUM(X534:X538),2)</f>
        <v>#REF!</v>
      </c>
      <c r="Y533" s="67" t="e">
        <f>ROUND(SUM(Y534:Y538),2)</f>
        <v>#REF!</v>
      </c>
    </row>
    <row r="534" spans="1:25" ht="38.25" hidden="1" outlineLevel="1" x14ac:dyDescent="0.2">
      <c r="A534" s="69" t="s">
        <v>68</v>
      </c>
      <c r="B534" s="64" t="e">
        <f>B156</f>
        <v>#REF!</v>
      </c>
      <c r="C534" s="64" t="e">
        <f t="shared" ref="C534:Y534" si="2345">C156</f>
        <v>#REF!</v>
      </c>
      <c r="D534" s="64" t="e">
        <f t="shared" si="2345"/>
        <v>#REF!</v>
      </c>
      <c r="E534" s="64" t="e">
        <f t="shared" si="2345"/>
        <v>#REF!</v>
      </c>
      <c r="F534" s="64" t="e">
        <f t="shared" si="2345"/>
        <v>#REF!</v>
      </c>
      <c r="G534" s="64" t="e">
        <f t="shared" si="2345"/>
        <v>#REF!</v>
      </c>
      <c r="H534" s="64" t="e">
        <f t="shared" si="2345"/>
        <v>#REF!</v>
      </c>
      <c r="I534" s="64" t="e">
        <f t="shared" si="2345"/>
        <v>#REF!</v>
      </c>
      <c r="J534" s="64" t="e">
        <f t="shared" si="2345"/>
        <v>#REF!</v>
      </c>
      <c r="K534" s="64" t="e">
        <f t="shared" si="2345"/>
        <v>#REF!</v>
      </c>
      <c r="L534" s="64" t="e">
        <f t="shared" si="2345"/>
        <v>#REF!</v>
      </c>
      <c r="M534" s="64" t="e">
        <f t="shared" si="2345"/>
        <v>#REF!</v>
      </c>
      <c r="N534" s="64" t="e">
        <f t="shared" si="2345"/>
        <v>#REF!</v>
      </c>
      <c r="O534" s="64" t="e">
        <f t="shared" si="2345"/>
        <v>#REF!</v>
      </c>
      <c r="P534" s="64" t="e">
        <f t="shared" si="2345"/>
        <v>#REF!</v>
      </c>
      <c r="Q534" s="64" t="e">
        <f t="shared" si="2345"/>
        <v>#REF!</v>
      </c>
      <c r="R534" s="64" t="e">
        <f t="shared" si="2345"/>
        <v>#REF!</v>
      </c>
      <c r="S534" s="64" t="e">
        <f t="shared" si="2345"/>
        <v>#REF!</v>
      </c>
      <c r="T534" s="64" t="e">
        <f t="shared" si="2345"/>
        <v>#REF!</v>
      </c>
      <c r="U534" s="64" t="e">
        <f t="shared" si="2345"/>
        <v>#REF!</v>
      </c>
      <c r="V534" s="64" t="e">
        <f t="shared" si="2345"/>
        <v>#REF!</v>
      </c>
      <c r="W534" s="64" t="e">
        <f t="shared" si="2345"/>
        <v>#REF!</v>
      </c>
      <c r="X534" s="64" t="e">
        <f t="shared" si="2345"/>
        <v>#REF!</v>
      </c>
      <c r="Y534" s="65" t="e">
        <f t="shared" si="2345"/>
        <v>#REF!</v>
      </c>
    </row>
    <row r="535" spans="1:25" ht="38.25" hidden="1" outlineLevel="1" x14ac:dyDescent="0.2">
      <c r="A535" s="69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69" t="s">
        <v>2</v>
      </c>
      <c r="B536" s="27">
        <f t="shared" ref="B536:Y536" si="2347">B530</f>
        <v>1799.44</v>
      </c>
      <c r="C536" s="27">
        <f t="shared" si="2347"/>
        <v>1799.44</v>
      </c>
      <c r="D536" s="27">
        <f t="shared" si="2347"/>
        <v>1799.44</v>
      </c>
      <c r="E536" s="27">
        <f t="shared" si="2347"/>
        <v>1799.44</v>
      </c>
      <c r="F536" s="27">
        <f t="shared" si="2347"/>
        <v>1799.44</v>
      </c>
      <c r="G536" s="27">
        <f t="shared" si="2347"/>
        <v>1799.44</v>
      </c>
      <c r="H536" s="27">
        <f t="shared" si="2347"/>
        <v>1799.44</v>
      </c>
      <c r="I536" s="27">
        <f t="shared" si="2347"/>
        <v>1799.44</v>
      </c>
      <c r="J536" s="27">
        <f t="shared" si="2347"/>
        <v>1799.44</v>
      </c>
      <c r="K536" s="27">
        <f t="shared" si="2347"/>
        <v>1799.44</v>
      </c>
      <c r="L536" s="27">
        <f t="shared" si="2347"/>
        <v>1799.44</v>
      </c>
      <c r="M536" s="27">
        <f t="shared" si="2347"/>
        <v>1799.44</v>
      </c>
      <c r="N536" s="27">
        <f t="shared" si="2347"/>
        <v>1799.44</v>
      </c>
      <c r="O536" s="27">
        <f t="shared" si="2347"/>
        <v>1799.44</v>
      </c>
      <c r="P536" s="27">
        <f t="shared" si="2347"/>
        <v>1799.44</v>
      </c>
      <c r="Q536" s="27">
        <f t="shared" si="2347"/>
        <v>1799.44</v>
      </c>
      <c r="R536" s="27">
        <f t="shared" si="2347"/>
        <v>1799.44</v>
      </c>
      <c r="S536" s="27">
        <f t="shared" si="2347"/>
        <v>1799.44</v>
      </c>
      <c r="T536" s="27">
        <f t="shared" si="2347"/>
        <v>1799.44</v>
      </c>
      <c r="U536" s="27">
        <f t="shared" si="2347"/>
        <v>1799.44</v>
      </c>
      <c r="V536" s="27">
        <f t="shared" si="2347"/>
        <v>1799.44</v>
      </c>
      <c r="W536" s="27">
        <f t="shared" si="2347"/>
        <v>1799.44</v>
      </c>
      <c r="X536" s="27">
        <f t="shared" si="2347"/>
        <v>1799.44</v>
      </c>
      <c r="Y536" s="28">
        <f t="shared" si="2347"/>
        <v>1799.44</v>
      </c>
    </row>
    <row r="537" spans="1:25" hidden="1" outlineLevel="1" x14ac:dyDescent="0.2">
      <c r="A537" s="69" t="s">
        <v>3</v>
      </c>
      <c r="B537" s="27">
        <f t="shared" ref="B537:Y537" si="2348">B531</f>
        <v>150.72999999999999</v>
      </c>
      <c r="C537" s="27">
        <f t="shared" si="2348"/>
        <v>150.72999999999999</v>
      </c>
      <c r="D537" s="27">
        <f t="shared" si="2348"/>
        <v>150.72999999999999</v>
      </c>
      <c r="E537" s="27">
        <f t="shared" si="2348"/>
        <v>150.72999999999999</v>
      </c>
      <c r="F537" s="27">
        <f t="shared" si="2348"/>
        <v>150.72999999999999</v>
      </c>
      <c r="G537" s="27">
        <f t="shared" si="2348"/>
        <v>150.72999999999999</v>
      </c>
      <c r="H537" s="27">
        <f t="shared" si="2348"/>
        <v>150.72999999999999</v>
      </c>
      <c r="I537" s="27">
        <f t="shared" si="2348"/>
        <v>150.72999999999999</v>
      </c>
      <c r="J537" s="27">
        <f t="shared" si="2348"/>
        <v>150.72999999999999</v>
      </c>
      <c r="K537" s="27">
        <f t="shared" si="2348"/>
        <v>150.72999999999999</v>
      </c>
      <c r="L537" s="27">
        <f t="shared" si="2348"/>
        <v>150.72999999999999</v>
      </c>
      <c r="M537" s="27">
        <f t="shared" si="2348"/>
        <v>150.72999999999999</v>
      </c>
      <c r="N537" s="27">
        <f t="shared" si="2348"/>
        <v>150.72999999999999</v>
      </c>
      <c r="O537" s="27">
        <f t="shared" si="2348"/>
        <v>150.72999999999999</v>
      </c>
      <c r="P537" s="27">
        <f t="shared" si="2348"/>
        <v>150.72999999999999</v>
      </c>
      <c r="Q537" s="27">
        <f t="shared" si="2348"/>
        <v>150.72999999999999</v>
      </c>
      <c r="R537" s="27">
        <f t="shared" si="2348"/>
        <v>150.72999999999999</v>
      </c>
      <c r="S537" s="27">
        <f t="shared" si="2348"/>
        <v>150.72999999999999</v>
      </c>
      <c r="T537" s="27">
        <f t="shared" si="2348"/>
        <v>150.72999999999999</v>
      </c>
      <c r="U537" s="27">
        <f t="shared" si="2348"/>
        <v>150.72999999999999</v>
      </c>
      <c r="V537" s="27">
        <f t="shared" si="2348"/>
        <v>150.72999999999999</v>
      </c>
      <c r="W537" s="27">
        <f t="shared" si="2348"/>
        <v>150.72999999999999</v>
      </c>
      <c r="X537" s="27">
        <f t="shared" si="2348"/>
        <v>150.72999999999999</v>
      </c>
      <c r="Y537" s="28">
        <f t="shared" si="2348"/>
        <v>150.72999999999999</v>
      </c>
    </row>
    <row r="538" spans="1:25" ht="15" hidden="1" outlineLevel="1" thickBot="1" x14ac:dyDescent="0.25">
      <c r="A538" s="70" t="s">
        <v>64</v>
      </c>
      <c r="B538" s="71" t="e">
        <f t="shared" ref="B538:Y538" si="2349">B532</f>
        <v>#REF!</v>
      </c>
      <c r="C538" s="71" t="e">
        <f t="shared" si="2349"/>
        <v>#REF!</v>
      </c>
      <c r="D538" s="71" t="e">
        <f t="shared" si="2349"/>
        <v>#REF!</v>
      </c>
      <c r="E538" s="71" t="e">
        <f t="shared" si="2349"/>
        <v>#REF!</v>
      </c>
      <c r="F538" s="71" t="e">
        <f t="shared" si="2349"/>
        <v>#REF!</v>
      </c>
      <c r="G538" s="71" t="e">
        <f t="shared" si="2349"/>
        <v>#REF!</v>
      </c>
      <c r="H538" s="71" t="e">
        <f t="shared" si="2349"/>
        <v>#REF!</v>
      </c>
      <c r="I538" s="71" t="e">
        <f t="shared" si="2349"/>
        <v>#REF!</v>
      </c>
      <c r="J538" s="71" t="e">
        <f t="shared" si="2349"/>
        <v>#REF!</v>
      </c>
      <c r="K538" s="71" t="e">
        <f t="shared" si="2349"/>
        <v>#REF!</v>
      </c>
      <c r="L538" s="71" t="e">
        <f t="shared" si="2349"/>
        <v>#REF!</v>
      </c>
      <c r="M538" s="71" t="e">
        <f t="shared" si="2349"/>
        <v>#REF!</v>
      </c>
      <c r="N538" s="71" t="e">
        <f t="shared" si="2349"/>
        <v>#REF!</v>
      </c>
      <c r="O538" s="71" t="e">
        <f t="shared" si="2349"/>
        <v>#REF!</v>
      </c>
      <c r="P538" s="71" t="e">
        <f t="shared" si="2349"/>
        <v>#REF!</v>
      </c>
      <c r="Q538" s="71" t="e">
        <f t="shared" si="2349"/>
        <v>#REF!</v>
      </c>
      <c r="R538" s="71" t="e">
        <f t="shared" si="2349"/>
        <v>#REF!</v>
      </c>
      <c r="S538" s="71" t="e">
        <f t="shared" si="2349"/>
        <v>#REF!</v>
      </c>
      <c r="T538" s="71" t="e">
        <f t="shared" si="2349"/>
        <v>#REF!</v>
      </c>
      <c r="U538" s="71" t="e">
        <f t="shared" si="2349"/>
        <v>#REF!</v>
      </c>
      <c r="V538" s="71" t="e">
        <f t="shared" si="2349"/>
        <v>#REF!</v>
      </c>
      <c r="W538" s="71" t="e">
        <f t="shared" si="2349"/>
        <v>#REF!</v>
      </c>
      <c r="X538" s="71" t="e">
        <f t="shared" si="2349"/>
        <v>#REF!</v>
      </c>
      <c r="Y538" s="72" t="e">
        <f t="shared" si="2349"/>
        <v>#REF!</v>
      </c>
    </row>
    <row r="539" spans="1:25" ht="15" collapsed="1" thickBot="1" x14ac:dyDescent="0.25">
      <c r="A539" s="68">
        <v>26</v>
      </c>
      <c r="B539" s="66" t="e">
        <f>ROUND(SUM(B540:B544),2)</f>
        <v>#REF!</v>
      </c>
      <c r="C539" s="66" t="e">
        <f t="shared" ref="C539" si="2350">ROUND(SUM(C540:C544),2)</f>
        <v>#REF!</v>
      </c>
      <c r="D539" s="66" t="e">
        <f t="shared" ref="D539" si="2351">ROUND(SUM(D540:D544),2)</f>
        <v>#REF!</v>
      </c>
      <c r="E539" s="66" t="e">
        <f t="shared" ref="E539" si="2352">ROUND(SUM(E540:E544),2)</f>
        <v>#REF!</v>
      </c>
      <c r="F539" s="66" t="e">
        <f t="shared" ref="F539" si="2353">ROUND(SUM(F540:F544),2)</f>
        <v>#REF!</v>
      </c>
      <c r="G539" s="66" t="e">
        <f t="shared" ref="G539" si="2354">ROUND(SUM(G540:G544),2)</f>
        <v>#REF!</v>
      </c>
      <c r="H539" s="66" t="e">
        <f t="shared" ref="H539" si="2355">ROUND(SUM(H540:H544),2)</f>
        <v>#REF!</v>
      </c>
      <c r="I539" s="66" t="e">
        <f t="shared" ref="I539" si="2356">ROUND(SUM(I540:I544),2)</f>
        <v>#REF!</v>
      </c>
      <c r="J539" s="66" t="e">
        <f t="shared" ref="J539" si="2357">ROUND(SUM(J540:J544),2)</f>
        <v>#REF!</v>
      </c>
      <c r="K539" s="66" t="e">
        <f t="shared" ref="K539" si="2358">ROUND(SUM(K540:K544),2)</f>
        <v>#REF!</v>
      </c>
      <c r="L539" s="66" t="e">
        <f t="shared" ref="L539" si="2359">ROUND(SUM(L540:L544),2)</f>
        <v>#REF!</v>
      </c>
      <c r="M539" s="66" t="e">
        <f t="shared" ref="M539" si="2360">ROUND(SUM(M540:M544),2)</f>
        <v>#REF!</v>
      </c>
      <c r="N539" s="66" t="e">
        <f t="shared" ref="N539" si="2361">ROUND(SUM(N540:N544),2)</f>
        <v>#REF!</v>
      </c>
      <c r="O539" s="66" t="e">
        <f t="shared" ref="O539" si="2362">ROUND(SUM(O540:O544),2)</f>
        <v>#REF!</v>
      </c>
      <c r="P539" s="66" t="e">
        <f t="shared" ref="P539" si="2363">ROUND(SUM(P540:P544),2)</f>
        <v>#REF!</v>
      </c>
      <c r="Q539" s="66" t="e">
        <f t="shared" ref="Q539" si="2364">ROUND(SUM(Q540:Q544),2)</f>
        <v>#REF!</v>
      </c>
      <c r="R539" s="66" t="e">
        <f t="shared" ref="R539" si="2365">ROUND(SUM(R540:R544),2)</f>
        <v>#REF!</v>
      </c>
      <c r="S539" s="66" t="e">
        <f t="shared" ref="S539" si="2366">ROUND(SUM(S540:S544),2)</f>
        <v>#REF!</v>
      </c>
      <c r="T539" s="66" t="e">
        <f t="shared" ref="T539" si="2367">ROUND(SUM(T540:T544),2)</f>
        <v>#REF!</v>
      </c>
      <c r="U539" s="66" t="e">
        <f t="shared" ref="U539" si="2368">ROUND(SUM(U540:U544),2)</f>
        <v>#REF!</v>
      </c>
      <c r="V539" s="66" t="e">
        <f t="shared" ref="V539" si="2369">ROUND(SUM(V540:V544),2)</f>
        <v>#REF!</v>
      </c>
      <c r="W539" s="66" t="e">
        <f t="shared" ref="W539" si="2370">ROUND(SUM(W540:W544),2)</f>
        <v>#REF!</v>
      </c>
      <c r="X539" s="66" t="e">
        <f t="shared" ref="X539" si="2371">ROUND(SUM(X540:X544),2)</f>
        <v>#REF!</v>
      </c>
      <c r="Y539" s="67" t="e">
        <f>ROUND(SUM(Y540:Y544),2)</f>
        <v>#REF!</v>
      </c>
    </row>
    <row r="540" spans="1:25" ht="38.25" hidden="1" outlineLevel="1" x14ac:dyDescent="0.2">
      <c r="A540" s="69" t="s">
        <v>68</v>
      </c>
      <c r="B540" s="64" t="e">
        <f>B162</f>
        <v>#REF!</v>
      </c>
      <c r="C540" s="64" t="e">
        <f t="shared" ref="C540:Y540" si="2372">C162</f>
        <v>#REF!</v>
      </c>
      <c r="D540" s="64" t="e">
        <f t="shared" si="2372"/>
        <v>#REF!</v>
      </c>
      <c r="E540" s="64" t="e">
        <f t="shared" si="2372"/>
        <v>#REF!</v>
      </c>
      <c r="F540" s="64" t="e">
        <f t="shared" si="2372"/>
        <v>#REF!</v>
      </c>
      <c r="G540" s="64" t="e">
        <f t="shared" si="2372"/>
        <v>#REF!</v>
      </c>
      <c r="H540" s="64" t="e">
        <f t="shared" si="2372"/>
        <v>#REF!</v>
      </c>
      <c r="I540" s="64" t="e">
        <f t="shared" si="2372"/>
        <v>#REF!</v>
      </c>
      <c r="J540" s="64" t="e">
        <f t="shared" si="2372"/>
        <v>#REF!</v>
      </c>
      <c r="K540" s="64" t="e">
        <f t="shared" si="2372"/>
        <v>#REF!</v>
      </c>
      <c r="L540" s="64" t="e">
        <f t="shared" si="2372"/>
        <v>#REF!</v>
      </c>
      <c r="M540" s="64" t="e">
        <f t="shared" si="2372"/>
        <v>#REF!</v>
      </c>
      <c r="N540" s="64" t="e">
        <f t="shared" si="2372"/>
        <v>#REF!</v>
      </c>
      <c r="O540" s="64" t="e">
        <f t="shared" si="2372"/>
        <v>#REF!</v>
      </c>
      <c r="P540" s="64" t="e">
        <f t="shared" si="2372"/>
        <v>#REF!</v>
      </c>
      <c r="Q540" s="64" t="e">
        <f t="shared" si="2372"/>
        <v>#REF!</v>
      </c>
      <c r="R540" s="64" t="e">
        <f t="shared" si="2372"/>
        <v>#REF!</v>
      </c>
      <c r="S540" s="64" t="e">
        <f t="shared" si="2372"/>
        <v>#REF!</v>
      </c>
      <c r="T540" s="64" t="e">
        <f t="shared" si="2372"/>
        <v>#REF!</v>
      </c>
      <c r="U540" s="64" t="e">
        <f t="shared" si="2372"/>
        <v>#REF!</v>
      </c>
      <c r="V540" s="64" t="e">
        <f t="shared" si="2372"/>
        <v>#REF!</v>
      </c>
      <c r="W540" s="64" t="e">
        <f t="shared" si="2372"/>
        <v>#REF!</v>
      </c>
      <c r="X540" s="64" t="e">
        <f t="shared" si="2372"/>
        <v>#REF!</v>
      </c>
      <c r="Y540" s="65" t="e">
        <f t="shared" si="2372"/>
        <v>#REF!</v>
      </c>
    </row>
    <row r="541" spans="1:25" ht="38.25" hidden="1" outlineLevel="1" x14ac:dyDescent="0.2">
      <c r="A541" s="69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69" t="s">
        <v>2</v>
      </c>
      <c r="B542" s="27">
        <f t="shared" ref="B542:Y542" si="2374">B536</f>
        <v>1799.44</v>
      </c>
      <c r="C542" s="27">
        <f t="shared" si="2374"/>
        <v>1799.44</v>
      </c>
      <c r="D542" s="27">
        <f t="shared" si="2374"/>
        <v>1799.44</v>
      </c>
      <c r="E542" s="27">
        <f t="shared" si="2374"/>
        <v>1799.44</v>
      </c>
      <c r="F542" s="27">
        <f t="shared" si="2374"/>
        <v>1799.44</v>
      </c>
      <c r="G542" s="27">
        <f t="shared" si="2374"/>
        <v>1799.44</v>
      </c>
      <c r="H542" s="27">
        <f t="shared" si="2374"/>
        <v>1799.44</v>
      </c>
      <c r="I542" s="27">
        <f t="shared" si="2374"/>
        <v>1799.44</v>
      </c>
      <c r="J542" s="27">
        <f t="shared" si="2374"/>
        <v>1799.44</v>
      </c>
      <c r="K542" s="27">
        <f t="shared" si="2374"/>
        <v>1799.44</v>
      </c>
      <c r="L542" s="27">
        <f t="shared" si="2374"/>
        <v>1799.44</v>
      </c>
      <c r="M542" s="27">
        <f t="shared" si="2374"/>
        <v>1799.44</v>
      </c>
      <c r="N542" s="27">
        <f t="shared" si="2374"/>
        <v>1799.44</v>
      </c>
      <c r="O542" s="27">
        <f t="shared" si="2374"/>
        <v>1799.44</v>
      </c>
      <c r="P542" s="27">
        <f t="shared" si="2374"/>
        <v>1799.44</v>
      </c>
      <c r="Q542" s="27">
        <f t="shared" si="2374"/>
        <v>1799.44</v>
      </c>
      <c r="R542" s="27">
        <f t="shared" si="2374"/>
        <v>1799.44</v>
      </c>
      <c r="S542" s="27">
        <f t="shared" si="2374"/>
        <v>1799.44</v>
      </c>
      <c r="T542" s="27">
        <f t="shared" si="2374"/>
        <v>1799.44</v>
      </c>
      <c r="U542" s="27">
        <f t="shared" si="2374"/>
        <v>1799.44</v>
      </c>
      <c r="V542" s="27">
        <f t="shared" si="2374"/>
        <v>1799.44</v>
      </c>
      <c r="W542" s="27">
        <f t="shared" si="2374"/>
        <v>1799.44</v>
      </c>
      <c r="X542" s="27">
        <f t="shared" si="2374"/>
        <v>1799.44</v>
      </c>
      <c r="Y542" s="28">
        <f t="shared" si="2374"/>
        <v>1799.44</v>
      </c>
    </row>
    <row r="543" spans="1:25" hidden="1" outlineLevel="1" x14ac:dyDescent="0.2">
      <c r="A543" s="69" t="s">
        <v>3</v>
      </c>
      <c r="B543" s="27">
        <f t="shared" ref="B543:Y543" si="2375">B537</f>
        <v>150.72999999999999</v>
      </c>
      <c r="C543" s="27">
        <f t="shared" si="2375"/>
        <v>150.72999999999999</v>
      </c>
      <c r="D543" s="27">
        <f t="shared" si="2375"/>
        <v>150.72999999999999</v>
      </c>
      <c r="E543" s="27">
        <f t="shared" si="2375"/>
        <v>150.72999999999999</v>
      </c>
      <c r="F543" s="27">
        <f t="shared" si="2375"/>
        <v>150.72999999999999</v>
      </c>
      <c r="G543" s="27">
        <f t="shared" si="2375"/>
        <v>150.72999999999999</v>
      </c>
      <c r="H543" s="27">
        <f t="shared" si="2375"/>
        <v>150.72999999999999</v>
      </c>
      <c r="I543" s="27">
        <f t="shared" si="2375"/>
        <v>150.72999999999999</v>
      </c>
      <c r="J543" s="27">
        <f t="shared" si="2375"/>
        <v>150.72999999999999</v>
      </c>
      <c r="K543" s="27">
        <f t="shared" si="2375"/>
        <v>150.72999999999999</v>
      </c>
      <c r="L543" s="27">
        <f t="shared" si="2375"/>
        <v>150.72999999999999</v>
      </c>
      <c r="M543" s="27">
        <f t="shared" si="2375"/>
        <v>150.72999999999999</v>
      </c>
      <c r="N543" s="27">
        <f t="shared" si="2375"/>
        <v>150.72999999999999</v>
      </c>
      <c r="O543" s="27">
        <f t="shared" si="2375"/>
        <v>150.72999999999999</v>
      </c>
      <c r="P543" s="27">
        <f t="shared" si="2375"/>
        <v>150.72999999999999</v>
      </c>
      <c r="Q543" s="27">
        <f t="shared" si="2375"/>
        <v>150.72999999999999</v>
      </c>
      <c r="R543" s="27">
        <f t="shared" si="2375"/>
        <v>150.72999999999999</v>
      </c>
      <c r="S543" s="27">
        <f t="shared" si="2375"/>
        <v>150.72999999999999</v>
      </c>
      <c r="T543" s="27">
        <f t="shared" si="2375"/>
        <v>150.72999999999999</v>
      </c>
      <c r="U543" s="27">
        <f t="shared" si="2375"/>
        <v>150.72999999999999</v>
      </c>
      <c r="V543" s="27">
        <f t="shared" si="2375"/>
        <v>150.72999999999999</v>
      </c>
      <c r="W543" s="27">
        <f t="shared" si="2375"/>
        <v>150.72999999999999</v>
      </c>
      <c r="X543" s="27">
        <f t="shared" si="2375"/>
        <v>150.72999999999999</v>
      </c>
      <c r="Y543" s="28">
        <f t="shared" si="2375"/>
        <v>150.72999999999999</v>
      </c>
    </row>
    <row r="544" spans="1:25" ht="15" hidden="1" outlineLevel="1" thickBot="1" x14ac:dyDescent="0.25">
      <c r="A544" s="70" t="s">
        <v>64</v>
      </c>
      <c r="B544" s="71" t="e">
        <f t="shared" ref="B544:Y544" si="2376">B538</f>
        <v>#REF!</v>
      </c>
      <c r="C544" s="71" t="e">
        <f t="shared" si="2376"/>
        <v>#REF!</v>
      </c>
      <c r="D544" s="71" t="e">
        <f t="shared" si="2376"/>
        <v>#REF!</v>
      </c>
      <c r="E544" s="71" t="e">
        <f t="shared" si="2376"/>
        <v>#REF!</v>
      </c>
      <c r="F544" s="71" t="e">
        <f t="shared" si="2376"/>
        <v>#REF!</v>
      </c>
      <c r="G544" s="71" t="e">
        <f t="shared" si="2376"/>
        <v>#REF!</v>
      </c>
      <c r="H544" s="71" t="e">
        <f t="shared" si="2376"/>
        <v>#REF!</v>
      </c>
      <c r="I544" s="71" t="e">
        <f t="shared" si="2376"/>
        <v>#REF!</v>
      </c>
      <c r="J544" s="71" t="e">
        <f t="shared" si="2376"/>
        <v>#REF!</v>
      </c>
      <c r="K544" s="71" t="e">
        <f t="shared" si="2376"/>
        <v>#REF!</v>
      </c>
      <c r="L544" s="71" t="e">
        <f t="shared" si="2376"/>
        <v>#REF!</v>
      </c>
      <c r="M544" s="71" t="e">
        <f t="shared" si="2376"/>
        <v>#REF!</v>
      </c>
      <c r="N544" s="71" t="e">
        <f t="shared" si="2376"/>
        <v>#REF!</v>
      </c>
      <c r="O544" s="71" t="e">
        <f t="shared" si="2376"/>
        <v>#REF!</v>
      </c>
      <c r="P544" s="71" t="e">
        <f t="shared" si="2376"/>
        <v>#REF!</v>
      </c>
      <c r="Q544" s="71" t="e">
        <f t="shared" si="2376"/>
        <v>#REF!</v>
      </c>
      <c r="R544" s="71" t="e">
        <f t="shared" si="2376"/>
        <v>#REF!</v>
      </c>
      <c r="S544" s="71" t="e">
        <f t="shared" si="2376"/>
        <v>#REF!</v>
      </c>
      <c r="T544" s="71" t="e">
        <f t="shared" si="2376"/>
        <v>#REF!</v>
      </c>
      <c r="U544" s="71" t="e">
        <f t="shared" si="2376"/>
        <v>#REF!</v>
      </c>
      <c r="V544" s="71" t="e">
        <f t="shared" si="2376"/>
        <v>#REF!</v>
      </c>
      <c r="W544" s="71" t="e">
        <f t="shared" si="2376"/>
        <v>#REF!</v>
      </c>
      <c r="X544" s="71" t="e">
        <f t="shared" si="2376"/>
        <v>#REF!</v>
      </c>
      <c r="Y544" s="72" t="e">
        <f t="shared" si="2376"/>
        <v>#REF!</v>
      </c>
    </row>
    <row r="545" spans="1:25" ht="15" collapsed="1" thickBot="1" x14ac:dyDescent="0.25">
      <c r="A545" s="68">
        <v>27</v>
      </c>
      <c r="B545" s="66" t="e">
        <f>ROUND(SUM(B546:B550),2)</f>
        <v>#REF!</v>
      </c>
      <c r="C545" s="66" t="e">
        <f t="shared" ref="C545" si="2377">ROUND(SUM(C546:C550),2)</f>
        <v>#REF!</v>
      </c>
      <c r="D545" s="66" t="e">
        <f t="shared" ref="D545" si="2378">ROUND(SUM(D546:D550),2)</f>
        <v>#REF!</v>
      </c>
      <c r="E545" s="66" t="e">
        <f t="shared" ref="E545" si="2379">ROUND(SUM(E546:E550),2)</f>
        <v>#REF!</v>
      </c>
      <c r="F545" s="66" t="e">
        <f t="shared" ref="F545" si="2380">ROUND(SUM(F546:F550),2)</f>
        <v>#REF!</v>
      </c>
      <c r="G545" s="66" t="e">
        <f t="shared" ref="G545" si="2381">ROUND(SUM(G546:G550),2)</f>
        <v>#REF!</v>
      </c>
      <c r="H545" s="66" t="e">
        <f t="shared" ref="H545" si="2382">ROUND(SUM(H546:H550),2)</f>
        <v>#REF!</v>
      </c>
      <c r="I545" s="66" t="e">
        <f t="shared" ref="I545" si="2383">ROUND(SUM(I546:I550),2)</f>
        <v>#REF!</v>
      </c>
      <c r="J545" s="66" t="e">
        <f t="shared" ref="J545" si="2384">ROUND(SUM(J546:J550),2)</f>
        <v>#REF!</v>
      </c>
      <c r="K545" s="66" t="e">
        <f t="shared" ref="K545" si="2385">ROUND(SUM(K546:K550),2)</f>
        <v>#REF!</v>
      </c>
      <c r="L545" s="66" t="e">
        <f t="shared" ref="L545" si="2386">ROUND(SUM(L546:L550),2)</f>
        <v>#REF!</v>
      </c>
      <c r="M545" s="66" t="e">
        <f t="shared" ref="M545" si="2387">ROUND(SUM(M546:M550),2)</f>
        <v>#REF!</v>
      </c>
      <c r="N545" s="66" t="e">
        <f t="shared" ref="N545" si="2388">ROUND(SUM(N546:N550),2)</f>
        <v>#REF!</v>
      </c>
      <c r="O545" s="66" t="e">
        <f t="shared" ref="O545" si="2389">ROUND(SUM(O546:O550),2)</f>
        <v>#REF!</v>
      </c>
      <c r="P545" s="66" t="e">
        <f t="shared" ref="P545" si="2390">ROUND(SUM(P546:P550),2)</f>
        <v>#REF!</v>
      </c>
      <c r="Q545" s="66" t="e">
        <f t="shared" ref="Q545" si="2391">ROUND(SUM(Q546:Q550),2)</f>
        <v>#REF!</v>
      </c>
      <c r="R545" s="66" t="e">
        <f t="shared" ref="R545" si="2392">ROUND(SUM(R546:R550),2)</f>
        <v>#REF!</v>
      </c>
      <c r="S545" s="66" t="e">
        <f t="shared" ref="S545" si="2393">ROUND(SUM(S546:S550),2)</f>
        <v>#REF!</v>
      </c>
      <c r="T545" s="66" t="e">
        <f t="shared" ref="T545" si="2394">ROUND(SUM(T546:T550),2)</f>
        <v>#REF!</v>
      </c>
      <c r="U545" s="66" t="e">
        <f t="shared" ref="U545" si="2395">ROUND(SUM(U546:U550),2)</f>
        <v>#REF!</v>
      </c>
      <c r="V545" s="66" t="e">
        <f t="shared" ref="V545" si="2396">ROUND(SUM(V546:V550),2)</f>
        <v>#REF!</v>
      </c>
      <c r="W545" s="66" t="e">
        <f t="shared" ref="W545" si="2397">ROUND(SUM(W546:W550),2)</f>
        <v>#REF!</v>
      </c>
      <c r="X545" s="66" t="e">
        <f t="shared" ref="X545" si="2398">ROUND(SUM(X546:X550),2)</f>
        <v>#REF!</v>
      </c>
      <c r="Y545" s="67" t="e">
        <f>ROUND(SUM(Y546:Y550),2)</f>
        <v>#REF!</v>
      </c>
    </row>
    <row r="546" spans="1:25" ht="38.25" hidden="1" outlineLevel="1" x14ac:dyDescent="0.2">
      <c r="A546" s="69" t="s">
        <v>68</v>
      </c>
      <c r="B546" s="64" t="e">
        <f>B168</f>
        <v>#REF!</v>
      </c>
      <c r="C546" s="64" t="e">
        <f t="shared" ref="C546:Y546" si="2399">C168</f>
        <v>#REF!</v>
      </c>
      <c r="D546" s="64" t="e">
        <f t="shared" si="2399"/>
        <v>#REF!</v>
      </c>
      <c r="E546" s="64" t="e">
        <f t="shared" si="2399"/>
        <v>#REF!</v>
      </c>
      <c r="F546" s="64" t="e">
        <f t="shared" si="2399"/>
        <v>#REF!</v>
      </c>
      <c r="G546" s="64" t="e">
        <f t="shared" si="2399"/>
        <v>#REF!</v>
      </c>
      <c r="H546" s="64" t="e">
        <f t="shared" si="2399"/>
        <v>#REF!</v>
      </c>
      <c r="I546" s="64" t="e">
        <f t="shared" si="2399"/>
        <v>#REF!</v>
      </c>
      <c r="J546" s="64" t="e">
        <f t="shared" si="2399"/>
        <v>#REF!</v>
      </c>
      <c r="K546" s="64" t="e">
        <f t="shared" si="2399"/>
        <v>#REF!</v>
      </c>
      <c r="L546" s="64" t="e">
        <f t="shared" si="2399"/>
        <v>#REF!</v>
      </c>
      <c r="M546" s="64" t="e">
        <f t="shared" si="2399"/>
        <v>#REF!</v>
      </c>
      <c r="N546" s="64" t="e">
        <f t="shared" si="2399"/>
        <v>#REF!</v>
      </c>
      <c r="O546" s="64" t="e">
        <f t="shared" si="2399"/>
        <v>#REF!</v>
      </c>
      <c r="P546" s="64" t="e">
        <f t="shared" si="2399"/>
        <v>#REF!</v>
      </c>
      <c r="Q546" s="64" t="e">
        <f t="shared" si="2399"/>
        <v>#REF!</v>
      </c>
      <c r="R546" s="64" t="e">
        <f t="shared" si="2399"/>
        <v>#REF!</v>
      </c>
      <c r="S546" s="64" t="e">
        <f t="shared" si="2399"/>
        <v>#REF!</v>
      </c>
      <c r="T546" s="64" t="e">
        <f t="shared" si="2399"/>
        <v>#REF!</v>
      </c>
      <c r="U546" s="64" t="e">
        <f t="shared" si="2399"/>
        <v>#REF!</v>
      </c>
      <c r="V546" s="64" t="e">
        <f t="shared" si="2399"/>
        <v>#REF!</v>
      </c>
      <c r="W546" s="64" t="e">
        <f t="shared" si="2399"/>
        <v>#REF!</v>
      </c>
      <c r="X546" s="64" t="e">
        <f t="shared" si="2399"/>
        <v>#REF!</v>
      </c>
      <c r="Y546" s="65" t="e">
        <f t="shared" si="2399"/>
        <v>#REF!</v>
      </c>
    </row>
    <row r="547" spans="1:25" ht="38.25" hidden="1" outlineLevel="1" x14ac:dyDescent="0.2">
      <c r="A547" s="69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69" t="s">
        <v>2</v>
      </c>
      <c r="B548" s="27">
        <f t="shared" ref="B548:Y548" si="2401">B542</f>
        <v>1799.44</v>
      </c>
      <c r="C548" s="27">
        <f t="shared" si="2401"/>
        <v>1799.44</v>
      </c>
      <c r="D548" s="27">
        <f t="shared" si="2401"/>
        <v>1799.44</v>
      </c>
      <c r="E548" s="27">
        <f t="shared" si="2401"/>
        <v>1799.44</v>
      </c>
      <c r="F548" s="27">
        <f t="shared" si="2401"/>
        <v>1799.44</v>
      </c>
      <c r="G548" s="27">
        <f t="shared" si="2401"/>
        <v>1799.44</v>
      </c>
      <c r="H548" s="27">
        <f t="shared" si="2401"/>
        <v>1799.44</v>
      </c>
      <c r="I548" s="27">
        <f t="shared" si="2401"/>
        <v>1799.44</v>
      </c>
      <c r="J548" s="27">
        <f t="shared" si="2401"/>
        <v>1799.44</v>
      </c>
      <c r="K548" s="27">
        <f t="shared" si="2401"/>
        <v>1799.44</v>
      </c>
      <c r="L548" s="27">
        <f t="shared" si="2401"/>
        <v>1799.44</v>
      </c>
      <c r="M548" s="27">
        <f t="shared" si="2401"/>
        <v>1799.44</v>
      </c>
      <c r="N548" s="27">
        <f t="shared" si="2401"/>
        <v>1799.44</v>
      </c>
      <c r="O548" s="27">
        <f t="shared" si="2401"/>
        <v>1799.44</v>
      </c>
      <c r="P548" s="27">
        <f t="shared" si="2401"/>
        <v>1799.44</v>
      </c>
      <c r="Q548" s="27">
        <f t="shared" si="2401"/>
        <v>1799.44</v>
      </c>
      <c r="R548" s="27">
        <f t="shared" si="2401"/>
        <v>1799.44</v>
      </c>
      <c r="S548" s="27">
        <f t="shared" si="2401"/>
        <v>1799.44</v>
      </c>
      <c r="T548" s="27">
        <f t="shared" si="2401"/>
        <v>1799.44</v>
      </c>
      <c r="U548" s="27">
        <f t="shared" si="2401"/>
        <v>1799.44</v>
      </c>
      <c r="V548" s="27">
        <f t="shared" si="2401"/>
        <v>1799.44</v>
      </c>
      <c r="W548" s="27">
        <f t="shared" si="2401"/>
        <v>1799.44</v>
      </c>
      <c r="X548" s="27">
        <f t="shared" si="2401"/>
        <v>1799.44</v>
      </c>
      <c r="Y548" s="28">
        <f t="shared" si="2401"/>
        <v>1799.44</v>
      </c>
    </row>
    <row r="549" spans="1:25" hidden="1" outlineLevel="1" x14ac:dyDescent="0.2">
      <c r="A549" s="69" t="s">
        <v>3</v>
      </c>
      <c r="B549" s="27">
        <f t="shared" ref="B549:Y549" si="2402">B543</f>
        <v>150.72999999999999</v>
      </c>
      <c r="C549" s="27">
        <f t="shared" si="2402"/>
        <v>150.72999999999999</v>
      </c>
      <c r="D549" s="27">
        <f t="shared" si="2402"/>
        <v>150.72999999999999</v>
      </c>
      <c r="E549" s="27">
        <f t="shared" si="2402"/>
        <v>150.72999999999999</v>
      </c>
      <c r="F549" s="27">
        <f t="shared" si="2402"/>
        <v>150.72999999999999</v>
      </c>
      <c r="G549" s="27">
        <f t="shared" si="2402"/>
        <v>150.72999999999999</v>
      </c>
      <c r="H549" s="27">
        <f t="shared" si="2402"/>
        <v>150.72999999999999</v>
      </c>
      <c r="I549" s="27">
        <f t="shared" si="2402"/>
        <v>150.72999999999999</v>
      </c>
      <c r="J549" s="27">
        <f t="shared" si="2402"/>
        <v>150.72999999999999</v>
      </c>
      <c r="K549" s="27">
        <f t="shared" si="2402"/>
        <v>150.72999999999999</v>
      </c>
      <c r="L549" s="27">
        <f t="shared" si="2402"/>
        <v>150.72999999999999</v>
      </c>
      <c r="M549" s="27">
        <f t="shared" si="2402"/>
        <v>150.72999999999999</v>
      </c>
      <c r="N549" s="27">
        <f t="shared" si="2402"/>
        <v>150.72999999999999</v>
      </c>
      <c r="O549" s="27">
        <f t="shared" si="2402"/>
        <v>150.72999999999999</v>
      </c>
      <c r="P549" s="27">
        <f t="shared" si="2402"/>
        <v>150.72999999999999</v>
      </c>
      <c r="Q549" s="27">
        <f t="shared" si="2402"/>
        <v>150.72999999999999</v>
      </c>
      <c r="R549" s="27">
        <f t="shared" si="2402"/>
        <v>150.72999999999999</v>
      </c>
      <c r="S549" s="27">
        <f t="shared" si="2402"/>
        <v>150.72999999999999</v>
      </c>
      <c r="T549" s="27">
        <f t="shared" si="2402"/>
        <v>150.72999999999999</v>
      </c>
      <c r="U549" s="27">
        <f t="shared" si="2402"/>
        <v>150.72999999999999</v>
      </c>
      <c r="V549" s="27">
        <f t="shared" si="2402"/>
        <v>150.72999999999999</v>
      </c>
      <c r="W549" s="27">
        <f t="shared" si="2402"/>
        <v>150.72999999999999</v>
      </c>
      <c r="X549" s="27">
        <f t="shared" si="2402"/>
        <v>150.72999999999999</v>
      </c>
      <c r="Y549" s="28">
        <f t="shared" si="2402"/>
        <v>150.72999999999999</v>
      </c>
    </row>
    <row r="550" spans="1:25" ht="15" hidden="1" outlineLevel="1" thickBot="1" x14ac:dyDescent="0.25">
      <c r="A550" s="70" t="s">
        <v>64</v>
      </c>
      <c r="B550" s="71" t="e">
        <f t="shared" ref="B550:Y550" si="2403">B544</f>
        <v>#REF!</v>
      </c>
      <c r="C550" s="71" t="e">
        <f t="shared" si="2403"/>
        <v>#REF!</v>
      </c>
      <c r="D550" s="71" t="e">
        <f t="shared" si="2403"/>
        <v>#REF!</v>
      </c>
      <c r="E550" s="71" t="e">
        <f t="shared" si="2403"/>
        <v>#REF!</v>
      </c>
      <c r="F550" s="71" t="e">
        <f t="shared" si="2403"/>
        <v>#REF!</v>
      </c>
      <c r="G550" s="71" t="e">
        <f t="shared" si="2403"/>
        <v>#REF!</v>
      </c>
      <c r="H550" s="71" t="e">
        <f t="shared" si="2403"/>
        <v>#REF!</v>
      </c>
      <c r="I550" s="71" t="e">
        <f t="shared" si="2403"/>
        <v>#REF!</v>
      </c>
      <c r="J550" s="71" t="e">
        <f t="shared" si="2403"/>
        <v>#REF!</v>
      </c>
      <c r="K550" s="71" t="e">
        <f t="shared" si="2403"/>
        <v>#REF!</v>
      </c>
      <c r="L550" s="71" t="e">
        <f t="shared" si="2403"/>
        <v>#REF!</v>
      </c>
      <c r="M550" s="71" t="e">
        <f t="shared" si="2403"/>
        <v>#REF!</v>
      </c>
      <c r="N550" s="71" t="e">
        <f t="shared" si="2403"/>
        <v>#REF!</v>
      </c>
      <c r="O550" s="71" t="e">
        <f t="shared" si="2403"/>
        <v>#REF!</v>
      </c>
      <c r="P550" s="71" t="e">
        <f t="shared" si="2403"/>
        <v>#REF!</v>
      </c>
      <c r="Q550" s="71" t="e">
        <f t="shared" si="2403"/>
        <v>#REF!</v>
      </c>
      <c r="R550" s="71" t="e">
        <f t="shared" si="2403"/>
        <v>#REF!</v>
      </c>
      <c r="S550" s="71" t="e">
        <f t="shared" si="2403"/>
        <v>#REF!</v>
      </c>
      <c r="T550" s="71" t="e">
        <f t="shared" si="2403"/>
        <v>#REF!</v>
      </c>
      <c r="U550" s="71" t="e">
        <f t="shared" si="2403"/>
        <v>#REF!</v>
      </c>
      <c r="V550" s="71" t="e">
        <f t="shared" si="2403"/>
        <v>#REF!</v>
      </c>
      <c r="W550" s="71" t="e">
        <f t="shared" si="2403"/>
        <v>#REF!</v>
      </c>
      <c r="X550" s="71" t="e">
        <f t="shared" si="2403"/>
        <v>#REF!</v>
      </c>
      <c r="Y550" s="72" t="e">
        <f t="shared" si="2403"/>
        <v>#REF!</v>
      </c>
    </row>
    <row r="551" spans="1:25" ht="15" collapsed="1" thickBot="1" x14ac:dyDescent="0.25">
      <c r="A551" s="68">
        <v>28</v>
      </c>
      <c r="B551" s="66" t="e">
        <f>ROUND(SUM(B552:B556),2)</f>
        <v>#REF!</v>
      </c>
      <c r="C551" s="66" t="e">
        <f t="shared" ref="C551" si="2404">ROUND(SUM(C552:C556),2)</f>
        <v>#REF!</v>
      </c>
      <c r="D551" s="66" t="e">
        <f t="shared" ref="D551" si="2405">ROUND(SUM(D552:D556),2)</f>
        <v>#REF!</v>
      </c>
      <c r="E551" s="66" t="e">
        <f t="shared" ref="E551" si="2406">ROUND(SUM(E552:E556),2)</f>
        <v>#REF!</v>
      </c>
      <c r="F551" s="66" t="e">
        <f t="shared" ref="F551" si="2407">ROUND(SUM(F552:F556),2)</f>
        <v>#REF!</v>
      </c>
      <c r="G551" s="66" t="e">
        <f t="shared" ref="G551" si="2408">ROUND(SUM(G552:G556),2)</f>
        <v>#REF!</v>
      </c>
      <c r="H551" s="66" t="e">
        <f t="shared" ref="H551" si="2409">ROUND(SUM(H552:H556),2)</f>
        <v>#REF!</v>
      </c>
      <c r="I551" s="66" t="e">
        <f t="shared" ref="I551" si="2410">ROUND(SUM(I552:I556),2)</f>
        <v>#REF!</v>
      </c>
      <c r="J551" s="66" t="e">
        <f t="shared" ref="J551" si="2411">ROUND(SUM(J552:J556),2)</f>
        <v>#REF!</v>
      </c>
      <c r="K551" s="66" t="e">
        <f t="shared" ref="K551" si="2412">ROUND(SUM(K552:K556),2)</f>
        <v>#REF!</v>
      </c>
      <c r="L551" s="66" t="e">
        <f t="shared" ref="L551" si="2413">ROUND(SUM(L552:L556),2)</f>
        <v>#REF!</v>
      </c>
      <c r="M551" s="66" t="e">
        <f t="shared" ref="M551" si="2414">ROUND(SUM(M552:M556),2)</f>
        <v>#REF!</v>
      </c>
      <c r="N551" s="66" t="e">
        <f t="shared" ref="N551" si="2415">ROUND(SUM(N552:N556),2)</f>
        <v>#REF!</v>
      </c>
      <c r="O551" s="66" t="e">
        <f t="shared" ref="O551" si="2416">ROUND(SUM(O552:O556),2)</f>
        <v>#REF!</v>
      </c>
      <c r="P551" s="66" t="e">
        <f t="shared" ref="P551" si="2417">ROUND(SUM(P552:P556),2)</f>
        <v>#REF!</v>
      </c>
      <c r="Q551" s="66" t="e">
        <f t="shared" ref="Q551" si="2418">ROUND(SUM(Q552:Q556),2)</f>
        <v>#REF!</v>
      </c>
      <c r="R551" s="66" t="e">
        <f t="shared" ref="R551" si="2419">ROUND(SUM(R552:R556),2)</f>
        <v>#REF!</v>
      </c>
      <c r="S551" s="66" t="e">
        <f t="shared" ref="S551" si="2420">ROUND(SUM(S552:S556),2)</f>
        <v>#REF!</v>
      </c>
      <c r="T551" s="66" t="e">
        <f t="shared" ref="T551" si="2421">ROUND(SUM(T552:T556),2)</f>
        <v>#REF!</v>
      </c>
      <c r="U551" s="66" t="e">
        <f t="shared" ref="U551" si="2422">ROUND(SUM(U552:U556),2)</f>
        <v>#REF!</v>
      </c>
      <c r="V551" s="66" t="e">
        <f t="shared" ref="V551" si="2423">ROUND(SUM(V552:V556),2)</f>
        <v>#REF!</v>
      </c>
      <c r="W551" s="66" t="e">
        <f t="shared" ref="W551" si="2424">ROUND(SUM(W552:W556),2)</f>
        <v>#REF!</v>
      </c>
      <c r="X551" s="66" t="e">
        <f t="shared" ref="X551" si="2425">ROUND(SUM(X552:X556),2)</f>
        <v>#REF!</v>
      </c>
      <c r="Y551" s="67" t="e">
        <f>ROUND(SUM(Y552:Y556),2)</f>
        <v>#REF!</v>
      </c>
    </row>
    <row r="552" spans="1:25" ht="38.25" hidden="1" outlineLevel="1" x14ac:dyDescent="0.2">
      <c r="A552" s="69" t="s">
        <v>68</v>
      </c>
      <c r="B552" s="64" t="e">
        <f>B174</f>
        <v>#REF!</v>
      </c>
      <c r="C552" s="64" t="e">
        <f t="shared" ref="C552:Y552" si="2426">C174</f>
        <v>#REF!</v>
      </c>
      <c r="D552" s="64" t="e">
        <f t="shared" si="2426"/>
        <v>#REF!</v>
      </c>
      <c r="E552" s="64" t="e">
        <f t="shared" si="2426"/>
        <v>#REF!</v>
      </c>
      <c r="F552" s="64" t="e">
        <f t="shared" si="2426"/>
        <v>#REF!</v>
      </c>
      <c r="G552" s="64" t="e">
        <f t="shared" si="2426"/>
        <v>#REF!</v>
      </c>
      <c r="H552" s="64" t="e">
        <f t="shared" si="2426"/>
        <v>#REF!</v>
      </c>
      <c r="I552" s="64" t="e">
        <f t="shared" si="2426"/>
        <v>#REF!</v>
      </c>
      <c r="J552" s="64" t="e">
        <f t="shared" si="2426"/>
        <v>#REF!</v>
      </c>
      <c r="K552" s="64" t="e">
        <f t="shared" si="2426"/>
        <v>#REF!</v>
      </c>
      <c r="L552" s="64" t="e">
        <f t="shared" si="2426"/>
        <v>#REF!</v>
      </c>
      <c r="M552" s="64" t="e">
        <f t="shared" si="2426"/>
        <v>#REF!</v>
      </c>
      <c r="N552" s="64" t="e">
        <f t="shared" si="2426"/>
        <v>#REF!</v>
      </c>
      <c r="O552" s="64" t="e">
        <f t="shared" si="2426"/>
        <v>#REF!</v>
      </c>
      <c r="P552" s="64" t="e">
        <f t="shared" si="2426"/>
        <v>#REF!</v>
      </c>
      <c r="Q552" s="64" t="e">
        <f t="shared" si="2426"/>
        <v>#REF!</v>
      </c>
      <c r="R552" s="64" t="e">
        <f t="shared" si="2426"/>
        <v>#REF!</v>
      </c>
      <c r="S552" s="64" t="e">
        <f t="shared" si="2426"/>
        <v>#REF!</v>
      </c>
      <c r="T552" s="64" t="e">
        <f t="shared" si="2426"/>
        <v>#REF!</v>
      </c>
      <c r="U552" s="64" t="e">
        <f t="shared" si="2426"/>
        <v>#REF!</v>
      </c>
      <c r="V552" s="64" t="e">
        <f t="shared" si="2426"/>
        <v>#REF!</v>
      </c>
      <c r="W552" s="64" t="e">
        <f t="shared" si="2426"/>
        <v>#REF!</v>
      </c>
      <c r="X552" s="64" t="e">
        <f t="shared" si="2426"/>
        <v>#REF!</v>
      </c>
      <c r="Y552" s="65" t="e">
        <f t="shared" si="2426"/>
        <v>#REF!</v>
      </c>
    </row>
    <row r="553" spans="1:25" ht="38.25" hidden="1" outlineLevel="1" x14ac:dyDescent="0.2">
      <c r="A553" s="69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69" t="s">
        <v>2</v>
      </c>
      <c r="B554" s="27">
        <f t="shared" ref="B554:Y554" si="2428">B548</f>
        <v>1799.44</v>
      </c>
      <c r="C554" s="27">
        <f t="shared" si="2428"/>
        <v>1799.44</v>
      </c>
      <c r="D554" s="27">
        <f t="shared" si="2428"/>
        <v>1799.44</v>
      </c>
      <c r="E554" s="27">
        <f t="shared" si="2428"/>
        <v>1799.44</v>
      </c>
      <c r="F554" s="27">
        <f t="shared" si="2428"/>
        <v>1799.44</v>
      </c>
      <c r="G554" s="27">
        <f t="shared" si="2428"/>
        <v>1799.44</v>
      </c>
      <c r="H554" s="27">
        <f t="shared" si="2428"/>
        <v>1799.44</v>
      </c>
      <c r="I554" s="27">
        <f t="shared" si="2428"/>
        <v>1799.44</v>
      </c>
      <c r="J554" s="27">
        <f t="shared" si="2428"/>
        <v>1799.44</v>
      </c>
      <c r="K554" s="27">
        <f t="shared" si="2428"/>
        <v>1799.44</v>
      </c>
      <c r="L554" s="27">
        <f t="shared" si="2428"/>
        <v>1799.44</v>
      </c>
      <c r="M554" s="27">
        <f t="shared" si="2428"/>
        <v>1799.44</v>
      </c>
      <c r="N554" s="27">
        <f t="shared" si="2428"/>
        <v>1799.44</v>
      </c>
      <c r="O554" s="27">
        <f t="shared" si="2428"/>
        <v>1799.44</v>
      </c>
      <c r="P554" s="27">
        <f t="shared" si="2428"/>
        <v>1799.44</v>
      </c>
      <c r="Q554" s="27">
        <f t="shared" si="2428"/>
        <v>1799.44</v>
      </c>
      <c r="R554" s="27">
        <f t="shared" si="2428"/>
        <v>1799.44</v>
      </c>
      <c r="S554" s="27">
        <f t="shared" si="2428"/>
        <v>1799.44</v>
      </c>
      <c r="T554" s="27">
        <f t="shared" si="2428"/>
        <v>1799.44</v>
      </c>
      <c r="U554" s="27">
        <f t="shared" si="2428"/>
        <v>1799.44</v>
      </c>
      <c r="V554" s="27">
        <f t="shared" si="2428"/>
        <v>1799.44</v>
      </c>
      <c r="W554" s="27">
        <f t="shared" si="2428"/>
        <v>1799.44</v>
      </c>
      <c r="X554" s="27">
        <f t="shared" si="2428"/>
        <v>1799.44</v>
      </c>
      <c r="Y554" s="28">
        <f t="shared" si="2428"/>
        <v>1799.44</v>
      </c>
    </row>
    <row r="555" spans="1:25" hidden="1" outlineLevel="1" x14ac:dyDescent="0.2">
      <c r="A555" s="69" t="s">
        <v>3</v>
      </c>
      <c r="B555" s="27">
        <f t="shared" ref="B555:Y555" si="2429">B549</f>
        <v>150.72999999999999</v>
      </c>
      <c r="C555" s="27">
        <f t="shared" si="2429"/>
        <v>150.72999999999999</v>
      </c>
      <c r="D555" s="27">
        <f t="shared" si="2429"/>
        <v>150.72999999999999</v>
      </c>
      <c r="E555" s="27">
        <f t="shared" si="2429"/>
        <v>150.72999999999999</v>
      </c>
      <c r="F555" s="27">
        <f t="shared" si="2429"/>
        <v>150.72999999999999</v>
      </c>
      <c r="G555" s="27">
        <f t="shared" si="2429"/>
        <v>150.72999999999999</v>
      </c>
      <c r="H555" s="27">
        <f t="shared" si="2429"/>
        <v>150.72999999999999</v>
      </c>
      <c r="I555" s="27">
        <f t="shared" si="2429"/>
        <v>150.72999999999999</v>
      </c>
      <c r="J555" s="27">
        <f t="shared" si="2429"/>
        <v>150.72999999999999</v>
      </c>
      <c r="K555" s="27">
        <f t="shared" si="2429"/>
        <v>150.72999999999999</v>
      </c>
      <c r="L555" s="27">
        <f t="shared" si="2429"/>
        <v>150.72999999999999</v>
      </c>
      <c r="M555" s="27">
        <f t="shared" si="2429"/>
        <v>150.72999999999999</v>
      </c>
      <c r="N555" s="27">
        <f t="shared" si="2429"/>
        <v>150.72999999999999</v>
      </c>
      <c r="O555" s="27">
        <f t="shared" si="2429"/>
        <v>150.72999999999999</v>
      </c>
      <c r="P555" s="27">
        <f t="shared" si="2429"/>
        <v>150.72999999999999</v>
      </c>
      <c r="Q555" s="27">
        <f t="shared" si="2429"/>
        <v>150.72999999999999</v>
      </c>
      <c r="R555" s="27">
        <f t="shared" si="2429"/>
        <v>150.72999999999999</v>
      </c>
      <c r="S555" s="27">
        <f t="shared" si="2429"/>
        <v>150.72999999999999</v>
      </c>
      <c r="T555" s="27">
        <f t="shared" si="2429"/>
        <v>150.72999999999999</v>
      </c>
      <c r="U555" s="27">
        <f t="shared" si="2429"/>
        <v>150.72999999999999</v>
      </c>
      <c r="V555" s="27">
        <f t="shared" si="2429"/>
        <v>150.72999999999999</v>
      </c>
      <c r="W555" s="27">
        <f t="shared" si="2429"/>
        <v>150.72999999999999</v>
      </c>
      <c r="X555" s="27">
        <f t="shared" si="2429"/>
        <v>150.72999999999999</v>
      </c>
      <c r="Y555" s="28">
        <f t="shared" si="2429"/>
        <v>150.72999999999999</v>
      </c>
    </row>
    <row r="556" spans="1:25" ht="15" hidden="1" outlineLevel="1" thickBot="1" x14ac:dyDescent="0.25">
      <c r="A556" s="70" t="s">
        <v>64</v>
      </c>
      <c r="B556" s="71" t="e">
        <f t="shared" ref="B556:Y556" si="2430">B550</f>
        <v>#REF!</v>
      </c>
      <c r="C556" s="71" t="e">
        <f t="shared" si="2430"/>
        <v>#REF!</v>
      </c>
      <c r="D556" s="71" t="e">
        <f t="shared" si="2430"/>
        <v>#REF!</v>
      </c>
      <c r="E556" s="71" t="e">
        <f t="shared" si="2430"/>
        <v>#REF!</v>
      </c>
      <c r="F556" s="71" t="e">
        <f t="shared" si="2430"/>
        <v>#REF!</v>
      </c>
      <c r="G556" s="71" t="e">
        <f t="shared" si="2430"/>
        <v>#REF!</v>
      </c>
      <c r="H556" s="71" t="e">
        <f t="shared" si="2430"/>
        <v>#REF!</v>
      </c>
      <c r="I556" s="71" t="e">
        <f t="shared" si="2430"/>
        <v>#REF!</v>
      </c>
      <c r="J556" s="71" t="e">
        <f t="shared" si="2430"/>
        <v>#REF!</v>
      </c>
      <c r="K556" s="71" t="e">
        <f t="shared" si="2430"/>
        <v>#REF!</v>
      </c>
      <c r="L556" s="71" t="e">
        <f t="shared" si="2430"/>
        <v>#REF!</v>
      </c>
      <c r="M556" s="71" t="e">
        <f t="shared" si="2430"/>
        <v>#REF!</v>
      </c>
      <c r="N556" s="71" t="e">
        <f t="shared" si="2430"/>
        <v>#REF!</v>
      </c>
      <c r="O556" s="71" t="e">
        <f t="shared" si="2430"/>
        <v>#REF!</v>
      </c>
      <c r="P556" s="71" t="e">
        <f t="shared" si="2430"/>
        <v>#REF!</v>
      </c>
      <c r="Q556" s="71" t="e">
        <f t="shared" si="2430"/>
        <v>#REF!</v>
      </c>
      <c r="R556" s="71" t="e">
        <f t="shared" si="2430"/>
        <v>#REF!</v>
      </c>
      <c r="S556" s="71" t="e">
        <f t="shared" si="2430"/>
        <v>#REF!</v>
      </c>
      <c r="T556" s="71" t="e">
        <f t="shared" si="2430"/>
        <v>#REF!</v>
      </c>
      <c r="U556" s="71" t="e">
        <f t="shared" si="2430"/>
        <v>#REF!</v>
      </c>
      <c r="V556" s="71" t="e">
        <f t="shared" si="2430"/>
        <v>#REF!</v>
      </c>
      <c r="W556" s="71" t="e">
        <f t="shared" si="2430"/>
        <v>#REF!</v>
      </c>
      <c r="X556" s="71" t="e">
        <f t="shared" si="2430"/>
        <v>#REF!</v>
      </c>
      <c r="Y556" s="72" t="e">
        <f t="shared" si="2430"/>
        <v>#REF!</v>
      </c>
    </row>
    <row r="557" spans="1:25" ht="15" collapsed="1" thickBot="1" x14ac:dyDescent="0.25">
      <c r="A557" s="68">
        <v>29</v>
      </c>
      <c r="B557" s="66" t="e">
        <f>ROUND(SUM(B558:B562),2)</f>
        <v>#REF!</v>
      </c>
      <c r="C557" s="66" t="e">
        <f t="shared" ref="C557" si="2431">ROUND(SUM(C558:C562),2)</f>
        <v>#REF!</v>
      </c>
      <c r="D557" s="66" t="e">
        <f t="shared" ref="D557" si="2432">ROUND(SUM(D558:D562),2)</f>
        <v>#REF!</v>
      </c>
      <c r="E557" s="66" t="e">
        <f t="shared" ref="E557" si="2433">ROUND(SUM(E558:E562),2)</f>
        <v>#REF!</v>
      </c>
      <c r="F557" s="66" t="e">
        <f t="shared" ref="F557" si="2434">ROUND(SUM(F558:F562),2)</f>
        <v>#REF!</v>
      </c>
      <c r="G557" s="66" t="e">
        <f t="shared" ref="G557" si="2435">ROUND(SUM(G558:G562),2)</f>
        <v>#REF!</v>
      </c>
      <c r="H557" s="66" t="e">
        <f t="shared" ref="H557" si="2436">ROUND(SUM(H558:H562),2)</f>
        <v>#REF!</v>
      </c>
      <c r="I557" s="66" t="e">
        <f t="shared" ref="I557" si="2437">ROUND(SUM(I558:I562),2)</f>
        <v>#REF!</v>
      </c>
      <c r="J557" s="66" t="e">
        <f t="shared" ref="J557" si="2438">ROUND(SUM(J558:J562),2)</f>
        <v>#REF!</v>
      </c>
      <c r="K557" s="66" t="e">
        <f t="shared" ref="K557" si="2439">ROUND(SUM(K558:K562),2)</f>
        <v>#REF!</v>
      </c>
      <c r="L557" s="66" t="e">
        <f t="shared" ref="L557" si="2440">ROUND(SUM(L558:L562),2)</f>
        <v>#REF!</v>
      </c>
      <c r="M557" s="66" t="e">
        <f t="shared" ref="M557" si="2441">ROUND(SUM(M558:M562),2)</f>
        <v>#REF!</v>
      </c>
      <c r="N557" s="66" t="e">
        <f t="shared" ref="N557" si="2442">ROUND(SUM(N558:N562),2)</f>
        <v>#REF!</v>
      </c>
      <c r="O557" s="66" t="e">
        <f t="shared" ref="O557" si="2443">ROUND(SUM(O558:O562),2)</f>
        <v>#REF!</v>
      </c>
      <c r="P557" s="66" t="e">
        <f t="shared" ref="P557" si="2444">ROUND(SUM(P558:P562),2)</f>
        <v>#REF!</v>
      </c>
      <c r="Q557" s="66" t="e">
        <f t="shared" ref="Q557" si="2445">ROUND(SUM(Q558:Q562),2)</f>
        <v>#REF!</v>
      </c>
      <c r="R557" s="66" t="e">
        <f t="shared" ref="R557" si="2446">ROUND(SUM(R558:R562),2)</f>
        <v>#REF!</v>
      </c>
      <c r="S557" s="66" t="e">
        <f t="shared" ref="S557" si="2447">ROUND(SUM(S558:S562),2)</f>
        <v>#REF!</v>
      </c>
      <c r="T557" s="66" t="e">
        <f t="shared" ref="T557" si="2448">ROUND(SUM(T558:T562),2)</f>
        <v>#REF!</v>
      </c>
      <c r="U557" s="66" t="e">
        <f t="shared" ref="U557" si="2449">ROUND(SUM(U558:U562),2)</f>
        <v>#REF!</v>
      </c>
      <c r="V557" s="66" t="e">
        <f t="shared" ref="V557" si="2450">ROUND(SUM(V558:V562),2)</f>
        <v>#REF!</v>
      </c>
      <c r="W557" s="66" t="e">
        <f t="shared" ref="W557" si="2451">ROUND(SUM(W558:W562),2)</f>
        <v>#REF!</v>
      </c>
      <c r="X557" s="66" t="e">
        <f t="shared" ref="X557" si="2452">ROUND(SUM(X558:X562),2)</f>
        <v>#REF!</v>
      </c>
      <c r="Y557" s="67" t="e">
        <f>ROUND(SUM(Y558:Y562),2)</f>
        <v>#REF!</v>
      </c>
    </row>
    <row r="558" spans="1:25" ht="38.25" hidden="1" outlineLevel="1" x14ac:dyDescent="0.2">
      <c r="A558" s="69" t="s">
        <v>68</v>
      </c>
      <c r="B558" s="64" t="e">
        <f>B180</f>
        <v>#REF!</v>
      </c>
      <c r="C558" s="64" t="e">
        <f t="shared" ref="C558:Y558" si="2453">C180</f>
        <v>#REF!</v>
      </c>
      <c r="D558" s="64" t="e">
        <f t="shared" si="2453"/>
        <v>#REF!</v>
      </c>
      <c r="E558" s="64" t="e">
        <f t="shared" si="2453"/>
        <v>#REF!</v>
      </c>
      <c r="F558" s="64" t="e">
        <f t="shared" si="2453"/>
        <v>#REF!</v>
      </c>
      <c r="G558" s="64" t="e">
        <f t="shared" si="2453"/>
        <v>#REF!</v>
      </c>
      <c r="H558" s="64" t="e">
        <f t="shared" si="2453"/>
        <v>#REF!</v>
      </c>
      <c r="I558" s="64" t="e">
        <f t="shared" si="2453"/>
        <v>#REF!</v>
      </c>
      <c r="J558" s="64" t="e">
        <f t="shared" si="2453"/>
        <v>#REF!</v>
      </c>
      <c r="K558" s="64" t="e">
        <f t="shared" si="2453"/>
        <v>#REF!</v>
      </c>
      <c r="L558" s="64" t="e">
        <f t="shared" si="2453"/>
        <v>#REF!</v>
      </c>
      <c r="M558" s="64" t="e">
        <f t="shared" si="2453"/>
        <v>#REF!</v>
      </c>
      <c r="N558" s="64" t="e">
        <f t="shared" si="2453"/>
        <v>#REF!</v>
      </c>
      <c r="O558" s="64" t="e">
        <f t="shared" si="2453"/>
        <v>#REF!</v>
      </c>
      <c r="P558" s="64" t="e">
        <f t="shared" si="2453"/>
        <v>#REF!</v>
      </c>
      <c r="Q558" s="64" t="e">
        <f t="shared" si="2453"/>
        <v>#REF!</v>
      </c>
      <c r="R558" s="64" t="e">
        <f t="shared" si="2453"/>
        <v>#REF!</v>
      </c>
      <c r="S558" s="64" t="e">
        <f t="shared" si="2453"/>
        <v>#REF!</v>
      </c>
      <c r="T558" s="64" t="e">
        <f t="shared" si="2453"/>
        <v>#REF!</v>
      </c>
      <c r="U558" s="64" t="e">
        <f t="shared" si="2453"/>
        <v>#REF!</v>
      </c>
      <c r="V558" s="64" t="e">
        <f t="shared" si="2453"/>
        <v>#REF!</v>
      </c>
      <c r="W558" s="64" t="e">
        <f t="shared" si="2453"/>
        <v>#REF!</v>
      </c>
      <c r="X558" s="64" t="e">
        <f t="shared" si="2453"/>
        <v>#REF!</v>
      </c>
      <c r="Y558" s="65" t="e">
        <f t="shared" si="2453"/>
        <v>#REF!</v>
      </c>
    </row>
    <row r="559" spans="1:25" ht="38.25" hidden="1" outlineLevel="1" x14ac:dyDescent="0.2">
      <c r="A559" s="69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69" t="s">
        <v>2</v>
      </c>
      <c r="B560" s="27">
        <f t="shared" ref="B560:Y560" si="2455">B554</f>
        <v>1799.44</v>
      </c>
      <c r="C560" s="27">
        <f t="shared" si="2455"/>
        <v>1799.44</v>
      </c>
      <c r="D560" s="27">
        <f t="shared" si="2455"/>
        <v>1799.44</v>
      </c>
      <c r="E560" s="27">
        <f t="shared" si="2455"/>
        <v>1799.44</v>
      </c>
      <c r="F560" s="27">
        <f t="shared" si="2455"/>
        <v>1799.44</v>
      </c>
      <c r="G560" s="27">
        <f t="shared" si="2455"/>
        <v>1799.44</v>
      </c>
      <c r="H560" s="27">
        <f t="shared" si="2455"/>
        <v>1799.44</v>
      </c>
      <c r="I560" s="27">
        <f t="shared" si="2455"/>
        <v>1799.44</v>
      </c>
      <c r="J560" s="27">
        <f t="shared" si="2455"/>
        <v>1799.44</v>
      </c>
      <c r="K560" s="27">
        <f t="shared" si="2455"/>
        <v>1799.44</v>
      </c>
      <c r="L560" s="27">
        <f t="shared" si="2455"/>
        <v>1799.44</v>
      </c>
      <c r="M560" s="27">
        <f t="shared" si="2455"/>
        <v>1799.44</v>
      </c>
      <c r="N560" s="27">
        <f t="shared" si="2455"/>
        <v>1799.44</v>
      </c>
      <c r="O560" s="27">
        <f t="shared" si="2455"/>
        <v>1799.44</v>
      </c>
      <c r="P560" s="27">
        <f t="shared" si="2455"/>
        <v>1799.44</v>
      </c>
      <c r="Q560" s="27">
        <f t="shared" si="2455"/>
        <v>1799.44</v>
      </c>
      <c r="R560" s="27">
        <f t="shared" si="2455"/>
        <v>1799.44</v>
      </c>
      <c r="S560" s="27">
        <f t="shared" si="2455"/>
        <v>1799.44</v>
      </c>
      <c r="T560" s="27">
        <f t="shared" si="2455"/>
        <v>1799.44</v>
      </c>
      <c r="U560" s="27">
        <f t="shared" si="2455"/>
        <v>1799.44</v>
      </c>
      <c r="V560" s="27">
        <f t="shared" si="2455"/>
        <v>1799.44</v>
      </c>
      <c r="W560" s="27">
        <f t="shared" si="2455"/>
        <v>1799.44</v>
      </c>
      <c r="X560" s="27">
        <f t="shared" si="2455"/>
        <v>1799.44</v>
      </c>
      <c r="Y560" s="28">
        <f t="shared" si="2455"/>
        <v>1799.44</v>
      </c>
    </row>
    <row r="561" spans="1:25" hidden="1" outlineLevel="1" x14ac:dyDescent="0.2">
      <c r="A561" s="69" t="s">
        <v>3</v>
      </c>
      <c r="B561" s="27">
        <f t="shared" ref="B561:Y561" si="2456">B555</f>
        <v>150.72999999999999</v>
      </c>
      <c r="C561" s="27">
        <f t="shared" si="2456"/>
        <v>150.72999999999999</v>
      </c>
      <c r="D561" s="27">
        <f t="shared" si="2456"/>
        <v>150.72999999999999</v>
      </c>
      <c r="E561" s="27">
        <f t="shared" si="2456"/>
        <v>150.72999999999999</v>
      </c>
      <c r="F561" s="27">
        <f t="shared" si="2456"/>
        <v>150.72999999999999</v>
      </c>
      <c r="G561" s="27">
        <f t="shared" si="2456"/>
        <v>150.72999999999999</v>
      </c>
      <c r="H561" s="27">
        <f t="shared" si="2456"/>
        <v>150.72999999999999</v>
      </c>
      <c r="I561" s="27">
        <f t="shared" si="2456"/>
        <v>150.72999999999999</v>
      </c>
      <c r="J561" s="27">
        <f t="shared" si="2456"/>
        <v>150.72999999999999</v>
      </c>
      <c r="K561" s="27">
        <f t="shared" si="2456"/>
        <v>150.72999999999999</v>
      </c>
      <c r="L561" s="27">
        <f t="shared" si="2456"/>
        <v>150.72999999999999</v>
      </c>
      <c r="M561" s="27">
        <f t="shared" si="2456"/>
        <v>150.72999999999999</v>
      </c>
      <c r="N561" s="27">
        <f t="shared" si="2456"/>
        <v>150.72999999999999</v>
      </c>
      <c r="O561" s="27">
        <f t="shared" si="2456"/>
        <v>150.72999999999999</v>
      </c>
      <c r="P561" s="27">
        <f t="shared" si="2456"/>
        <v>150.72999999999999</v>
      </c>
      <c r="Q561" s="27">
        <f t="shared" si="2456"/>
        <v>150.72999999999999</v>
      </c>
      <c r="R561" s="27">
        <f t="shared" si="2456"/>
        <v>150.72999999999999</v>
      </c>
      <c r="S561" s="27">
        <f t="shared" si="2456"/>
        <v>150.72999999999999</v>
      </c>
      <c r="T561" s="27">
        <f t="shared" si="2456"/>
        <v>150.72999999999999</v>
      </c>
      <c r="U561" s="27">
        <f t="shared" si="2456"/>
        <v>150.72999999999999</v>
      </c>
      <c r="V561" s="27">
        <f t="shared" si="2456"/>
        <v>150.72999999999999</v>
      </c>
      <c r="W561" s="27">
        <f t="shared" si="2456"/>
        <v>150.72999999999999</v>
      </c>
      <c r="X561" s="27">
        <f t="shared" si="2456"/>
        <v>150.72999999999999</v>
      </c>
      <c r="Y561" s="28">
        <f t="shared" si="2456"/>
        <v>150.72999999999999</v>
      </c>
    </row>
    <row r="562" spans="1:25" ht="15" hidden="1" outlineLevel="1" thickBot="1" x14ac:dyDescent="0.25">
      <c r="A562" s="70" t="s">
        <v>64</v>
      </c>
      <c r="B562" s="71" t="e">
        <f t="shared" ref="B562:Y562" si="2457">B556</f>
        <v>#REF!</v>
      </c>
      <c r="C562" s="71" t="e">
        <f t="shared" si="2457"/>
        <v>#REF!</v>
      </c>
      <c r="D562" s="71" t="e">
        <f t="shared" si="2457"/>
        <v>#REF!</v>
      </c>
      <c r="E562" s="71" t="e">
        <f t="shared" si="2457"/>
        <v>#REF!</v>
      </c>
      <c r="F562" s="71" t="e">
        <f t="shared" si="2457"/>
        <v>#REF!</v>
      </c>
      <c r="G562" s="71" t="e">
        <f t="shared" si="2457"/>
        <v>#REF!</v>
      </c>
      <c r="H562" s="71" t="e">
        <f t="shared" si="2457"/>
        <v>#REF!</v>
      </c>
      <c r="I562" s="71" t="e">
        <f t="shared" si="2457"/>
        <v>#REF!</v>
      </c>
      <c r="J562" s="71" t="e">
        <f t="shared" si="2457"/>
        <v>#REF!</v>
      </c>
      <c r="K562" s="71" t="e">
        <f t="shared" si="2457"/>
        <v>#REF!</v>
      </c>
      <c r="L562" s="71" t="e">
        <f t="shared" si="2457"/>
        <v>#REF!</v>
      </c>
      <c r="M562" s="71" t="e">
        <f t="shared" si="2457"/>
        <v>#REF!</v>
      </c>
      <c r="N562" s="71" t="e">
        <f t="shared" si="2457"/>
        <v>#REF!</v>
      </c>
      <c r="O562" s="71" t="e">
        <f t="shared" si="2457"/>
        <v>#REF!</v>
      </c>
      <c r="P562" s="71" t="e">
        <f t="shared" si="2457"/>
        <v>#REF!</v>
      </c>
      <c r="Q562" s="71" t="e">
        <f t="shared" si="2457"/>
        <v>#REF!</v>
      </c>
      <c r="R562" s="71" t="e">
        <f t="shared" si="2457"/>
        <v>#REF!</v>
      </c>
      <c r="S562" s="71" t="e">
        <f t="shared" si="2457"/>
        <v>#REF!</v>
      </c>
      <c r="T562" s="71" t="e">
        <f t="shared" si="2457"/>
        <v>#REF!</v>
      </c>
      <c r="U562" s="71" t="e">
        <f t="shared" si="2457"/>
        <v>#REF!</v>
      </c>
      <c r="V562" s="71" t="e">
        <f t="shared" si="2457"/>
        <v>#REF!</v>
      </c>
      <c r="W562" s="71" t="e">
        <f t="shared" si="2457"/>
        <v>#REF!</v>
      </c>
      <c r="X562" s="71" t="e">
        <f t="shared" si="2457"/>
        <v>#REF!</v>
      </c>
      <c r="Y562" s="72" t="e">
        <f t="shared" si="2457"/>
        <v>#REF!</v>
      </c>
    </row>
    <row r="563" spans="1:25" ht="15" collapsed="1" thickBot="1" x14ac:dyDescent="0.25">
      <c r="A563" s="68">
        <v>30</v>
      </c>
      <c r="B563" s="66" t="e">
        <f>ROUND(SUM(B564:B568),2)</f>
        <v>#REF!</v>
      </c>
      <c r="C563" s="66" t="e">
        <f t="shared" ref="C563" si="2458">ROUND(SUM(C564:C568),2)</f>
        <v>#REF!</v>
      </c>
      <c r="D563" s="66" t="e">
        <f t="shared" ref="D563" si="2459">ROUND(SUM(D564:D568),2)</f>
        <v>#REF!</v>
      </c>
      <c r="E563" s="66" t="e">
        <f t="shared" ref="E563" si="2460">ROUND(SUM(E564:E568),2)</f>
        <v>#REF!</v>
      </c>
      <c r="F563" s="66" t="e">
        <f t="shared" ref="F563" si="2461">ROUND(SUM(F564:F568),2)</f>
        <v>#REF!</v>
      </c>
      <c r="G563" s="66" t="e">
        <f t="shared" ref="G563" si="2462">ROUND(SUM(G564:G568),2)</f>
        <v>#REF!</v>
      </c>
      <c r="H563" s="66" t="e">
        <f t="shared" ref="H563" si="2463">ROUND(SUM(H564:H568),2)</f>
        <v>#REF!</v>
      </c>
      <c r="I563" s="66" t="e">
        <f t="shared" ref="I563" si="2464">ROUND(SUM(I564:I568),2)</f>
        <v>#REF!</v>
      </c>
      <c r="J563" s="66" t="e">
        <f t="shared" ref="J563" si="2465">ROUND(SUM(J564:J568),2)</f>
        <v>#REF!</v>
      </c>
      <c r="K563" s="66" t="e">
        <f t="shared" ref="K563" si="2466">ROUND(SUM(K564:K568),2)</f>
        <v>#REF!</v>
      </c>
      <c r="L563" s="66" t="e">
        <f t="shared" ref="L563" si="2467">ROUND(SUM(L564:L568),2)</f>
        <v>#REF!</v>
      </c>
      <c r="M563" s="66" t="e">
        <f t="shared" ref="M563" si="2468">ROUND(SUM(M564:M568),2)</f>
        <v>#REF!</v>
      </c>
      <c r="N563" s="66" t="e">
        <f t="shared" ref="N563" si="2469">ROUND(SUM(N564:N568),2)</f>
        <v>#REF!</v>
      </c>
      <c r="O563" s="66" t="e">
        <f t="shared" ref="O563" si="2470">ROUND(SUM(O564:O568),2)</f>
        <v>#REF!</v>
      </c>
      <c r="P563" s="66" t="e">
        <f t="shared" ref="P563" si="2471">ROUND(SUM(P564:P568),2)</f>
        <v>#REF!</v>
      </c>
      <c r="Q563" s="66" t="e">
        <f t="shared" ref="Q563" si="2472">ROUND(SUM(Q564:Q568),2)</f>
        <v>#REF!</v>
      </c>
      <c r="R563" s="66" t="e">
        <f t="shared" ref="R563" si="2473">ROUND(SUM(R564:R568),2)</f>
        <v>#REF!</v>
      </c>
      <c r="S563" s="66" t="e">
        <f t="shared" ref="S563" si="2474">ROUND(SUM(S564:S568),2)</f>
        <v>#REF!</v>
      </c>
      <c r="T563" s="66" t="e">
        <f t="shared" ref="T563" si="2475">ROUND(SUM(T564:T568),2)</f>
        <v>#REF!</v>
      </c>
      <c r="U563" s="66" t="e">
        <f t="shared" ref="U563" si="2476">ROUND(SUM(U564:U568),2)</f>
        <v>#REF!</v>
      </c>
      <c r="V563" s="66" t="e">
        <f t="shared" ref="V563" si="2477">ROUND(SUM(V564:V568),2)</f>
        <v>#REF!</v>
      </c>
      <c r="W563" s="66" t="e">
        <f t="shared" ref="W563" si="2478">ROUND(SUM(W564:W568),2)</f>
        <v>#REF!</v>
      </c>
      <c r="X563" s="66" t="e">
        <f t="shared" ref="X563" si="2479">ROUND(SUM(X564:X568),2)</f>
        <v>#REF!</v>
      </c>
      <c r="Y563" s="67" t="e">
        <f>ROUND(SUM(Y564:Y568),2)</f>
        <v>#REF!</v>
      </c>
    </row>
    <row r="564" spans="1:25" ht="38.25" hidden="1" outlineLevel="1" x14ac:dyDescent="0.2">
      <c r="A564" s="69" t="s">
        <v>68</v>
      </c>
      <c r="B564" s="64" t="e">
        <f>B186</f>
        <v>#REF!</v>
      </c>
      <c r="C564" s="64" t="e">
        <f t="shared" ref="C564:Y564" si="2480">C186</f>
        <v>#REF!</v>
      </c>
      <c r="D564" s="64" t="e">
        <f t="shared" si="2480"/>
        <v>#REF!</v>
      </c>
      <c r="E564" s="64" t="e">
        <f t="shared" si="2480"/>
        <v>#REF!</v>
      </c>
      <c r="F564" s="64" t="e">
        <f t="shared" si="2480"/>
        <v>#REF!</v>
      </c>
      <c r="G564" s="64" t="e">
        <f t="shared" si="2480"/>
        <v>#REF!</v>
      </c>
      <c r="H564" s="64" t="e">
        <f t="shared" si="2480"/>
        <v>#REF!</v>
      </c>
      <c r="I564" s="64" t="e">
        <f t="shared" si="2480"/>
        <v>#REF!</v>
      </c>
      <c r="J564" s="64" t="e">
        <f t="shared" si="2480"/>
        <v>#REF!</v>
      </c>
      <c r="K564" s="64" t="e">
        <f t="shared" si="2480"/>
        <v>#REF!</v>
      </c>
      <c r="L564" s="64" t="e">
        <f t="shared" si="2480"/>
        <v>#REF!</v>
      </c>
      <c r="M564" s="64" t="e">
        <f t="shared" si="2480"/>
        <v>#REF!</v>
      </c>
      <c r="N564" s="64" t="e">
        <f t="shared" si="2480"/>
        <v>#REF!</v>
      </c>
      <c r="O564" s="64" t="e">
        <f t="shared" si="2480"/>
        <v>#REF!</v>
      </c>
      <c r="P564" s="64" t="e">
        <f t="shared" si="2480"/>
        <v>#REF!</v>
      </c>
      <c r="Q564" s="64" t="e">
        <f t="shared" si="2480"/>
        <v>#REF!</v>
      </c>
      <c r="R564" s="64" t="e">
        <f t="shared" si="2480"/>
        <v>#REF!</v>
      </c>
      <c r="S564" s="64" t="e">
        <f t="shared" si="2480"/>
        <v>#REF!</v>
      </c>
      <c r="T564" s="64" t="e">
        <f t="shared" si="2480"/>
        <v>#REF!</v>
      </c>
      <c r="U564" s="64" t="e">
        <f t="shared" si="2480"/>
        <v>#REF!</v>
      </c>
      <c r="V564" s="64" t="e">
        <f t="shared" si="2480"/>
        <v>#REF!</v>
      </c>
      <c r="W564" s="64" t="e">
        <f t="shared" si="2480"/>
        <v>#REF!</v>
      </c>
      <c r="X564" s="64" t="e">
        <f t="shared" si="2480"/>
        <v>#REF!</v>
      </c>
      <c r="Y564" s="65" t="e">
        <f t="shared" si="2480"/>
        <v>#REF!</v>
      </c>
    </row>
    <row r="565" spans="1:25" ht="38.25" hidden="1" outlineLevel="1" x14ac:dyDescent="0.2">
      <c r="A565" s="69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69" t="s">
        <v>2</v>
      </c>
      <c r="B566" s="27">
        <f t="shared" ref="B566:Y566" si="2482">B560</f>
        <v>1799.44</v>
      </c>
      <c r="C566" s="27">
        <f t="shared" si="2482"/>
        <v>1799.44</v>
      </c>
      <c r="D566" s="27">
        <f t="shared" si="2482"/>
        <v>1799.44</v>
      </c>
      <c r="E566" s="27">
        <f t="shared" si="2482"/>
        <v>1799.44</v>
      </c>
      <c r="F566" s="27">
        <f t="shared" si="2482"/>
        <v>1799.44</v>
      </c>
      <c r="G566" s="27">
        <f t="shared" si="2482"/>
        <v>1799.44</v>
      </c>
      <c r="H566" s="27">
        <f t="shared" si="2482"/>
        <v>1799.44</v>
      </c>
      <c r="I566" s="27">
        <f t="shared" si="2482"/>
        <v>1799.44</v>
      </c>
      <c r="J566" s="27">
        <f t="shared" si="2482"/>
        <v>1799.44</v>
      </c>
      <c r="K566" s="27">
        <f t="shared" si="2482"/>
        <v>1799.44</v>
      </c>
      <c r="L566" s="27">
        <f t="shared" si="2482"/>
        <v>1799.44</v>
      </c>
      <c r="M566" s="27">
        <f t="shared" si="2482"/>
        <v>1799.44</v>
      </c>
      <c r="N566" s="27">
        <f t="shared" si="2482"/>
        <v>1799.44</v>
      </c>
      <c r="O566" s="27">
        <f t="shared" si="2482"/>
        <v>1799.44</v>
      </c>
      <c r="P566" s="27">
        <f t="shared" si="2482"/>
        <v>1799.44</v>
      </c>
      <c r="Q566" s="27">
        <f t="shared" si="2482"/>
        <v>1799.44</v>
      </c>
      <c r="R566" s="27">
        <f t="shared" si="2482"/>
        <v>1799.44</v>
      </c>
      <c r="S566" s="27">
        <f t="shared" si="2482"/>
        <v>1799.44</v>
      </c>
      <c r="T566" s="27">
        <f t="shared" si="2482"/>
        <v>1799.44</v>
      </c>
      <c r="U566" s="27">
        <f t="shared" si="2482"/>
        <v>1799.44</v>
      </c>
      <c r="V566" s="27">
        <f t="shared" si="2482"/>
        <v>1799.44</v>
      </c>
      <c r="W566" s="27">
        <f t="shared" si="2482"/>
        <v>1799.44</v>
      </c>
      <c r="X566" s="27">
        <f t="shared" si="2482"/>
        <v>1799.44</v>
      </c>
      <c r="Y566" s="28">
        <f t="shared" si="2482"/>
        <v>1799.44</v>
      </c>
    </row>
    <row r="567" spans="1:25" hidden="1" outlineLevel="1" x14ac:dyDescent="0.2">
      <c r="A567" s="69" t="s">
        <v>3</v>
      </c>
      <c r="B567" s="27">
        <f t="shared" ref="B567:Y567" si="2483">B561</f>
        <v>150.72999999999999</v>
      </c>
      <c r="C567" s="27">
        <f t="shared" si="2483"/>
        <v>150.72999999999999</v>
      </c>
      <c r="D567" s="27">
        <f t="shared" si="2483"/>
        <v>150.72999999999999</v>
      </c>
      <c r="E567" s="27">
        <f t="shared" si="2483"/>
        <v>150.72999999999999</v>
      </c>
      <c r="F567" s="27">
        <f t="shared" si="2483"/>
        <v>150.72999999999999</v>
      </c>
      <c r="G567" s="27">
        <f t="shared" si="2483"/>
        <v>150.72999999999999</v>
      </c>
      <c r="H567" s="27">
        <f t="shared" si="2483"/>
        <v>150.72999999999999</v>
      </c>
      <c r="I567" s="27">
        <f t="shared" si="2483"/>
        <v>150.72999999999999</v>
      </c>
      <c r="J567" s="27">
        <f t="shared" si="2483"/>
        <v>150.72999999999999</v>
      </c>
      <c r="K567" s="27">
        <f t="shared" si="2483"/>
        <v>150.72999999999999</v>
      </c>
      <c r="L567" s="27">
        <f t="shared" si="2483"/>
        <v>150.72999999999999</v>
      </c>
      <c r="M567" s="27">
        <f t="shared" si="2483"/>
        <v>150.72999999999999</v>
      </c>
      <c r="N567" s="27">
        <f t="shared" si="2483"/>
        <v>150.72999999999999</v>
      </c>
      <c r="O567" s="27">
        <f t="shared" si="2483"/>
        <v>150.72999999999999</v>
      </c>
      <c r="P567" s="27">
        <f t="shared" si="2483"/>
        <v>150.72999999999999</v>
      </c>
      <c r="Q567" s="27">
        <f t="shared" si="2483"/>
        <v>150.72999999999999</v>
      </c>
      <c r="R567" s="27">
        <f t="shared" si="2483"/>
        <v>150.72999999999999</v>
      </c>
      <c r="S567" s="27">
        <f t="shared" si="2483"/>
        <v>150.72999999999999</v>
      </c>
      <c r="T567" s="27">
        <f t="shared" si="2483"/>
        <v>150.72999999999999</v>
      </c>
      <c r="U567" s="27">
        <f t="shared" si="2483"/>
        <v>150.72999999999999</v>
      </c>
      <c r="V567" s="27">
        <f t="shared" si="2483"/>
        <v>150.72999999999999</v>
      </c>
      <c r="W567" s="27">
        <f t="shared" si="2483"/>
        <v>150.72999999999999</v>
      </c>
      <c r="X567" s="27">
        <f t="shared" si="2483"/>
        <v>150.72999999999999</v>
      </c>
      <c r="Y567" s="28">
        <f t="shared" si="2483"/>
        <v>150.72999999999999</v>
      </c>
    </row>
    <row r="568" spans="1:25" ht="15" hidden="1" outlineLevel="1" thickBot="1" x14ac:dyDescent="0.25">
      <c r="A568" s="70" t="s">
        <v>64</v>
      </c>
      <c r="B568" s="71" t="e">
        <f t="shared" ref="B568:Y568" si="2484">B562</f>
        <v>#REF!</v>
      </c>
      <c r="C568" s="71" t="e">
        <f t="shared" si="2484"/>
        <v>#REF!</v>
      </c>
      <c r="D568" s="71" t="e">
        <f t="shared" si="2484"/>
        <v>#REF!</v>
      </c>
      <c r="E568" s="71" t="e">
        <f t="shared" si="2484"/>
        <v>#REF!</v>
      </c>
      <c r="F568" s="71" t="e">
        <f t="shared" si="2484"/>
        <v>#REF!</v>
      </c>
      <c r="G568" s="71" t="e">
        <f t="shared" si="2484"/>
        <v>#REF!</v>
      </c>
      <c r="H568" s="71" t="e">
        <f t="shared" si="2484"/>
        <v>#REF!</v>
      </c>
      <c r="I568" s="71" t="e">
        <f t="shared" si="2484"/>
        <v>#REF!</v>
      </c>
      <c r="J568" s="71" t="e">
        <f t="shared" si="2484"/>
        <v>#REF!</v>
      </c>
      <c r="K568" s="71" t="e">
        <f t="shared" si="2484"/>
        <v>#REF!</v>
      </c>
      <c r="L568" s="71" t="e">
        <f t="shared" si="2484"/>
        <v>#REF!</v>
      </c>
      <c r="M568" s="71" t="e">
        <f t="shared" si="2484"/>
        <v>#REF!</v>
      </c>
      <c r="N568" s="71" t="e">
        <f t="shared" si="2484"/>
        <v>#REF!</v>
      </c>
      <c r="O568" s="71" t="e">
        <f t="shared" si="2484"/>
        <v>#REF!</v>
      </c>
      <c r="P568" s="71" t="e">
        <f t="shared" si="2484"/>
        <v>#REF!</v>
      </c>
      <c r="Q568" s="71" t="e">
        <f t="shared" si="2484"/>
        <v>#REF!</v>
      </c>
      <c r="R568" s="71" t="e">
        <f t="shared" si="2484"/>
        <v>#REF!</v>
      </c>
      <c r="S568" s="71" t="e">
        <f t="shared" si="2484"/>
        <v>#REF!</v>
      </c>
      <c r="T568" s="71" t="e">
        <f t="shared" si="2484"/>
        <v>#REF!</v>
      </c>
      <c r="U568" s="71" t="e">
        <f t="shared" si="2484"/>
        <v>#REF!</v>
      </c>
      <c r="V568" s="71" t="e">
        <f t="shared" si="2484"/>
        <v>#REF!</v>
      </c>
      <c r="W568" s="71" t="e">
        <f t="shared" si="2484"/>
        <v>#REF!</v>
      </c>
      <c r="X568" s="71" t="e">
        <f t="shared" si="2484"/>
        <v>#REF!</v>
      </c>
      <c r="Y568" s="72" t="e">
        <f t="shared" si="2484"/>
        <v>#REF!</v>
      </c>
    </row>
    <row r="569" spans="1:25" collapsed="1" x14ac:dyDescent="0.2">
      <c r="A569" s="68">
        <v>31</v>
      </c>
      <c r="B569" s="66" t="e">
        <f>ROUND(SUM(B570:B574),2)</f>
        <v>#REF!</v>
      </c>
      <c r="C569" s="66" t="e">
        <f t="shared" ref="C569" si="2485">ROUND(SUM(C570:C574),2)</f>
        <v>#REF!</v>
      </c>
      <c r="D569" s="66" t="e">
        <f t="shared" ref="D569" si="2486">ROUND(SUM(D570:D574),2)</f>
        <v>#REF!</v>
      </c>
      <c r="E569" s="66" t="e">
        <f t="shared" ref="E569" si="2487">ROUND(SUM(E570:E574),2)</f>
        <v>#REF!</v>
      </c>
      <c r="F569" s="66" t="e">
        <f t="shared" ref="F569" si="2488">ROUND(SUM(F570:F574),2)</f>
        <v>#REF!</v>
      </c>
      <c r="G569" s="66" t="e">
        <f t="shared" ref="G569" si="2489">ROUND(SUM(G570:G574),2)</f>
        <v>#REF!</v>
      </c>
      <c r="H569" s="66" t="e">
        <f t="shared" ref="H569" si="2490">ROUND(SUM(H570:H574),2)</f>
        <v>#REF!</v>
      </c>
      <c r="I569" s="66" t="e">
        <f t="shared" ref="I569" si="2491">ROUND(SUM(I570:I574),2)</f>
        <v>#REF!</v>
      </c>
      <c r="J569" s="66" t="e">
        <f t="shared" ref="J569" si="2492">ROUND(SUM(J570:J574),2)</f>
        <v>#REF!</v>
      </c>
      <c r="K569" s="66" t="e">
        <f t="shared" ref="K569" si="2493">ROUND(SUM(K570:K574),2)</f>
        <v>#REF!</v>
      </c>
      <c r="L569" s="66" t="e">
        <f t="shared" ref="L569" si="2494">ROUND(SUM(L570:L574),2)</f>
        <v>#REF!</v>
      </c>
      <c r="M569" s="66" t="e">
        <f t="shared" ref="M569" si="2495">ROUND(SUM(M570:M574),2)</f>
        <v>#REF!</v>
      </c>
      <c r="N569" s="66" t="e">
        <f t="shared" ref="N569" si="2496">ROUND(SUM(N570:N574),2)</f>
        <v>#REF!</v>
      </c>
      <c r="O569" s="66" t="e">
        <f t="shared" ref="O569" si="2497">ROUND(SUM(O570:O574),2)</f>
        <v>#REF!</v>
      </c>
      <c r="P569" s="66" t="e">
        <f t="shared" ref="P569" si="2498">ROUND(SUM(P570:P574),2)</f>
        <v>#REF!</v>
      </c>
      <c r="Q569" s="66" t="e">
        <f t="shared" ref="Q569" si="2499">ROUND(SUM(Q570:Q574),2)</f>
        <v>#REF!</v>
      </c>
      <c r="R569" s="66" t="e">
        <f t="shared" ref="R569" si="2500">ROUND(SUM(R570:R574),2)</f>
        <v>#REF!</v>
      </c>
      <c r="S569" s="66" t="e">
        <f t="shared" ref="S569" si="2501">ROUND(SUM(S570:S574),2)</f>
        <v>#REF!</v>
      </c>
      <c r="T569" s="66" t="e">
        <f t="shared" ref="T569" si="2502">ROUND(SUM(T570:T574),2)</f>
        <v>#REF!</v>
      </c>
      <c r="U569" s="66" t="e">
        <f t="shared" ref="U569" si="2503">ROUND(SUM(U570:U574),2)</f>
        <v>#REF!</v>
      </c>
      <c r="V569" s="66" t="e">
        <f t="shared" ref="V569" si="2504">ROUND(SUM(V570:V574),2)</f>
        <v>#REF!</v>
      </c>
      <c r="W569" s="66" t="e">
        <f t="shared" ref="W569" si="2505">ROUND(SUM(W570:W574),2)</f>
        <v>#REF!</v>
      </c>
      <c r="X569" s="66" t="e">
        <f t="shared" ref="X569" si="2506">ROUND(SUM(X570:X574),2)</f>
        <v>#REF!</v>
      </c>
      <c r="Y569" s="67" t="e">
        <f>ROUND(SUM(Y570:Y574),2)</f>
        <v>#REF!</v>
      </c>
    </row>
    <row r="570" spans="1:25" ht="38.25" hidden="1" outlineLevel="1" x14ac:dyDescent="0.2">
      <c r="A570" s="69" t="s">
        <v>68</v>
      </c>
      <c r="B570" s="64" t="e">
        <f>B192</f>
        <v>#REF!</v>
      </c>
      <c r="C570" s="64" t="e">
        <f t="shared" ref="C570:Y570" si="2507">C192</f>
        <v>#REF!</v>
      </c>
      <c r="D570" s="64" t="e">
        <f t="shared" si="2507"/>
        <v>#REF!</v>
      </c>
      <c r="E570" s="64" t="e">
        <f t="shared" si="2507"/>
        <v>#REF!</v>
      </c>
      <c r="F570" s="64" t="e">
        <f t="shared" si="2507"/>
        <v>#REF!</v>
      </c>
      <c r="G570" s="64" t="e">
        <f t="shared" si="2507"/>
        <v>#REF!</v>
      </c>
      <c r="H570" s="64" t="e">
        <f t="shared" si="2507"/>
        <v>#REF!</v>
      </c>
      <c r="I570" s="64" t="e">
        <f t="shared" si="2507"/>
        <v>#REF!</v>
      </c>
      <c r="J570" s="64" t="e">
        <f t="shared" si="2507"/>
        <v>#REF!</v>
      </c>
      <c r="K570" s="64" t="e">
        <f t="shared" si="2507"/>
        <v>#REF!</v>
      </c>
      <c r="L570" s="64" t="e">
        <f t="shared" si="2507"/>
        <v>#REF!</v>
      </c>
      <c r="M570" s="64" t="e">
        <f t="shared" si="2507"/>
        <v>#REF!</v>
      </c>
      <c r="N570" s="64" t="e">
        <f t="shared" si="2507"/>
        <v>#REF!</v>
      </c>
      <c r="O570" s="64" t="e">
        <f t="shared" si="2507"/>
        <v>#REF!</v>
      </c>
      <c r="P570" s="64" t="e">
        <f t="shared" si="2507"/>
        <v>#REF!</v>
      </c>
      <c r="Q570" s="64" t="e">
        <f t="shared" si="2507"/>
        <v>#REF!</v>
      </c>
      <c r="R570" s="64" t="e">
        <f t="shared" si="2507"/>
        <v>#REF!</v>
      </c>
      <c r="S570" s="64" t="e">
        <f t="shared" si="2507"/>
        <v>#REF!</v>
      </c>
      <c r="T570" s="64" t="e">
        <f t="shared" si="2507"/>
        <v>#REF!</v>
      </c>
      <c r="U570" s="64" t="e">
        <f t="shared" si="2507"/>
        <v>#REF!</v>
      </c>
      <c r="V570" s="64" t="e">
        <f t="shared" si="2507"/>
        <v>#REF!</v>
      </c>
      <c r="W570" s="64" t="e">
        <f t="shared" si="2507"/>
        <v>#REF!</v>
      </c>
      <c r="X570" s="64" t="e">
        <f t="shared" si="2507"/>
        <v>#REF!</v>
      </c>
      <c r="Y570" s="65" t="e">
        <f t="shared" si="2507"/>
        <v>#REF!</v>
      </c>
    </row>
    <row r="571" spans="1:25" ht="38.25" hidden="1" outlineLevel="1" x14ac:dyDescent="0.2">
      <c r="A571" s="69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69" t="s">
        <v>2</v>
      </c>
      <c r="B572" s="27">
        <f t="shared" ref="B572:Y572" si="2509">B566</f>
        <v>1799.44</v>
      </c>
      <c r="C572" s="27">
        <f t="shared" si="2509"/>
        <v>1799.44</v>
      </c>
      <c r="D572" s="27">
        <f t="shared" si="2509"/>
        <v>1799.44</v>
      </c>
      <c r="E572" s="27">
        <f t="shared" si="2509"/>
        <v>1799.44</v>
      </c>
      <c r="F572" s="27">
        <f t="shared" si="2509"/>
        <v>1799.44</v>
      </c>
      <c r="G572" s="27">
        <f t="shared" si="2509"/>
        <v>1799.44</v>
      </c>
      <c r="H572" s="27">
        <f t="shared" si="2509"/>
        <v>1799.44</v>
      </c>
      <c r="I572" s="27">
        <f t="shared" si="2509"/>
        <v>1799.44</v>
      </c>
      <c r="J572" s="27">
        <f t="shared" si="2509"/>
        <v>1799.44</v>
      </c>
      <c r="K572" s="27">
        <f t="shared" si="2509"/>
        <v>1799.44</v>
      </c>
      <c r="L572" s="27">
        <f t="shared" si="2509"/>
        <v>1799.44</v>
      </c>
      <c r="M572" s="27">
        <f t="shared" si="2509"/>
        <v>1799.44</v>
      </c>
      <c r="N572" s="27">
        <f t="shared" si="2509"/>
        <v>1799.44</v>
      </c>
      <c r="O572" s="27">
        <f t="shared" si="2509"/>
        <v>1799.44</v>
      </c>
      <c r="P572" s="27">
        <f t="shared" si="2509"/>
        <v>1799.44</v>
      </c>
      <c r="Q572" s="27">
        <f t="shared" si="2509"/>
        <v>1799.44</v>
      </c>
      <c r="R572" s="27">
        <f t="shared" si="2509"/>
        <v>1799.44</v>
      </c>
      <c r="S572" s="27">
        <f t="shared" si="2509"/>
        <v>1799.44</v>
      </c>
      <c r="T572" s="27">
        <f t="shared" si="2509"/>
        <v>1799.44</v>
      </c>
      <c r="U572" s="27">
        <f t="shared" si="2509"/>
        <v>1799.44</v>
      </c>
      <c r="V572" s="27">
        <f t="shared" si="2509"/>
        <v>1799.44</v>
      </c>
      <c r="W572" s="27">
        <f t="shared" si="2509"/>
        <v>1799.44</v>
      </c>
      <c r="X572" s="27">
        <f t="shared" si="2509"/>
        <v>1799.44</v>
      </c>
      <c r="Y572" s="28">
        <f t="shared" si="2509"/>
        <v>1799.44</v>
      </c>
    </row>
    <row r="573" spans="1:25" hidden="1" outlineLevel="1" x14ac:dyDescent="0.2">
      <c r="A573" s="69" t="s">
        <v>3</v>
      </c>
      <c r="B573" s="27">
        <f t="shared" ref="B573:Y573" si="2510">B567</f>
        <v>150.72999999999999</v>
      </c>
      <c r="C573" s="27">
        <f t="shared" si="2510"/>
        <v>150.72999999999999</v>
      </c>
      <c r="D573" s="27">
        <f t="shared" si="2510"/>
        <v>150.72999999999999</v>
      </c>
      <c r="E573" s="27">
        <f t="shared" si="2510"/>
        <v>150.72999999999999</v>
      </c>
      <c r="F573" s="27">
        <f t="shared" si="2510"/>
        <v>150.72999999999999</v>
      </c>
      <c r="G573" s="27">
        <f t="shared" si="2510"/>
        <v>150.72999999999999</v>
      </c>
      <c r="H573" s="27">
        <f t="shared" si="2510"/>
        <v>150.72999999999999</v>
      </c>
      <c r="I573" s="27">
        <f t="shared" si="2510"/>
        <v>150.72999999999999</v>
      </c>
      <c r="J573" s="27">
        <f t="shared" si="2510"/>
        <v>150.72999999999999</v>
      </c>
      <c r="K573" s="27">
        <f t="shared" si="2510"/>
        <v>150.72999999999999</v>
      </c>
      <c r="L573" s="27">
        <f t="shared" si="2510"/>
        <v>150.72999999999999</v>
      </c>
      <c r="M573" s="27">
        <f t="shared" si="2510"/>
        <v>150.72999999999999</v>
      </c>
      <c r="N573" s="27">
        <f t="shared" si="2510"/>
        <v>150.72999999999999</v>
      </c>
      <c r="O573" s="27">
        <f t="shared" si="2510"/>
        <v>150.72999999999999</v>
      </c>
      <c r="P573" s="27">
        <f t="shared" si="2510"/>
        <v>150.72999999999999</v>
      </c>
      <c r="Q573" s="27">
        <f t="shared" si="2510"/>
        <v>150.72999999999999</v>
      </c>
      <c r="R573" s="27">
        <f t="shared" si="2510"/>
        <v>150.72999999999999</v>
      </c>
      <c r="S573" s="27">
        <f t="shared" si="2510"/>
        <v>150.72999999999999</v>
      </c>
      <c r="T573" s="27">
        <f t="shared" si="2510"/>
        <v>150.72999999999999</v>
      </c>
      <c r="U573" s="27">
        <f t="shared" si="2510"/>
        <v>150.72999999999999</v>
      </c>
      <c r="V573" s="27">
        <f t="shared" si="2510"/>
        <v>150.72999999999999</v>
      </c>
      <c r="W573" s="27">
        <f t="shared" si="2510"/>
        <v>150.72999999999999</v>
      </c>
      <c r="X573" s="27">
        <f t="shared" si="2510"/>
        <v>150.72999999999999</v>
      </c>
      <c r="Y573" s="28">
        <f t="shared" si="2510"/>
        <v>150.72999999999999</v>
      </c>
    </row>
    <row r="574" spans="1:25" ht="15" hidden="1" outlineLevel="1" thickBot="1" x14ac:dyDescent="0.25">
      <c r="A574" s="70" t="s">
        <v>64</v>
      </c>
      <c r="B574" s="71" t="e">
        <f t="shared" ref="B574:Y574" si="2511">B568</f>
        <v>#REF!</v>
      </c>
      <c r="C574" s="71" t="e">
        <f t="shared" si="2511"/>
        <v>#REF!</v>
      </c>
      <c r="D574" s="71" t="e">
        <f t="shared" si="2511"/>
        <v>#REF!</v>
      </c>
      <c r="E574" s="71" t="e">
        <f t="shared" si="2511"/>
        <v>#REF!</v>
      </c>
      <c r="F574" s="71" t="e">
        <f t="shared" si="2511"/>
        <v>#REF!</v>
      </c>
      <c r="G574" s="71" t="e">
        <f t="shared" si="2511"/>
        <v>#REF!</v>
      </c>
      <c r="H574" s="71" t="e">
        <f t="shared" si="2511"/>
        <v>#REF!</v>
      </c>
      <c r="I574" s="71" t="e">
        <f t="shared" si="2511"/>
        <v>#REF!</v>
      </c>
      <c r="J574" s="71" t="e">
        <f t="shared" si="2511"/>
        <v>#REF!</v>
      </c>
      <c r="K574" s="71" t="e">
        <f t="shared" si="2511"/>
        <v>#REF!</v>
      </c>
      <c r="L574" s="71" t="e">
        <f t="shared" si="2511"/>
        <v>#REF!</v>
      </c>
      <c r="M574" s="71" t="e">
        <f t="shared" si="2511"/>
        <v>#REF!</v>
      </c>
      <c r="N574" s="71" t="e">
        <f t="shared" si="2511"/>
        <v>#REF!</v>
      </c>
      <c r="O574" s="71" t="e">
        <f t="shared" si="2511"/>
        <v>#REF!</v>
      </c>
      <c r="P574" s="71" t="e">
        <f t="shared" si="2511"/>
        <v>#REF!</v>
      </c>
      <c r="Q574" s="71" t="e">
        <f t="shared" si="2511"/>
        <v>#REF!</v>
      </c>
      <c r="R574" s="71" t="e">
        <f t="shared" si="2511"/>
        <v>#REF!</v>
      </c>
      <c r="S574" s="71" t="e">
        <f t="shared" si="2511"/>
        <v>#REF!</v>
      </c>
      <c r="T574" s="71" t="e">
        <f t="shared" si="2511"/>
        <v>#REF!</v>
      </c>
      <c r="U574" s="71" t="e">
        <f t="shared" si="2511"/>
        <v>#REF!</v>
      </c>
      <c r="V574" s="71" t="e">
        <f t="shared" si="2511"/>
        <v>#REF!</v>
      </c>
      <c r="W574" s="71" t="e">
        <f t="shared" si="2511"/>
        <v>#REF!</v>
      </c>
      <c r="X574" s="71" t="e">
        <f t="shared" si="2511"/>
        <v>#REF!</v>
      </c>
      <c r="Y574" s="72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85" t="s">
        <v>31</v>
      </c>
      <c r="B576" s="87" t="s">
        <v>34</v>
      </c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9"/>
    </row>
    <row r="577" spans="1:25" s="6" customFormat="1" ht="39" customHeight="1" thickBot="1" x14ac:dyDescent="0.25">
      <c r="A577" s="86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8">
        <v>1</v>
      </c>
      <c r="B578" s="66" t="e">
        <f>ROUND(SUM(B579:B583),2)</f>
        <v>#REF!</v>
      </c>
      <c r="C578" s="66" t="e">
        <f t="shared" ref="C578" si="2512">ROUND(SUM(C579:C583),2)</f>
        <v>#REF!</v>
      </c>
      <c r="D578" s="66" t="e">
        <f t="shared" ref="D578" si="2513">ROUND(SUM(D579:D583),2)</f>
        <v>#REF!</v>
      </c>
      <c r="E578" s="66" t="e">
        <f t="shared" ref="E578" si="2514">ROUND(SUM(E579:E583),2)</f>
        <v>#REF!</v>
      </c>
      <c r="F578" s="66" t="e">
        <f t="shared" ref="F578" si="2515">ROUND(SUM(F579:F583),2)</f>
        <v>#REF!</v>
      </c>
      <c r="G578" s="66" t="e">
        <f t="shared" ref="G578" si="2516">ROUND(SUM(G579:G583),2)</f>
        <v>#REF!</v>
      </c>
      <c r="H578" s="66" t="e">
        <f t="shared" ref="H578" si="2517">ROUND(SUM(H579:H583),2)</f>
        <v>#REF!</v>
      </c>
      <c r="I578" s="66" t="e">
        <f t="shared" ref="I578" si="2518">ROUND(SUM(I579:I583),2)</f>
        <v>#REF!</v>
      </c>
      <c r="J578" s="66" t="e">
        <f t="shared" ref="J578" si="2519">ROUND(SUM(J579:J583),2)</f>
        <v>#REF!</v>
      </c>
      <c r="K578" s="66" t="e">
        <f t="shared" ref="K578" si="2520">ROUND(SUM(K579:K583),2)</f>
        <v>#REF!</v>
      </c>
      <c r="L578" s="66" t="e">
        <f t="shared" ref="L578" si="2521">ROUND(SUM(L579:L583),2)</f>
        <v>#REF!</v>
      </c>
      <c r="M578" s="66" t="e">
        <f t="shared" ref="M578" si="2522">ROUND(SUM(M579:M583),2)</f>
        <v>#REF!</v>
      </c>
      <c r="N578" s="66" t="e">
        <f t="shared" ref="N578" si="2523">ROUND(SUM(N579:N583),2)</f>
        <v>#REF!</v>
      </c>
      <c r="O578" s="66" t="e">
        <f t="shared" ref="O578" si="2524">ROUND(SUM(O579:O583),2)</f>
        <v>#REF!</v>
      </c>
      <c r="P578" s="66" t="e">
        <f t="shared" ref="P578" si="2525">ROUND(SUM(P579:P583),2)</f>
        <v>#REF!</v>
      </c>
      <c r="Q578" s="66" t="e">
        <f t="shared" ref="Q578" si="2526">ROUND(SUM(Q579:Q583),2)</f>
        <v>#REF!</v>
      </c>
      <c r="R578" s="66" t="e">
        <f t="shared" ref="R578" si="2527">ROUND(SUM(R579:R583),2)</f>
        <v>#REF!</v>
      </c>
      <c r="S578" s="66" t="e">
        <f t="shared" ref="S578" si="2528">ROUND(SUM(S579:S583),2)</f>
        <v>#REF!</v>
      </c>
      <c r="T578" s="66" t="e">
        <f t="shared" ref="T578" si="2529">ROUND(SUM(T579:T583),2)</f>
        <v>#REF!</v>
      </c>
      <c r="U578" s="66" t="e">
        <f t="shared" ref="U578" si="2530">ROUND(SUM(U579:U583),2)</f>
        <v>#REF!</v>
      </c>
      <c r="V578" s="66" t="e">
        <f t="shared" ref="V578" si="2531">ROUND(SUM(V579:V583),2)</f>
        <v>#REF!</v>
      </c>
      <c r="W578" s="66" t="e">
        <f t="shared" ref="W578" si="2532">ROUND(SUM(W579:W583),2)</f>
        <v>#REF!</v>
      </c>
      <c r="X578" s="66" t="e">
        <f t="shared" ref="X578" si="2533">ROUND(SUM(X579:X583),2)</f>
        <v>#REF!</v>
      </c>
      <c r="Y578" s="67" t="e">
        <f>ROUND(SUM(Y579:Y583),2)</f>
        <v>#REF!</v>
      </c>
    </row>
    <row r="579" spans="1:25" s="7" customFormat="1" ht="42.75" hidden="1" customHeight="1" outlineLevel="1" x14ac:dyDescent="0.2">
      <c r="A579" s="69" t="s">
        <v>68</v>
      </c>
      <c r="B579" s="64" t="e">
        <f>B12</f>
        <v>#REF!</v>
      </c>
      <c r="C579" s="64" t="e">
        <f t="shared" ref="C579:Y579" si="2534">C12</f>
        <v>#REF!</v>
      </c>
      <c r="D579" s="64" t="e">
        <f t="shared" si="2534"/>
        <v>#REF!</v>
      </c>
      <c r="E579" s="64" t="e">
        <f t="shared" si="2534"/>
        <v>#REF!</v>
      </c>
      <c r="F579" s="64" t="e">
        <f t="shared" si="2534"/>
        <v>#REF!</v>
      </c>
      <c r="G579" s="64" t="e">
        <f t="shared" si="2534"/>
        <v>#REF!</v>
      </c>
      <c r="H579" s="64" t="e">
        <f t="shared" si="2534"/>
        <v>#REF!</v>
      </c>
      <c r="I579" s="64" t="e">
        <f t="shared" si="2534"/>
        <v>#REF!</v>
      </c>
      <c r="J579" s="64" t="e">
        <f t="shared" si="2534"/>
        <v>#REF!</v>
      </c>
      <c r="K579" s="64" t="e">
        <f t="shared" si="2534"/>
        <v>#REF!</v>
      </c>
      <c r="L579" s="64" t="e">
        <f t="shared" si="2534"/>
        <v>#REF!</v>
      </c>
      <c r="M579" s="64" t="e">
        <f t="shared" si="2534"/>
        <v>#REF!</v>
      </c>
      <c r="N579" s="64" t="e">
        <f t="shared" si="2534"/>
        <v>#REF!</v>
      </c>
      <c r="O579" s="64" t="e">
        <f t="shared" si="2534"/>
        <v>#REF!</v>
      </c>
      <c r="P579" s="64" t="e">
        <f t="shared" si="2534"/>
        <v>#REF!</v>
      </c>
      <c r="Q579" s="64" t="e">
        <f t="shared" si="2534"/>
        <v>#REF!</v>
      </c>
      <c r="R579" s="64" t="e">
        <f t="shared" si="2534"/>
        <v>#REF!</v>
      </c>
      <c r="S579" s="64" t="e">
        <f t="shared" si="2534"/>
        <v>#REF!</v>
      </c>
      <c r="T579" s="64" t="e">
        <f t="shared" si="2534"/>
        <v>#REF!</v>
      </c>
      <c r="U579" s="64" t="e">
        <f t="shared" si="2534"/>
        <v>#REF!</v>
      </c>
      <c r="V579" s="64" t="e">
        <f t="shared" si="2534"/>
        <v>#REF!</v>
      </c>
      <c r="W579" s="64" t="e">
        <f t="shared" si="2534"/>
        <v>#REF!</v>
      </c>
      <c r="X579" s="64" t="e">
        <f t="shared" si="2534"/>
        <v>#REF!</v>
      </c>
      <c r="Y579" s="65" t="e">
        <f t="shared" si="2534"/>
        <v>#REF!</v>
      </c>
    </row>
    <row r="580" spans="1:25" s="7" customFormat="1" ht="38.25" hidden="1" outlineLevel="1" x14ac:dyDescent="0.2">
      <c r="A580" s="69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69" t="s">
        <v>2</v>
      </c>
      <c r="B581" s="27">
        <f>AB7</f>
        <v>2091.0300000000002</v>
      </c>
      <c r="C581" s="27">
        <f>B581</f>
        <v>2091.0300000000002</v>
      </c>
      <c r="D581" s="27">
        <f t="shared" ref="D581:Y581" si="2536">C581</f>
        <v>2091.0300000000002</v>
      </c>
      <c r="E581" s="27">
        <f t="shared" si="2536"/>
        <v>2091.0300000000002</v>
      </c>
      <c r="F581" s="27">
        <f t="shared" si="2536"/>
        <v>2091.0300000000002</v>
      </c>
      <c r="G581" s="27">
        <f t="shared" si="2536"/>
        <v>2091.0300000000002</v>
      </c>
      <c r="H581" s="27">
        <f t="shared" si="2536"/>
        <v>2091.0300000000002</v>
      </c>
      <c r="I581" s="27">
        <f t="shared" si="2536"/>
        <v>2091.0300000000002</v>
      </c>
      <c r="J581" s="27">
        <f t="shared" si="2536"/>
        <v>2091.0300000000002</v>
      </c>
      <c r="K581" s="27">
        <f t="shared" si="2536"/>
        <v>2091.0300000000002</v>
      </c>
      <c r="L581" s="27">
        <f t="shared" si="2536"/>
        <v>2091.0300000000002</v>
      </c>
      <c r="M581" s="27">
        <f t="shared" si="2536"/>
        <v>2091.0300000000002</v>
      </c>
      <c r="N581" s="27">
        <f t="shared" si="2536"/>
        <v>2091.0300000000002</v>
      </c>
      <c r="O581" s="27">
        <f t="shared" si="2536"/>
        <v>2091.0300000000002</v>
      </c>
      <c r="P581" s="27">
        <f t="shared" si="2536"/>
        <v>2091.0300000000002</v>
      </c>
      <c r="Q581" s="27">
        <f t="shared" si="2536"/>
        <v>2091.0300000000002</v>
      </c>
      <c r="R581" s="27">
        <f t="shared" si="2536"/>
        <v>2091.0300000000002</v>
      </c>
      <c r="S581" s="27">
        <f t="shared" si="2536"/>
        <v>2091.0300000000002</v>
      </c>
      <c r="T581" s="27">
        <f t="shared" si="2536"/>
        <v>2091.0300000000002</v>
      </c>
      <c r="U581" s="27">
        <f t="shared" si="2536"/>
        <v>2091.0300000000002</v>
      </c>
      <c r="V581" s="27">
        <f t="shared" si="2536"/>
        <v>2091.0300000000002</v>
      </c>
      <c r="W581" s="27">
        <f t="shared" si="2536"/>
        <v>2091.0300000000002</v>
      </c>
      <c r="X581" s="27">
        <f t="shared" si="2536"/>
        <v>2091.0300000000002</v>
      </c>
      <c r="Y581" s="28">
        <f t="shared" si="2536"/>
        <v>2091.0300000000002</v>
      </c>
    </row>
    <row r="582" spans="1:25" s="7" customFormat="1" ht="18.75" hidden="1" customHeight="1" outlineLevel="1" x14ac:dyDescent="0.2">
      <c r="A582" s="69" t="s">
        <v>3</v>
      </c>
      <c r="B582" s="27">
        <f>B573</f>
        <v>150.72999999999999</v>
      </c>
      <c r="C582" s="27">
        <f t="shared" ref="C582:Y582" si="2537">C573</f>
        <v>150.72999999999999</v>
      </c>
      <c r="D582" s="27">
        <f t="shared" si="2537"/>
        <v>150.72999999999999</v>
      </c>
      <c r="E582" s="27">
        <f t="shared" si="2537"/>
        <v>150.72999999999999</v>
      </c>
      <c r="F582" s="27">
        <f t="shared" si="2537"/>
        <v>150.72999999999999</v>
      </c>
      <c r="G582" s="27">
        <f t="shared" si="2537"/>
        <v>150.72999999999999</v>
      </c>
      <c r="H582" s="27">
        <f t="shared" si="2537"/>
        <v>150.72999999999999</v>
      </c>
      <c r="I582" s="27">
        <f t="shared" si="2537"/>
        <v>150.72999999999999</v>
      </c>
      <c r="J582" s="27">
        <f t="shared" si="2537"/>
        <v>150.72999999999999</v>
      </c>
      <c r="K582" s="27">
        <f t="shared" si="2537"/>
        <v>150.72999999999999</v>
      </c>
      <c r="L582" s="27">
        <f t="shared" si="2537"/>
        <v>150.72999999999999</v>
      </c>
      <c r="M582" s="27">
        <f t="shared" si="2537"/>
        <v>150.72999999999999</v>
      </c>
      <c r="N582" s="27">
        <f t="shared" si="2537"/>
        <v>150.72999999999999</v>
      </c>
      <c r="O582" s="27">
        <f t="shared" si="2537"/>
        <v>150.72999999999999</v>
      </c>
      <c r="P582" s="27">
        <f t="shared" si="2537"/>
        <v>150.72999999999999</v>
      </c>
      <c r="Q582" s="27">
        <f t="shared" si="2537"/>
        <v>150.72999999999999</v>
      </c>
      <c r="R582" s="27">
        <f t="shared" si="2537"/>
        <v>150.72999999999999</v>
      </c>
      <c r="S582" s="27">
        <f t="shared" si="2537"/>
        <v>150.72999999999999</v>
      </c>
      <c r="T582" s="27">
        <f t="shared" si="2537"/>
        <v>150.72999999999999</v>
      </c>
      <c r="U582" s="27">
        <f t="shared" si="2537"/>
        <v>150.72999999999999</v>
      </c>
      <c r="V582" s="27">
        <f t="shared" si="2537"/>
        <v>150.72999999999999</v>
      </c>
      <c r="W582" s="27">
        <f t="shared" si="2537"/>
        <v>150.72999999999999</v>
      </c>
      <c r="X582" s="27">
        <f t="shared" si="2537"/>
        <v>150.72999999999999</v>
      </c>
      <c r="Y582" s="28">
        <f t="shared" si="2537"/>
        <v>150.72999999999999</v>
      </c>
    </row>
    <row r="583" spans="1:25" s="7" customFormat="1" ht="18.75" hidden="1" customHeight="1" outlineLevel="1" thickBot="1" x14ac:dyDescent="0.25">
      <c r="A583" s="70" t="s">
        <v>64</v>
      </c>
      <c r="B583" s="71" t="e">
        <f>B574</f>
        <v>#REF!</v>
      </c>
      <c r="C583" s="71" t="e">
        <f t="shared" ref="C583:Y583" si="2538">C574</f>
        <v>#REF!</v>
      </c>
      <c r="D583" s="71" t="e">
        <f t="shared" si="2538"/>
        <v>#REF!</v>
      </c>
      <c r="E583" s="71" t="e">
        <f t="shared" si="2538"/>
        <v>#REF!</v>
      </c>
      <c r="F583" s="71" t="e">
        <f t="shared" si="2538"/>
        <v>#REF!</v>
      </c>
      <c r="G583" s="71" t="e">
        <f t="shared" si="2538"/>
        <v>#REF!</v>
      </c>
      <c r="H583" s="71" t="e">
        <f t="shared" si="2538"/>
        <v>#REF!</v>
      </c>
      <c r="I583" s="71" t="e">
        <f t="shared" si="2538"/>
        <v>#REF!</v>
      </c>
      <c r="J583" s="71" t="e">
        <f t="shared" si="2538"/>
        <v>#REF!</v>
      </c>
      <c r="K583" s="71" t="e">
        <f t="shared" si="2538"/>
        <v>#REF!</v>
      </c>
      <c r="L583" s="71" t="e">
        <f t="shared" si="2538"/>
        <v>#REF!</v>
      </c>
      <c r="M583" s="71" t="e">
        <f t="shared" si="2538"/>
        <v>#REF!</v>
      </c>
      <c r="N583" s="71" t="e">
        <f t="shared" si="2538"/>
        <v>#REF!</v>
      </c>
      <c r="O583" s="71" t="e">
        <f t="shared" si="2538"/>
        <v>#REF!</v>
      </c>
      <c r="P583" s="71" t="e">
        <f t="shared" si="2538"/>
        <v>#REF!</v>
      </c>
      <c r="Q583" s="71" t="e">
        <f t="shared" si="2538"/>
        <v>#REF!</v>
      </c>
      <c r="R583" s="71" t="e">
        <f t="shared" si="2538"/>
        <v>#REF!</v>
      </c>
      <c r="S583" s="71" t="e">
        <f t="shared" si="2538"/>
        <v>#REF!</v>
      </c>
      <c r="T583" s="71" t="e">
        <f t="shared" si="2538"/>
        <v>#REF!</v>
      </c>
      <c r="U583" s="71" t="e">
        <f t="shared" si="2538"/>
        <v>#REF!</v>
      </c>
      <c r="V583" s="71" t="e">
        <f t="shared" si="2538"/>
        <v>#REF!</v>
      </c>
      <c r="W583" s="71" t="e">
        <f t="shared" si="2538"/>
        <v>#REF!</v>
      </c>
      <c r="X583" s="71" t="e">
        <f t="shared" si="2538"/>
        <v>#REF!</v>
      </c>
      <c r="Y583" s="72" t="e">
        <f t="shared" si="2538"/>
        <v>#REF!</v>
      </c>
    </row>
    <row r="584" spans="1:25" s="13" customFormat="1" ht="18.75" customHeight="1" collapsed="1" thickBot="1" x14ac:dyDescent="0.25">
      <c r="A584" s="68">
        <v>2</v>
      </c>
      <c r="B584" s="66" t="e">
        <f>ROUND(SUM(B585:B589),2)</f>
        <v>#REF!</v>
      </c>
      <c r="C584" s="66" t="e">
        <f t="shared" ref="C584" si="2539">ROUND(SUM(C585:C589),2)</f>
        <v>#REF!</v>
      </c>
      <c r="D584" s="66" t="e">
        <f t="shared" ref="D584" si="2540">ROUND(SUM(D585:D589),2)</f>
        <v>#REF!</v>
      </c>
      <c r="E584" s="66" t="e">
        <f t="shared" ref="E584" si="2541">ROUND(SUM(E585:E589),2)</f>
        <v>#REF!</v>
      </c>
      <c r="F584" s="66" t="e">
        <f t="shared" ref="F584" si="2542">ROUND(SUM(F585:F589),2)</f>
        <v>#REF!</v>
      </c>
      <c r="G584" s="66" t="e">
        <f t="shared" ref="G584" si="2543">ROUND(SUM(G585:G589),2)</f>
        <v>#REF!</v>
      </c>
      <c r="H584" s="66" t="e">
        <f t="shared" ref="H584" si="2544">ROUND(SUM(H585:H589),2)</f>
        <v>#REF!</v>
      </c>
      <c r="I584" s="66" t="e">
        <f t="shared" ref="I584" si="2545">ROUND(SUM(I585:I589),2)</f>
        <v>#REF!</v>
      </c>
      <c r="J584" s="66" t="e">
        <f t="shared" ref="J584" si="2546">ROUND(SUM(J585:J589),2)</f>
        <v>#REF!</v>
      </c>
      <c r="K584" s="66" t="e">
        <f t="shared" ref="K584" si="2547">ROUND(SUM(K585:K589),2)</f>
        <v>#REF!</v>
      </c>
      <c r="L584" s="66" t="e">
        <f t="shared" ref="L584" si="2548">ROUND(SUM(L585:L589),2)</f>
        <v>#REF!</v>
      </c>
      <c r="M584" s="66" t="e">
        <f t="shared" ref="M584" si="2549">ROUND(SUM(M585:M589),2)</f>
        <v>#REF!</v>
      </c>
      <c r="N584" s="66" t="e">
        <f t="shared" ref="N584" si="2550">ROUND(SUM(N585:N589),2)</f>
        <v>#REF!</v>
      </c>
      <c r="O584" s="66" t="e">
        <f t="shared" ref="O584" si="2551">ROUND(SUM(O585:O589),2)</f>
        <v>#REF!</v>
      </c>
      <c r="P584" s="66" t="e">
        <f t="shared" ref="P584" si="2552">ROUND(SUM(P585:P589),2)</f>
        <v>#REF!</v>
      </c>
      <c r="Q584" s="66" t="e">
        <f t="shared" ref="Q584" si="2553">ROUND(SUM(Q585:Q589),2)</f>
        <v>#REF!</v>
      </c>
      <c r="R584" s="66" t="e">
        <f t="shared" ref="R584" si="2554">ROUND(SUM(R585:R589),2)</f>
        <v>#REF!</v>
      </c>
      <c r="S584" s="66" t="e">
        <f t="shared" ref="S584" si="2555">ROUND(SUM(S585:S589),2)</f>
        <v>#REF!</v>
      </c>
      <c r="T584" s="66" t="e">
        <f t="shared" ref="T584" si="2556">ROUND(SUM(T585:T589),2)</f>
        <v>#REF!</v>
      </c>
      <c r="U584" s="66" t="e">
        <f t="shared" ref="U584" si="2557">ROUND(SUM(U585:U589),2)</f>
        <v>#REF!</v>
      </c>
      <c r="V584" s="66" t="e">
        <f t="shared" ref="V584" si="2558">ROUND(SUM(V585:V589),2)</f>
        <v>#REF!</v>
      </c>
      <c r="W584" s="66" t="e">
        <f t="shared" ref="W584" si="2559">ROUND(SUM(W585:W589),2)</f>
        <v>#REF!</v>
      </c>
      <c r="X584" s="66" t="e">
        <f t="shared" ref="X584" si="2560">ROUND(SUM(X585:X589),2)</f>
        <v>#REF!</v>
      </c>
      <c r="Y584" s="67" t="e">
        <f>ROUND(SUM(Y585:Y589),2)</f>
        <v>#REF!</v>
      </c>
    </row>
    <row r="585" spans="1:25" s="6" customFormat="1" ht="44.25" hidden="1" customHeight="1" outlineLevel="1" x14ac:dyDescent="0.2">
      <c r="A585" s="69" t="s">
        <v>68</v>
      </c>
      <c r="B585" s="64" t="e">
        <f>B18</f>
        <v>#REF!</v>
      </c>
      <c r="C585" s="64" t="e">
        <f t="shared" ref="C585:Y585" si="2561">C18</f>
        <v>#REF!</v>
      </c>
      <c r="D585" s="64" t="e">
        <f t="shared" si="2561"/>
        <v>#REF!</v>
      </c>
      <c r="E585" s="64" t="e">
        <f t="shared" si="2561"/>
        <v>#REF!</v>
      </c>
      <c r="F585" s="64" t="e">
        <f t="shared" si="2561"/>
        <v>#REF!</v>
      </c>
      <c r="G585" s="64" t="e">
        <f t="shared" si="2561"/>
        <v>#REF!</v>
      </c>
      <c r="H585" s="64" t="e">
        <f t="shared" si="2561"/>
        <v>#REF!</v>
      </c>
      <c r="I585" s="64" t="e">
        <f t="shared" si="2561"/>
        <v>#REF!</v>
      </c>
      <c r="J585" s="64" t="e">
        <f t="shared" si="2561"/>
        <v>#REF!</v>
      </c>
      <c r="K585" s="64" t="e">
        <f t="shared" si="2561"/>
        <v>#REF!</v>
      </c>
      <c r="L585" s="64" t="e">
        <f t="shared" si="2561"/>
        <v>#REF!</v>
      </c>
      <c r="M585" s="64" t="e">
        <f t="shared" si="2561"/>
        <v>#REF!</v>
      </c>
      <c r="N585" s="64" t="e">
        <f t="shared" si="2561"/>
        <v>#REF!</v>
      </c>
      <c r="O585" s="64" t="e">
        <f t="shared" si="2561"/>
        <v>#REF!</v>
      </c>
      <c r="P585" s="64" t="e">
        <f t="shared" si="2561"/>
        <v>#REF!</v>
      </c>
      <c r="Q585" s="64" t="e">
        <f t="shared" si="2561"/>
        <v>#REF!</v>
      </c>
      <c r="R585" s="64" t="e">
        <f t="shared" si="2561"/>
        <v>#REF!</v>
      </c>
      <c r="S585" s="64" t="e">
        <f t="shared" si="2561"/>
        <v>#REF!</v>
      </c>
      <c r="T585" s="64" t="e">
        <f t="shared" si="2561"/>
        <v>#REF!</v>
      </c>
      <c r="U585" s="64" t="e">
        <f t="shared" si="2561"/>
        <v>#REF!</v>
      </c>
      <c r="V585" s="64" t="e">
        <f t="shared" si="2561"/>
        <v>#REF!</v>
      </c>
      <c r="W585" s="64" t="e">
        <f t="shared" si="2561"/>
        <v>#REF!</v>
      </c>
      <c r="X585" s="64" t="e">
        <f t="shared" si="2561"/>
        <v>#REF!</v>
      </c>
      <c r="Y585" s="65" t="e">
        <f t="shared" si="2561"/>
        <v>#REF!</v>
      </c>
    </row>
    <row r="586" spans="1:25" s="6" customFormat="1" ht="38.25" hidden="1" outlineLevel="1" x14ac:dyDescent="0.2">
      <c r="A586" s="69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69" t="s">
        <v>2</v>
      </c>
      <c r="B587" s="27">
        <f t="shared" ref="B587:Q589" si="2563">B581</f>
        <v>2091.0300000000002</v>
      </c>
      <c r="C587" s="27">
        <f t="shared" si="2563"/>
        <v>2091.0300000000002</v>
      </c>
      <c r="D587" s="27">
        <f t="shared" si="2563"/>
        <v>2091.0300000000002</v>
      </c>
      <c r="E587" s="27">
        <f t="shared" si="2563"/>
        <v>2091.0300000000002</v>
      </c>
      <c r="F587" s="27">
        <f t="shared" si="2563"/>
        <v>2091.0300000000002</v>
      </c>
      <c r="G587" s="27">
        <f t="shared" si="2563"/>
        <v>2091.0300000000002</v>
      </c>
      <c r="H587" s="27">
        <f t="shared" si="2563"/>
        <v>2091.0300000000002</v>
      </c>
      <c r="I587" s="27">
        <f t="shared" si="2563"/>
        <v>2091.0300000000002</v>
      </c>
      <c r="J587" s="27">
        <f t="shared" si="2563"/>
        <v>2091.0300000000002</v>
      </c>
      <c r="K587" s="27">
        <f t="shared" si="2563"/>
        <v>2091.0300000000002</v>
      </c>
      <c r="L587" s="27">
        <f t="shared" si="2563"/>
        <v>2091.0300000000002</v>
      </c>
      <c r="M587" s="27">
        <f t="shared" si="2563"/>
        <v>2091.0300000000002</v>
      </c>
      <c r="N587" s="27">
        <f t="shared" si="2563"/>
        <v>2091.0300000000002</v>
      </c>
      <c r="O587" s="27">
        <f t="shared" si="2563"/>
        <v>2091.0300000000002</v>
      </c>
      <c r="P587" s="27">
        <f t="shared" si="2563"/>
        <v>2091.0300000000002</v>
      </c>
      <c r="Q587" s="27">
        <f t="shared" si="2563"/>
        <v>2091.0300000000002</v>
      </c>
      <c r="R587" s="27">
        <f t="shared" si="2562"/>
        <v>2091.0300000000002</v>
      </c>
      <c r="S587" s="27">
        <f t="shared" si="2562"/>
        <v>2091.0300000000002</v>
      </c>
      <c r="T587" s="27">
        <f t="shared" si="2562"/>
        <v>2091.0300000000002</v>
      </c>
      <c r="U587" s="27">
        <f t="shared" si="2562"/>
        <v>2091.0300000000002</v>
      </c>
      <c r="V587" s="27">
        <f t="shared" si="2562"/>
        <v>2091.0300000000002</v>
      </c>
      <c r="W587" s="27">
        <f t="shared" si="2562"/>
        <v>2091.0300000000002</v>
      </c>
      <c r="X587" s="27">
        <f t="shared" si="2562"/>
        <v>2091.0300000000002</v>
      </c>
      <c r="Y587" s="28">
        <f t="shared" si="2562"/>
        <v>2091.0300000000002</v>
      </c>
    </row>
    <row r="588" spans="1:25" s="6" customFormat="1" ht="18.75" hidden="1" customHeight="1" outlineLevel="1" x14ac:dyDescent="0.2">
      <c r="A588" s="69" t="s">
        <v>3</v>
      </c>
      <c r="B588" s="27">
        <f t="shared" si="2563"/>
        <v>150.72999999999999</v>
      </c>
      <c r="C588" s="27">
        <f t="shared" si="2562"/>
        <v>150.72999999999999</v>
      </c>
      <c r="D588" s="27">
        <f t="shared" si="2562"/>
        <v>150.72999999999999</v>
      </c>
      <c r="E588" s="27">
        <f t="shared" si="2562"/>
        <v>150.72999999999999</v>
      </c>
      <c r="F588" s="27">
        <f t="shared" si="2562"/>
        <v>150.72999999999999</v>
      </c>
      <c r="G588" s="27">
        <f t="shared" si="2562"/>
        <v>150.72999999999999</v>
      </c>
      <c r="H588" s="27">
        <f t="shared" si="2562"/>
        <v>150.72999999999999</v>
      </c>
      <c r="I588" s="27">
        <f t="shared" si="2562"/>
        <v>150.72999999999999</v>
      </c>
      <c r="J588" s="27">
        <f t="shared" si="2562"/>
        <v>150.72999999999999</v>
      </c>
      <c r="K588" s="27">
        <f t="shared" si="2562"/>
        <v>150.72999999999999</v>
      </c>
      <c r="L588" s="27">
        <f t="shared" si="2562"/>
        <v>150.72999999999999</v>
      </c>
      <c r="M588" s="27">
        <f t="shared" si="2562"/>
        <v>150.72999999999999</v>
      </c>
      <c r="N588" s="27">
        <f t="shared" si="2562"/>
        <v>150.72999999999999</v>
      </c>
      <c r="O588" s="27">
        <f t="shared" si="2562"/>
        <v>150.72999999999999</v>
      </c>
      <c r="P588" s="27">
        <f t="shared" si="2562"/>
        <v>150.72999999999999</v>
      </c>
      <c r="Q588" s="27">
        <f t="shared" si="2562"/>
        <v>150.72999999999999</v>
      </c>
      <c r="R588" s="27">
        <f t="shared" si="2562"/>
        <v>150.72999999999999</v>
      </c>
      <c r="S588" s="27">
        <f t="shared" si="2562"/>
        <v>150.72999999999999</v>
      </c>
      <c r="T588" s="27">
        <f t="shared" si="2562"/>
        <v>150.72999999999999</v>
      </c>
      <c r="U588" s="27">
        <f t="shared" si="2562"/>
        <v>150.72999999999999</v>
      </c>
      <c r="V588" s="27">
        <f t="shared" si="2562"/>
        <v>150.72999999999999</v>
      </c>
      <c r="W588" s="27">
        <f t="shared" si="2562"/>
        <v>150.72999999999999</v>
      </c>
      <c r="X588" s="27">
        <f t="shared" si="2562"/>
        <v>150.72999999999999</v>
      </c>
      <c r="Y588" s="28">
        <f t="shared" si="2562"/>
        <v>150.72999999999999</v>
      </c>
    </row>
    <row r="589" spans="1:25" s="6" customFormat="1" ht="18.75" hidden="1" customHeight="1" outlineLevel="1" thickBot="1" x14ac:dyDescent="0.25">
      <c r="A589" s="70" t="s">
        <v>64</v>
      </c>
      <c r="B589" s="71" t="e">
        <f t="shared" si="2563"/>
        <v>#REF!</v>
      </c>
      <c r="C589" s="71" t="e">
        <f t="shared" si="2562"/>
        <v>#REF!</v>
      </c>
      <c r="D589" s="71" t="e">
        <f t="shared" si="2562"/>
        <v>#REF!</v>
      </c>
      <c r="E589" s="71" t="e">
        <f t="shared" si="2562"/>
        <v>#REF!</v>
      </c>
      <c r="F589" s="71" t="e">
        <f t="shared" si="2562"/>
        <v>#REF!</v>
      </c>
      <c r="G589" s="71" t="e">
        <f t="shared" si="2562"/>
        <v>#REF!</v>
      </c>
      <c r="H589" s="71" t="e">
        <f t="shared" si="2562"/>
        <v>#REF!</v>
      </c>
      <c r="I589" s="71" t="e">
        <f t="shared" si="2562"/>
        <v>#REF!</v>
      </c>
      <c r="J589" s="71" t="e">
        <f t="shared" si="2562"/>
        <v>#REF!</v>
      </c>
      <c r="K589" s="71" t="e">
        <f t="shared" si="2562"/>
        <v>#REF!</v>
      </c>
      <c r="L589" s="71" t="e">
        <f t="shared" si="2562"/>
        <v>#REF!</v>
      </c>
      <c r="M589" s="71" t="e">
        <f t="shared" si="2562"/>
        <v>#REF!</v>
      </c>
      <c r="N589" s="71" t="e">
        <f t="shared" si="2562"/>
        <v>#REF!</v>
      </c>
      <c r="O589" s="71" t="e">
        <f t="shared" si="2562"/>
        <v>#REF!</v>
      </c>
      <c r="P589" s="71" t="e">
        <f t="shared" si="2562"/>
        <v>#REF!</v>
      </c>
      <c r="Q589" s="71" t="e">
        <f t="shared" si="2562"/>
        <v>#REF!</v>
      </c>
      <c r="R589" s="71" t="e">
        <f t="shared" si="2562"/>
        <v>#REF!</v>
      </c>
      <c r="S589" s="71" t="e">
        <f t="shared" si="2562"/>
        <v>#REF!</v>
      </c>
      <c r="T589" s="71" t="e">
        <f t="shared" si="2562"/>
        <v>#REF!</v>
      </c>
      <c r="U589" s="71" t="e">
        <f t="shared" si="2562"/>
        <v>#REF!</v>
      </c>
      <c r="V589" s="71" t="e">
        <f t="shared" si="2562"/>
        <v>#REF!</v>
      </c>
      <c r="W589" s="71" t="e">
        <f t="shared" si="2562"/>
        <v>#REF!</v>
      </c>
      <c r="X589" s="71" t="e">
        <f t="shared" si="2562"/>
        <v>#REF!</v>
      </c>
      <c r="Y589" s="72" t="e">
        <f t="shared" si="2562"/>
        <v>#REF!</v>
      </c>
    </row>
    <row r="590" spans="1:25" s="13" customFormat="1" ht="18.75" customHeight="1" collapsed="1" thickBot="1" x14ac:dyDescent="0.25">
      <c r="A590" s="68">
        <v>3</v>
      </c>
      <c r="B590" s="66" t="e">
        <f>ROUND(SUM(B591:B595),2)</f>
        <v>#REF!</v>
      </c>
      <c r="C590" s="66" t="e">
        <f t="shared" ref="C590" si="2564">ROUND(SUM(C591:C595),2)</f>
        <v>#REF!</v>
      </c>
      <c r="D590" s="66" t="e">
        <f t="shared" ref="D590" si="2565">ROUND(SUM(D591:D595),2)</f>
        <v>#REF!</v>
      </c>
      <c r="E590" s="66" t="e">
        <f t="shared" ref="E590" si="2566">ROUND(SUM(E591:E595),2)</f>
        <v>#REF!</v>
      </c>
      <c r="F590" s="66" t="e">
        <f t="shared" ref="F590" si="2567">ROUND(SUM(F591:F595),2)</f>
        <v>#REF!</v>
      </c>
      <c r="G590" s="66" t="e">
        <f t="shared" ref="G590" si="2568">ROUND(SUM(G591:G595),2)</f>
        <v>#REF!</v>
      </c>
      <c r="H590" s="66" t="e">
        <f t="shared" ref="H590" si="2569">ROUND(SUM(H591:H595),2)</f>
        <v>#REF!</v>
      </c>
      <c r="I590" s="66" t="e">
        <f t="shared" ref="I590" si="2570">ROUND(SUM(I591:I595),2)</f>
        <v>#REF!</v>
      </c>
      <c r="J590" s="66" t="e">
        <f t="shared" ref="J590" si="2571">ROUND(SUM(J591:J595),2)</f>
        <v>#REF!</v>
      </c>
      <c r="K590" s="66" t="e">
        <f t="shared" ref="K590" si="2572">ROUND(SUM(K591:K595),2)</f>
        <v>#REF!</v>
      </c>
      <c r="L590" s="66" t="e">
        <f t="shared" ref="L590" si="2573">ROUND(SUM(L591:L595),2)</f>
        <v>#REF!</v>
      </c>
      <c r="M590" s="66" t="e">
        <f t="shared" ref="M590" si="2574">ROUND(SUM(M591:M595),2)</f>
        <v>#REF!</v>
      </c>
      <c r="N590" s="66" t="e">
        <f t="shared" ref="N590" si="2575">ROUND(SUM(N591:N595),2)</f>
        <v>#REF!</v>
      </c>
      <c r="O590" s="66" t="e">
        <f t="shared" ref="O590" si="2576">ROUND(SUM(O591:O595),2)</f>
        <v>#REF!</v>
      </c>
      <c r="P590" s="66" t="e">
        <f t="shared" ref="P590" si="2577">ROUND(SUM(P591:P595),2)</f>
        <v>#REF!</v>
      </c>
      <c r="Q590" s="66" t="e">
        <f t="shared" ref="Q590" si="2578">ROUND(SUM(Q591:Q595),2)</f>
        <v>#REF!</v>
      </c>
      <c r="R590" s="66" t="e">
        <f t="shared" ref="R590" si="2579">ROUND(SUM(R591:R595),2)</f>
        <v>#REF!</v>
      </c>
      <c r="S590" s="66" t="e">
        <f t="shared" ref="S590" si="2580">ROUND(SUM(S591:S595),2)</f>
        <v>#REF!</v>
      </c>
      <c r="T590" s="66" t="e">
        <f t="shared" ref="T590" si="2581">ROUND(SUM(T591:T595),2)</f>
        <v>#REF!</v>
      </c>
      <c r="U590" s="66" t="e">
        <f t="shared" ref="U590" si="2582">ROUND(SUM(U591:U595),2)</f>
        <v>#REF!</v>
      </c>
      <c r="V590" s="66" t="e">
        <f t="shared" ref="V590" si="2583">ROUND(SUM(V591:V595),2)</f>
        <v>#REF!</v>
      </c>
      <c r="W590" s="66" t="e">
        <f t="shared" ref="W590" si="2584">ROUND(SUM(W591:W595),2)</f>
        <v>#REF!</v>
      </c>
      <c r="X590" s="66" t="e">
        <f t="shared" ref="X590" si="2585">ROUND(SUM(X591:X595),2)</f>
        <v>#REF!</v>
      </c>
      <c r="Y590" s="67" t="e">
        <f>ROUND(SUM(Y591:Y595),2)</f>
        <v>#REF!</v>
      </c>
    </row>
    <row r="591" spans="1:25" s="6" customFormat="1" ht="42.75" hidden="1" customHeight="1" outlineLevel="1" x14ac:dyDescent="0.2">
      <c r="A591" s="69" t="s">
        <v>68</v>
      </c>
      <c r="B591" s="64" t="e">
        <f>B24</f>
        <v>#REF!</v>
      </c>
      <c r="C591" s="64" t="e">
        <f t="shared" ref="C591:Y591" si="2586">C24</f>
        <v>#REF!</v>
      </c>
      <c r="D591" s="64" t="e">
        <f t="shared" si="2586"/>
        <v>#REF!</v>
      </c>
      <c r="E591" s="64" t="e">
        <f t="shared" si="2586"/>
        <v>#REF!</v>
      </c>
      <c r="F591" s="64" t="e">
        <f t="shared" si="2586"/>
        <v>#REF!</v>
      </c>
      <c r="G591" s="64" t="e">
        <f t="shared" si="2586"/>
        <v>#REF!</v>
      </c>
      <c r="H591" s="64" t="e">
        <f t="shared" si="2586"/>
        <v>#REF!</v>
      </c>
      <c r="I591" s="64" t="e">
        <f t="shared" si="2586"/>
        <v>#REF!</v>
      </c>
      <c r="J591" s="64" t="e">
        <f t="shared" si="2586"/>
        <v>#REF!</v>
      </c>
      <c r="K591" s="64" t="e">
        <f t="shared" si="2586"/>
        <v>#REF!</v>
      </c>
      <c r="L591" s="64" t="e">
        <f t="shared" si="2586"/>
        <v>#REF!</v>
      </c>
      <c r="M591" s="64" t="e">
        <f t="shared" si="2586"/>
        <v>#REF!</v>
      </c>
      <c r="N591" s="64" t="e">
        <f t="shared" si="2586"/>
        <v>#REF!</v>
      </c>
      <c r="O591" s="64" t="e">
        <f t="shared" si="2586"/>
        <v>#REF!</v>
      </c>
      <c r="P591" s="64" t="e">
        <f t="shared" si="2586"/>
        <v>#REF!</v>
      </c>
      <c r="Q591" s="64" t="e">
        <f t="shared" si="2586"/>
        <v>#REF!</v>
      </c>
      <c r="R591" s="64" t="e">
        <f t="shared" si="2586"/>
        <v>#REF!</v>
      </c>
      <c r="S591" s="64" t="e">
        <f t="shared" si="2586"/>
        <v>#REF!</v>
      </c>
      <c r="T591" s="64" t="e">
        <f t="shared" si="2586"/>
        <v>#REF!</v>
      </c>
      <c r="U591" s="64" t="e">
        <f t="shared" si="2586"/>
        <v>#REF!</v>
      </c>
      <c r="V591" s="64" t="e">
        <f t="shared" si="2586"/>
        <v>#REF!</v>
      </c>
      <c r="W591" s="64" t="e">
        <f t="shared" si="2586"/>
        <v>#REF!</v>
      </c>
      <c r="X591" s="64" t="e">
        <f t="shared" si="2586"/>
        <v>#REF!</v>
      </c>
      <c r="Y591" s="65" t="e">
        <f t="shared" si="2586"/>
        <v>#REF!</v>
      </c>
    </row>
    <row r="592" spans="1:25" s="6" customFormat="1" ht="38.25" hidden="1" outlineLevel="1" x14ac:dyDescent="0.2">
      <c r="A592" s="69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69" t="s">
        <v>2</v>
      </c>
      <c r="B593" s="27">
        <f t="shared" ref="B593:Y593" si="2588">B587</f>
        <v>2091.0300000000002</v>
      </c>
      <c r="C593" s="27">
        <f t="shared" si="2588"/>
        <v>2091.0300000000002</v>
      </c>
      <c r="D593" s="27">
        <f t="shared" si="2588"/>
        <v>2091.0300000000002</v>
      </c>
      <c r="E593" s="27">
        <f t="shared" si="2588"/>
        <v>2091.0300000000002</v>
      </c>
      <c r="F593" s="27">
        <f t="shared" si="2588"/>
        <v>2091.0300000000002</v>
      </c>
      <c r="G593" s="27">
        <f t="shared" si="2588"/>
        <v>2091.0300000000002</v>
      </c>
      <c r="H593" s="27">
        <f t="shared" si="2588"/>
        <v>2091.0300000000002</v>
      </c>
      <c r="I593" s="27">
        <f t="shared" si="2588"/>
        <v>2091.0300000000002</v>
      </c>
      <c r="J593" s="27">
        <f t="shared" si="2588"/>
        <v>2091.0300000000002</v>
      </c>
      <c r="K593" s="27">
        <f t="shared" si="2588"/>
        <v>2091.0300000000002</v>
      </c>
      <c r="L593" s="27">
        <f t="shared" si="2588"/>
        <v>2091.0300000000002</v>
      </c>
      <c r="M593" s="27">
        <f t="shared" si="2588"/>
        <v>2091.0300000000002</v>
      </c>
      <c r="N593" s="27">
        <f t="shared" si="2588"/>
        <v>2091.0300000000002</v>
      </c>
      <c r="O593" s="27">
        <f t="shared" si="2588"/>
        <v>2091.0300000000002</v>
      </c>
      <c r="P593" s="27">
        <f t="shared" si="2588"/>
        <v>2091.0300000000002</v>
      </c>
      <c r="Q593" s="27">
        <f t="shared" si="2588"/>
        <v>2091.0300000000002</v>
      </c>
      <c r="R593" s="27">
        <f t="shared" si="2588"/>
        <v>2091.0300000000002</v>
      </c>
      <c r="S593" s="27">
        <f t="shared" si="2588"/>
        <v>2091.0300000000002</v>
      </c>
      <c r="T593" s="27">
        <f t="shared" si="2588"/>
        <v>2091.0300000000002</v>
      </c>
      <c r="U593" s="27">
        <f t="shared" si="2588"/>
        <v>2091.0300000000002</v>
      </c>
      <c r="V593" s="27">
        <f t="shared" si="2588"/>
        <v>2091.0300000000002</v>
      </c>
      <c r="W593" s="27">
        <f t="shared" si="2588"/>
        <v>2091.0300000000002</v>
      </c>
      <c r="X593" s="27">
        <f t="shared" si="2588"/>
        <v>2091.0300000000002</v>
      </c>
      <c r="Y593" s="28">
        <f t="shared" si="2588"/>
        <v>2091.0300000000002</v>
      </c>
    </row>
    <row r="594" spans="1:25" s="6" customFormat="1" ht="18.75" hidden="1" customHeight="1" outlineLevel="1" x14ac:dyDescent="0.2">
      <c r="A594" s="69" t="s">
        <v>3</v>
      </c>
      <c r="B594" s="27">
        <f t="shared" ref="B594:Y594" si="2589">B588</f>
        <v>150.72999999999999</v>
      </c>
      <c r="C594" s="27">
        <f t="shared" si="2589"/>
        <v>150.72999999999999</v>
      </c>
      <c r="D594" s="27">
        <f t="shared" si="2589"/>
        <v>150.72999999999999</v>
      </c>
      <c r="E594" s="27">
        <f t="shared" si="2589"/>
        <v>150.72999999999999</v>
      </c>
      <c r="F594" s="27">
        <f t="shared" si="2589"/>
        <v>150.72999999999999</v>
      </c>
      <c r="G594" s="27">
        <f t="shared" si="2589"/>
        <v>150.72999999999999</v>
      </c>
      <c r="H594" s="27">
        <f t="shared" si="2589"/>
        <v>150.72999999999999</v>
      </c>
      <c r="I594" s="27">
        <f t="shared" si="2589"/>
        <v>150.72999999999999</v>
      </c>
      <c r="J594" s="27">
        <f t="shared" si="2589"/>
        <v>150.72999999999999</v>
      </c>
      <c r="K594" s="27">
        <f t="shared" si="2589"/>
        <v>150.72999999999999</v>
      </c>
      <c r="L594" s="27">
        <f t="shared" si="2589"/>
        <v>150.72999999999999</v>
      </c>
      <c r="M594" s="27">
        <f t="shared" si="2589"/>
        <v>150.72999999999999</v>
      </c>
      <c r="N594" s="27">
        <f t="shared" si="2589"/>
        <v>150.72999999999999</v>
      </c>
      <c r="O594" s="27">
        <f t="shared" si="2589"/>
        <v>150.72999999999999</v>
      </c>
      <c r="P594" s="27">
        <f t="shared" si="2589"/>
        <v>150.72999999999999</v>
      </c>
      <c r="Q594" s="27">
        <f t="shared" si="2589"/>
        <v>150.72999999999999</v>
      </c>
      <c r="R594" s="27">
        <f t="shared" si="2589"/>
        <v>150.72999999999999</v>
      </c>
      <c r="S594" s="27">
        <f t="shared" si="2589"/>
        <v>150.72999999999999</v>
      </c>
      <c r="T594" s="27">
        <f t="shared" si="2589"/>
        <v>150.72999999999999</v>
      </c>
      <c r="U594" s="27">
        <f t="shared" si="2589"/>
        <v>150.72999999999999</v>
      </c>
      <c r="V594" s="27">
        <f t="shared" si="2589"/>
        <v>150.72999999999999</v>
      </c>
      <c r="W594" s="27">
        <f t="shared" si="2589"/>
        <v>150.72999999999999</v>
      </c>
      <c r="X594" s="27">
        <f t="shared" si="2589"/>
        <v>150.72999999999999</v>
      </c>
      <c r="Y594" s="28">
        <f t="shared" si="2589"/>
        <v>150.72999999999999</v>
      </c>
    </row>
    <row r="595" spans="1:25" s="6" customFormat="1" ht="18.75" hidden="1" customHeight="1" outlineLevel="1" thickBot="1" x14ac:dyDescent="0.25">
      <c r="A595" s="70" t="s">
        <v>64</v>
      </c>
      <c r="B595" s="71" t="e">
        <f t="shared" ref="B595:Y595" si="2590">B589</f>
        <v>#REF!</v>
      </c>
      <c r="C595" s="71" t="e">
        <f t="shared" si="2590"/>
        <v>#REF!</v>
      </c>
      <c r="D595" s="71" t="e">
        <f t="shared" si="2590"/>
        <v>#REF!</v>
      </c>
      <c r="E595" s="71" t="e">
        <f t="shared" si="2590"/>
        <v>#REF!</v>
      </c>
      <c r="F595" s="71" t="e">
        <f t="shared" si="2590"/>
        <v>#REF!</v>
      </c>
      <c r="G595" s="71" t="e">
        <f t="shared" si="2590"/>
        <v>#REF!</v>
      </c>
      <c r="H595" s="71" t="e">
        <f t="shared" si="2590"/>
        <v>#REF!</v>
      </c>
      <c r="I595" s="71" t="e">
        <f t="shared" si="2590"/>
        <v>#REF!</v>
      </c>
      <c r="J595" s="71" t="e">
        <f t="shared" si="2590"/>
        <v>#REF!</v>
      </c>
      <c r="K595" s="71" t="e">
        <f t="shared" si="2590"/>
        <v>#REF!</v>
      </c>
      <c r="L595" s="71" t="e">
        <f t="shared" si="2590"/>
        <v>#REF!</v>
      </c>
      <c r="M595" s="71" t="e">
        <f t="shared" si="2590"/>
        <v>#REF!</v>
      </c>
      <c r="N595" s="71" t="e">
        <f t="shared" si="2590"/>
        <v>#REF!</v>
      </c>
      <c r="O595" s="71" t="e">
        <f t="shared" si="2590"/>
        <v>#REF!</v>
      </c>
      <c r="P595" s="71" t="e">
        <f t="shared" si="2590"/>
        <v>#REF!</v>
      </c>
      <c r="Q595" s="71" t="e">
        <f t="shared" si="2590"/>
        <v>#REF!</v>
      </c>
      <c r="R595" s="71" t="e">
        <f t="shared" si="2590"/>
        <v>#REF!</v>
      </c>
      <c r="S595" s="71" t="e">
        <f t="shared" si="2590"/>
        <v>#REF!</v>
      </c>
      <c r="T595" s="71" t="e">
        <f t="shared" si="2590"/>
        <v>#REF!</v>
      </c>
      <c r="U595" s="71" t="e">
        <f t="shared" si="2590"/>
        <v>#REF!</v>
      </c>
      <c r="V595" s="71" t="e">
        <f t="shared" si="2590"/>
        <v>#REF!</v>
      </c>
      <c r="W595" s="71" t="e">
        <f t="shared" si="2590"/>
        <v>#REF!</v>
      </c>
      <c r="X595" s="71" t="e">
        <f t="shared" si="2590"/>
        <v>#REF!</v>
      </c>
      <c r="Y595" s="72" t="e">
        <f t="shared" si="2590"/>
        <v>#REF!</v>
      </c>
    </row>
    <row r="596" spans="1:25" s="13" customFormat="1" ht="18.75" customHeight="1" collapsed="1" thickBot="1" x14ac:dyDescent="0.25">
      <c r="A596" s="68">
        <v>4</v>
      </c>
      <c r="B596" s="66" t="e">
        <f>ROUND(SUM(B597:B601),2)</f>
        <v>#REF!</v>
      </c>
      <c r="C596" s="66" t="e">
        <f t="shared" ref="C596" si="2591">ROUND(SUM(C597:C601),2)</f>
        <v>#REF!</v>
      </c>
      <c r="D596" s="66" t="e">
        <f t="shared" ref="D596" si="2592">ROUND(SUM(D597:D601),2)</f>
        <v>#REF!</v>
      </c>
      <c r="E596" s="66" t="e">
        <f t="shared" ref="E596" si="2593">ROUND(SUM(E597:E601),2)</f>
        <v>#REF!</v>
      </c>
      <c r="F596" s="66" t="e">
        <f t="shared" ref="F596" si="2594">ROUND(SUM(F597:F601),2)</f>
        <v>#REF!</v>
      </c>
      <c r="G596" s="66" t="e">
        <f t="shared" ref="G596" si="2595">ROUND(SUM(G597:G601),2)</f>
        <v>#REF!</v>
      </c>
      <c r="H596" s="66" t="e">
        <f t="shared" ref="H596" si="2596">ROUND(SUM(H597:H601),2)</f>
        <v>#REF!</v>
      </c>
      <c r="I596" s="66" t="e">
        <f t="shared" ref="I596" si="2597">ROUND(SUM(I597:I601),2)</f>
        <v>#REF!</v>
      </c>
      <c r="J596" s="66" t="e">
        <f t="shared" ref="J596" si="2598">ROUND(SUM(J597:J601),2)</f>
        <v>#REF!</v>
      </c>
      <c r="K596" s="66" t="e">
        <f t="shared" ref="K596" si="2599">ROUND(SUM(K597:K601),2)</f>
        <v>#REF!</v>
      </c>
      <c r="L596" s="66" t="e">
        <f t="shared" ref="L596" si="2600">ROUND(SUM(L597:L601),2)</f>
        <v>#REF!</v>
      </c>
      <c r="M596" s="66" t="e">
        <f t="shared" ref="M596" si="2601">ROUND(SUM(M597:M601),2)</f>
        <v>#REF!</v>
      </c>
      <c r="N596" s="66" t="e">
        <f t="shared" ref="N596" si="2602">ROUND(SUM(N597:N601),2)</f>
        <v>#REF!</v>
      </c>
      <c r="O596" s="66" t="e">
        <f t="shared" ref="O596" si="2603">ROUND(SUM(O597:O601),2)</f>
        <v>#REF!</v>
      </c>
      <c r="P596" s="66" t="e">
        <f t="shared" ref="P596" si="2604">ROUND(SUM(P597:P601),2)</f>
        <v>#REF!</v>
      </c>
      <c r="Q596" s="66" t="e">
        <f t="shared" ref="Q596" si="2605">ROUND(SUM(Q597:Q601),2)</f>
        <v>#REF!</v>
      </c>
      <c r="R596" s="66" t="e">
        <f t="shared" ref="R596" si="2606">ROUND(SUM(R597:R601),2)</f>
        <v>#REF!</v>
      </c>
      <c r="S596" s="66" t="e">
        <f t="shared" ref="S596" si="2607">ROUND(SUM(S597:S601),2)</f>
        <v>#REF!</v>
      </c>
      <c r="T596" s="66" t="e">
        <f t="shared" ref="T596" si="2608">ROUND(SUM(T597:T601),2)</f>
        <v>#REF!</v>
      </c>
      <c r="U596" s="66" t="e">
        <f t="shared" ref="U596" si="2609">ROUND(SUM(U597:U601),2)</f>
        <v>#REF!</v>
      </c>
      <c r="V596" s="66" t="e">
        <f t="shared" ref="V596" si="2610">ROUND(SUM(V597:V601),2)</f>
        <v>#REF!</v>
      </c>
      <c r="W596" s="66" t="e">
        <f t="shared" ref="W596" si="2611">ROUND(SUM(W597:W601),2)</f>
        <v>#REF!</v>
      </c>
      <c r="X596" s="66" t="e">
        <f t="shared" ref="X596" si="2612">ROUND(SUM(X597:X601),2)</f>
        <v>#REF!</v>
      </c>
      <c r="Y596" s="67" t="e">
        <f>ROUND(SUM(Y597:Y601),2)</f>
        <v>#REF!</v>
      </c>
    </row>
    <row r="597" spans="1:25" s="6" customFormat="1" ht="41.25" hidden="1" customHeight="1" outlineLevel="1" x14ac:dyDescent="0.2">
      <c r="A597" s="69" t="s">
        <v>68</v>
      </c>
      <c r="B597" s="64" t="e">
        <f>B30</f>
        <v>#REF!</v>
      </c>
      <c r="C597" s="64" t="e">
        <f t="shared" ref="C597:Y597" si="2613">C30</f>
        <v>#REF!</v>
      </c>
      <c r="D597" s="64" t="e">
        <f t="shared" si="2613"/>
        <v>#REF!</v>
      </c>
      <c r="E597" s="64" t="e">
        <f t="shared" si="2613"/>
        <v>#REF!</v>
      </c>
      <c r="F597" s="64" t="e">
        <f t="shared" si="2613"/>
        <v>#REF!</v>
      </c>
      <c r="G597" s="64" t="e">
        <f t="shared" si="2613"/>
        <v>#REF!</v>
      </c>
      <c r="H597" s="64" t="e">
        <f t="shared" si="2613"/>
        <v>#REF!</v>
      </c>
      <c r="I597" s="64" t="e">
        <f t="shared" si="2613"/>
        <v>#REF!</v>
      </c>
      <c r="J597" s="64" t="e">
        <f t="shared" si="2613"/>
        <v>#REF!</v>
      </c>
      <c r="K597" s="64" t="e">
        <f t="shared" si="2613"/>
        <v>#REF!</v>
      </c>
      <c r="L597" s="64" t="e">
        <f t="shared" si="2613"/>
        <v>#REF!</v>
      </c>
      <c r="M597" s="64" t="e">
        <f t="shared" si="2613"/>
        <v>#REF!</v>
      </c>
      <c r="N597" s="64" t="e">
        <f t="shared" si="2613"/>
        <v>#REF!</v>
      </c>
      <c r="O597" s="64" t="e">
        <f t="shared" si="2613"/>
        <v>#REF!</v>
      </c>
      <c r="P597" s="64" t="e">
        <f t="shared" si="2613"/>
        <v>#REF!</v>
      </c>
      <c r="Q597" s="64" t="e">
        <f t="shared" si="2613"/>
        <v>#REF!</v>
      </c>
      <c r="R597" s="64" t="e">
        <f t="shared" si="2613"/>
        <v>#REF!</v>
      </c>
      <c r="S597" s="64" t="e">
        <f t="shared" si="2613"/>
        <v>#REF!</v>
      </c>
      <c r="T597" s="64" t="e">
        <f t="shared" si="2613"/>
        <v>#REF!</v>
      </c>
      <c r="U597" s="64" t="e">
        <f t="shared" si="2613"/>
        <v>#REF!</v>
      </c>
      <c r="V597" s="64" t="e">
        <f t="shared" si="2613"/>
        <v>#REF!</v>
      </c>
      <c r="W597" s="64" t="e">
        <f t="shared" si="2613"/>
        <v>#REF!</v>
      </c>
      <c r="X597" s="64" t="e">
        <f t="shared" si="2613"/>
        <v>#REF!</v>
      </c>
      <c r="Y597" s="65" t="e">
        <f t="shared" si="2613"/>
        <v>#REF!</v>
      </c>
    </row>
    <row r="598" spans="1:25" s="6" customFormat="1" ht="38.25" hidden="1" outlineLevel="1" x14ac:dyDescent="0.2">
      <c r="A598" s="69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69" t="s">
        <v>2</v>
      </c>
      <c r="B599" s="27">
        <f t="shared" ref="B599:Y599" si="2615">B593</f>
        <v>2091.0300000000002</v>
      </c>
      <c r="C599" s="27">
        <f t="shared" si="2615"/>
        <v>2091.0300000000002</v>
      </c>
      <c r="D599" s="27">
        <f t="shared" si="2615"/>
        <v>2091.0300000000002</v>
      </c>
      <c r="E599" s="27">
        <f t="shared" si="2615"/>
        <v>2091.0300000000002</v>
      </c>
      <c r="F599" s="27">
        <f t="shared" si="2615"/>
        <v>2091.0300000000002</v>
      </c>
      <c r="G599" s="27">
        <f t="shared" si="2615"/>
        <v>2091.0300000000002</v>
      </c>
      <c r="H599" s="27">
        <f t="shared" si="2615"/>
        <v>2091.0300000000002</v>
      </c>
      <c r="I599" s="27">
        <f t="shared" si="2615"/>
        <v>2091.0300000000002</v>
      </c>
      <c r="J599" s="27">
        <f t="shared" si="2615"/>
        <v>2091.0300000000002</v>
      </c>
      <c r="K599" s="27">
        <f t="shared" si="2615"/>
        <v>2091.0300000000002</v>
      </c>
      <c r="L599" s="27">
        <f t="shared" si="2615"/>
        <v>2091.0300000000002</v>
      </c>
      <c r="M599" s="27">
        <f t="shared" si="2615"/>
        <v>2091.0300000000002</v>
      </c>
      <c r="N599" s="27">
        <f t="shared" si="2615"/>
        <v>2091.0300000000002</v>
      </c>
      <c r="O599" s="27">
        <f t="shared" si="2615"/>
        <v>2091.0300000000002</v>
      </c>
      <c r="P599" s="27">
        <f t="shared" si="2615"/>
        <v>2091.0300000000002</v>
      </c>
      <c r="Q599" s="27">
        <f t="shared" si="2615"/>
        <v>2091.0300000000002</v>
      </c>
      <c r="R599" s="27">
        <f t="shared" si="2615"/>
        <v>2091.0300000000002</v>
      </c>
      <c r="S599" s="27">
        <f t="shared" si="2615"/>
        <v>2091.0300000000002</v>
      </c>
      <c r="T599" s="27">
        <f t="shared" si="2615"/>
        <v>2091.0300000000002</v>
      </c>
      <c r="U599" s="27">
        <f t="shared" si="2615"/>
        <v>2091.0300000000002</v>
      </c>
      <c r="V599" s="27">
        <f t="shared" si="2615"/>
        <v>2091.0300000000002</v>
      </c>
      <c r="W599" s="27">
        <f t="shared" si="2615"/>
        <v>2091.0300000000002</v>
      </c>
      <c r="X599" s="27">
        <f t="shared" si="2615"/>
        <v>2091.0300000000002</v>
      </c>
      <c r="Y599" s="28">
        <f t="shared" si="2615"/>
        <v>2091.0300000000002</v>
      </c>
    </row>
    <row r="600" spans="1:25" s="6" customFormat="1" ht="18.75" hidden="1" customHeight="1" outlineLevel="1" x14ac:dyDescent="0.2">
      <c r="A600" s="69" t="s">
        <v>3</v>
      </c>
      <c r="B600" s="27">
        <f t="shared" ref="B600:Y600" si="2616">B594</f>
        <v>150.72999999999999</v>
      </c>
      <c r="C600" s="27">
        <f t="shared" si="2616"/>
        <v>150.72999999999999</v>
      </c>
      <c r="D600" s="27">
        <f t="shared" si="2616"/>
        <v>150.72999999999999</v>
      </c>
      <c r="E600" s="27">
        <f t="shared" si="2616"/>
        <v>150.72999999999999</v>
      </c>
      <c r="F600" s="27">
        <f t="shared" si="2616"/>
        <v>150.72999999999999</v>
      </c>
      <c r="G600" s="27">
        <f t="shared" si="2616"/>
        <v>150.72999999999999</v>
      </c>
      <c r="H600" s="27">
        <f t="shared" si="2616"/>
        <v>150.72999999999999</v>
      </c>
      <c r="I600" s="27">
        <f t="shared" si="2616"/>
        <v>150.72999999999999</v>
      </c>
      <c r="J600" s="27">
        <f t="shared" si="2616"/>
        <v>150.72999999999999</v>
      </c>
      <c r="K600" s="27">
        <f t="shared" si="2616"/>
        <v>150.72999999999999</v>
      </c>
      <c r="L600" s="27">
        <f t="shared" si="2616"/>
        <v>150.72999999999999</v>
      </c>
      <c r="M600" s="27">
        <f t="shared" si="2616"/>
        <v>150.72999999999999</v>
      </c>
      <c r="N600" s="27">
        <f t="shared" si="2616"/>
        <v>150.72999999999999</v>
      </c>
      <c r="O600" s="27">
        <f t="shared" si="2616"/>
        <v>150.72999999999999</v>
      </c>
      <c r="P600" s="27">
        <f t="shared" si="2616"/>
        <v>150.72999999999999</v>
      </c>
      <c r="Q600" s="27">
        <f t="shared" si="2616"/>
        <v>150.72999999999999</v>
      </c>
      <c r="R600" s="27">
        <f t="shared" si="2616"/>
        <v>150.72999999999999</v>
      </c>
      <c r="S600" s="27">
        <f t="shared" si="2616"/>
        <v>150.72999999999999</v>
      </c>
      <c r="T600" s="27">
        <f t="shared" si="2616"/>
        <v>150.72999999999999</v>
      </c>
      <c r="U600" s="27">
        <f t="shared" si="2616"/>
        <v>150.72999999999999</v>
      </c>
      <c r="V600" s="27">
        <f t="shared" si="2616"/>
        <v>150.72999999999999</v>
      </c>
      <c r="W600" s="27">
        <f t="shared" si="2616"/>
        <v>150.72999999999999</v>
      </c>
      <c r="X600" s="27">
        <f t="shared" si="2616"/>
        <v>150.72999999999999</v>
      </c>
      <c r="Y600" s="28">
        <f t="shared" si="2616"/>
        <v>150.72999999999999</v>
      </c>
    </row>
    <row r="601" spans="1:25" s="6" customFormat="1" ht="18.75" hidden="1" customHeight="1" outlineLevel="1" thickBot="1" x14ac:dyDescent="0.25">
      <c r="A601" s="70" t="s">
        <v>64</v>
      </c>
      <c r="B601" s="71" t="e">
        <f t="shared" ref="B601:Y601" si="2617">B595</f>
        <v>#REF!</v>
      </c>
      <c r="C601" s="71" t="e">
        <f t="shared" si="2617"/>
        <v>#REF!</v>
      </c>
      <c r="D601" s="71" t="e">
        <f t="shared" si="2617"/>
        <v>#REF!</v>
      </c>
      <c r="E601" s="71" t="e">
        <f t="shared" si="2617"/>
        <v>#REF!</v>
      </c>
      <c r="F601" s="71" t="e">
        <f t="shared" si="2617"/>
        <v>#REF!</v>
      </c>
      <c r="G601" s="71" t="e">
        <f t="shared" si="2617"/>
        <v>#REF!</v>
      </c>
      <c r="H601" s="71" t="e">
        <f t="shared" si="2617"/>
        <v>#REF!</v>
      </c>
      <c r="I601" s="71" t="e">
        <f t="shared" si="2617"/>
        <v>#REF!</v>
      </c>
      <c r="J601" s="71" t="e">
        <f t="shared" si="2617"/>
        <v>#REF!</v>
      </c>
      <c r="K601" s="71" t="e">
        <f t="shared" si="2617"/>
        <v>#REF!</v>
      </c>
      <c r="L601" s="71" t="e">
        <f t="shared" si="2617"/>
        <v>#REF!</v>
      </c>
      <c r="M601" s="71" t="e">
        <f t="shared" si="2617"/>
        <v>#REF!</v>
      </c>
      <c r="N601" s="71" t="e">
        <f t="shared" si="2617"/>
        <v>#REF!</v>
      </c>
      <c r="O601" s="71" t="e">
        <f t="shared" si="2617"/>
        <v>#REF!</v>
      </c>
      <c r="P601" s="71" t="e">
        <f t="shared" si="2617"/>
        <v>#REF!</v>
      </c>
      <c r="Q601" s="71" t="e">
        <f t="shared" si="2617"/>
        <v>#REF!</v>
      </c>
      <c r="R601" s="71" t="e">
        <f t="shared" si="2617"/>
        <v>#REF!</v>
      </c>
      <c r="S601" s="71" t="e">
        <f t="shared" si="2617"/>
        <v>#REF!</v>
      </c>
      <c r="T601" s="71" t="e">
        <f t="shared" si="2617"/>
        <v>#REF!</v>
      </c>
      <c r="U601" s="71" t="e">
        <f t="shared" si="2617"/>
        <v>#REF!</v>
      </c>
      <c r="V601" s="71" t="e">
        <f t="shared" si="2617"/>
        <v>#REF!</v>
      </c>
      <c r="W601" s="71" t="e">
        <f t="shared" si="2617"/>
        <v>#REF!</v>
      </c>
      <c r="X601" s="71" t="e">
        <f t="shared" si="2617"/>
        <v>#REF!</v>
      </c>
      <c r="Y601" s="72" t="e">
        <f t="shared" si="2617"/>
        <v>#REF!</v>
      </c>
    </row>
    <row r="602" spans="1:25" s="13" customFormat="1" ht="18.75" customHeight="1" collapsed="1" thickBot="1" x14ac:dyDescent="0.25">
      <c r="A602" s="68">
        <v>5</v>
      </c>
      <c r="B602" s="66" t="e">
        <f>ROUND(SUM(B603:B607),2)</f>
        <v>#REF!</v>
      </c>
      <c r="C602" s="66" t="e">
        <f t="shared" ref="C602" si="2618">ROUND(SUM(C603:C607),2)</f>
        <v>#REF!</v>
      </c>
      <c r="D602" s="66" t="e">
        <f t="shared" ref="D602" si="2619">ROUND(SUM(D603:D607),2)</f>
        <v>#REF!</v>
      </c>
      <c r="E602" s="66" t="e">
        <f t="shared" ref="E602" si="2620">ROUND(SUM(E603:E607),2)</f>
        <v>#REF!</v>
      </c>
      <c r="F602" s="66" t="e">
        <f t="shared" ref="F602" si="2621">ROUND(SUM(F603:F607),2)</f>
        <v>#REF!</v>
      </c>
      <c r="G602" s="66" t="e">
        <f t="shared" ref="G602" si="2622">ROUND(SUM(G603:G607),2)</f>
        <v>#REF!</v>
      </c>
      <c r="H602" s="66" t="e">
        <f t="shared" ref="H602" si="2623">ROUND(SUM(H603:H607),2)</f>
        <v>#REF!</v>
      </c>
      <c r="I602" s="66" t="e">
        <f t="shared" ref="I602" si="2624">ROUND(SUM(I603:I607),2)</f>
        <v>#REF!</v>
      </c>
      <c r="J602" s="66" t="e">
        <f t="shared" ref="J602" si="2625">ROUND(SUM(J603:J607),2)</f>
        <v>#REF!</v>
      </c>
      <c r="K602" s="66" t="e">
        <f t="shared" ref="K602" si="2626">ROUND(SUM(K603:K607),2)</f>
        <v>#REF!</v>
      </c>
      <c r="L602" s="66" t="e">
        <f t="shared" ref="L602" si="2627">ROUND(SUM(L603:L607),2)</f>
        <v>#REF!</v>
      </c>
      <c r="M602" s="66" t="e">
        <f t="shared" ref="M602" si="2628">ROUND(SUM(M603:M607),2)</f>
        <v>#REF!</v>
      </c>
      <c r="N602" s="66" t="e">
        <f t="shared" ref="N602" si="2629">ROUND(SUM(N603:N607),2)</f>
        <v>#REF!</v>
      </c>
      <c r="O602" s="66" t="e">
        <f t="shared" ref="O602" si="2630">ROUND(SUM(O603:O607),2)</f>
        <v>#REF!</v>
      </c>
      <c r="P602" s="66" t="e">
        <f t="shared" ref="P602" si="2631">ROUND(SUM(P603:P607),2)</f>
        <v>#REF!</v>
      </c>
      <c r="Q602" s="66" t="e">
        <f t="shared" ref="Q602" si="2632">ROUND(SUM(Q603:Q607),2)</f>
        <v>#REF!</v>
      </c>
      <c r="R602" s="66" t="e">
        <f t="shared" ref="R602" si="2633">ROUND(SUM(R603:R607),2)</f>
        <v>#REF!</v>
      </c>
      <c r="S602" s="66" t="e">
        <f t="shared" ref="S602" si="2634">ROUND(SUM(S603:S607),2)</f>
        <v>#REF!</v>
      </c>
      <c r="T602" s="66" t="e">
        <f t="shared" ref="T602" si="2635">ROUND(SUM(T603:T607),2)</f>
        <v>#REF!</v>
      </c>
      <c r="U602" s="66" t="e">
        <f t="shared" ref="U602" si="2636">ROUND(SUM(U603:U607),2)</f>
        <v>#REF!</v>
      </c>
      <c r="V602" s="66" t="e">
        <f t="shared" ref="V602" si="2637">ROUND(SUM(V603:V607),2)</f>
        <v>#REF!</v>
      </c>
      <c r="W602" s="66" t="e">
        <f t="shared" ref="W602" si="2638">ROUND(SUM(W603:W607),2)</f>
        <v>#REF!</v>
      </c>
      <c r="X602" s="66" t="e">
        <f t="shared" ref="X602" si="2639">ROUND(SUM(X603:X607),2)</f>
        <v>#REF!</v>
      </c>
      <c r="Y602" s="67" t="e">
        <f>ROUND(SUM(Y603:Y607),2)</f>
        <v>#REF!</v>
      </c>
    </row>
    <row r="603" spans="1:25" s="6" customFormat="1" ht="41.25" hidden="1" customHeight="1" outlineLevel="1" x14ac:dyDescent="0.2">
      <c r="A603" s="69" t="s">
        <v>68</v>
      </c>
      <c r="B603" s="64" t="e">
        <f>B36</f>
        <v>#REF!</v>
      </c>
      <c r="C603" s="64" t="e">
        <f t="shared" ref="C603:Y603" si="2640">C36</f>
        <v>#REF!</v>
      </c>
      <c r="D603" s="64" t="e">
        <f t="shared" si="2640"/>
        <v>#REF!</v>
      </c>
      <c r="E603" s="64" t="e">
        <f t="shared" si="2640"/>
        <v>#REF!</v>
      </c>
      <c r="F603" s="64" t="e">
        <f t="shared" si="2640"/>
        <v>#REF!</v>
      </c>
      <c r="G603" s="64" t="e">
        <f t="shared" si="2640"/>
        <v>#REF!</v>
      </c>
      <c r="H603" s="64" t="e">
        <f t="shared" si="2640"/>
        <v>#REF!</v>
      </c>
      <c r="I603" s="64" t="e">
        <f t="shared" si="2640"/>
        <v>#REF!</v>
      </c>
      <c r="J603" s="64" t="e">
        <f t="shared" si="2640"/>
        <v>#REF!</v>
      </c>
      <c r="K603" s="64" t="e">
        <f t="shared" si="2640"/>
        <v>#REF!</v>
      </c>
      <c r="L603" s="64" t="e">
        <f t="shared" si="2640"/>
        <v>#REF!</v>
      </c>
      <c r="M603" s="64" t="e">
        <f t="shared" si="2640"/>
        <v>#REF!</v>
      </c>
      <c r="N603" s="64" t="e">
        <f t="shared" si="2640"/>
        <v>#REF!</v>
      </c>
      <c r="O603" s="64" t="e">
        <f t="shared" si="2640"/>
        <v>#REF!</v>
      </c>
      <c r="P603" s="64" t="e">
        <f t="shared" si="2640"/>
        <v>#REF!</v>
      </c>
      <c r="Q603" s="64" t="e">
        <f t="shared" si="2640"/>
        <v>#REF!</v>
      </c>
      <c r="R603" s="64" t="e">
        <f t="shared" si="2640"/>
        <v>#REF!</v>
      </c>
      <c r="S603" s="64" t="e">
        <f t="shared" si="2640"/>
        <v>#REF!</v>
      </c>
      <c r="T603" s="64" t="e">
        <f t="shared" si="2640"/>
        <v>#REF!</v>
      </c>
      <c r="U603" s="64" t="e">
        <f t="shared" si="2640"/>
        <v>#REF!</v>
      </c>
      <c r="V603" s="64" t="e">
        <f t="shared" si="2640"/>
        <v>#REF!</v>
      </c>
      <c r="W603" s="64" t="e">
        <f t="shared" si="2640"/>
        <v>#REF!</v>
      </c>
      <c r="X603" s="64" t="e">
        <f t="shared" si="2640"/>
        <v>#REF!</v>
      </c>
      <c r="Y603" s="65" t="e">
        <f t="shared" si="2640"/>
        <v>#REF!</v>
      </c>
    </row>
    <row r="604" spans="1:25" s="6" customFormat="1" ht="38.25" hidden="1" outlineLevel="1" x14ac:dyDescent="0.2">
      <c r="A604" s="69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69" t="s">
        <v>2</v>
      </c>
      <c r="B605" s="27">
        <f t="shared" ref="B605:Y605" si="2642">B599</f>
        <v>2091.0300000000002</v>
      </c>
      <c r="C605" s="27">
        <f t="shared" si="2642"/>
        <v>2091.0300000000002</v>
      </c>
      <c r="D605" s="27">
        <f t="shared" si="2642"/>
        <v>2091.0300000000002</v>
      </c>
      <c r="E605" s="27">
        <f t="shared" si="2642"/>
        <v>2091.0300000000002</v>
      </c>
      <c r="F605" s="27">
        <f t="shared" si="2642"/>
        <v>2091.0300000000002</v>
      </c>
      <c r="G605" s="27">
        <f t="shared" si="2642"/>
        <v>2091.0300000000002</v>
      </c>
      <c r="H605" s="27">
        <f t="shared" si="2642"/>
        <v>2091.0300000000002</v>
      </c>
      <c r="I605" s="27">
        <f t="shared" si="2642"/>
        <v>2091.0300000000002</v>
      </c>
      <c r="J605" s="27">
        <f t="shared" si="2642"/>
        <v>2091.0300000000002</v>
      </c>
      <c r="K605" s="27">
        <f t="shared" si="2642"/>
        <v>2091.0300000000002</v>
      </c>
      <c r="L605" s="27">
        <f t="shared" si="2642"/>
        <v>2091.0300000000002</v>
      </c>
      <c r="M605" s="27">
        <f t="shared" si="2642"/>
        <v>2091.0300000000002</v>
      </c>
      <c r="N605" s="27">
        <f t="shared" si="2642"/>
        <v>2091.0300000000002</v>
      </c>
      <c r="O605" s="27">
        <f t="shared" si="2642"/>
        <v>2091.0300000000002</v>
      </c>
      <c r="P605" s="27">
        <f t="shared" si="2642"/>
        <v>2091.0300000000002</v>
      </c>
      <c r="Q605" s="27">
        <f t="shared" si="2642"/>
        <v>2091.0300000000002</v>
      </c>
      <c r="R605" s="27">
        <f t="shared" si="2642"/>
        <v>2091.0300000000002</v>
      </c>
      <c r="S605" s="27">
        <f t="shared" si="2642"/>
        <v>2091.0300000000002</v>
      </c>
      <c r="T605" s="27">
        <f t="shared" si="2642"/>
        <v>2091.0300000000002</v>
      </c>
      <c r="U605" s="27">
        <f t="shared" si="2642"/>
        <v>2091.0300000000002</v>
      </c>
      <c r="V605" s="27">
        <f t="shared" si="2642"/>
        <v>2091.0300000000002</v>
      </c>
      <c r="W605" s="27">
        <f t="shared" si="2642"/>
        <v>2091.0300000000002</v>
      </c>
      <c r="X605" s="27">
        <f t="shared" si="2642"/>
        <v>2091.0300000000002</v>
      </c>
      <c r="Y605" s="28">
        <f t="shared" si="2642"/>
        <v>2091.0300000000002</v>
      </c>
    </row>
    <row r="606" spans="1:25" s="6" customFormat="1" ht="18.75" hidden="1" customHeight="1" outlineLevel="1" x14ac:dyDescent="0.2">
      <c r="A606" s="69" t="s">
        <v>3</v>
      </c>
      <c r="B606" s="27">
        <f t="shared" ref="B606:Y606" si="2643">B600</f>
        <v>150.72999999999999</v>
      </c>
      <c r="C606" s="27">
        <f t="shared" si="2643"/>
        <v>150.72999999999999</v>
      </c>
      <c r="D606" s="27">
        <f t="shared" si="2643"/>
        <v>150.72999999999999</v>
      </c>
      <c r="E606" s="27">
        <f t="shared" si="2643"/>
        <v>150.72999999999999</v>
      </c>
      <c r="F606" s="27">
        <f t="shared" si="2643"/>
        <v>150.72999999999999</v>
      </c>
      <c r="G606" s="27">
        <f t="shared" si="2643"/>
        <v>150.72999999999999</v>
      </c>
      <c r="H606" s="27">
        <f t="shared" si="2643"/>
        <v>150.72999999999999</v>
      </c>
      <c r="I606" s="27">
        <f t="shared" si="2643"/>
        <v>150.72999999999999</v>
      </c>
      <c r="J606" s="27">
        <f t="shared" si="2643"/>
        <v>150.72999999999999</v>
      </c>
      <c r="K606" s="27">
        <f t="shared" si="2643"/>
        <v>150.72999999999999</v>
      </c>
      <c r="L606" s="27">
        <f t="shared" si="2643"/>
        <v>150.72999999999999</v>
      </c>
      <c r="M606" s="27">
        <f t="shared" si="2643"/>
        <v>150.72999999999999</v>
      </c>
      <c r="N606" s="27">
        <f t="shared" si="2643"/>
        <v>150.72999999999999</v>
      </c>
      <c r="O606" s="27">
        <f t="shared" si="2643"/>
        <v>150.72999999999999</v>
      </c>
      <c r="P606" s="27">
        <f t="shared" si="2643"/>
        <v>150.72999999999999</v>
      </c>
      <c r="Q606" s="27">
        <f t="shared" si="2643"/>
        <v>150.72999999999999</v>
      </c>
      <c r="R606" s="27">
        <f t="shared" si="2643"/>
        <v>150.72999999999999</v>
      </c>
      <c r="S606" s="27">
        <f t="shared" si="2643"/>
        <v>150.72999999999999</v>
      </c>
      <c r="T606" s="27">
        <f t="shared" si="2643"/>
        <v>150.72999999999999</v>
      </c>
      <c r="U606" s="27">
        <f t="shared" si="2643"/>
        <v>150.72999999999999</v>
      </c>
      <c r="V606" s="27">
        <f t="shared" si="2643"/>
        <v>150.72999999999999</v>
      </c>
      <c r="W606" s="27">
        <f t="shared" si="2643"/>
        <v>150.72999999999999</v>
      </c>
      <c r="X606" s="27">
        <f t="shared" si="2643"/>
        <v>150.72999999999999</v>
      </c>
      <c r="Y606" s="28">
        <f t="shared" si="2643"/>
        <v>150.72999999999999</v>
      </c>
    </row>
    <row r="607" spans="1:25" s="6" customFormat="1" ht="18.75" hidden="1" customHeight="1" outlineLevel="1" thickBot="1" x14ac:dyDescent="0.25">
      <c r="A607" s="70" t="s">
        <v>64</v>
      </c>
      <c r="B607" s="71" t="e">
        <f t="shared" ref="B607:Y607" si="2644">B601</f>
        <v>#REF!</v>
      </c>
      <c r="C607" s="71" t="e">
        <f t="shared" si="2644"/>
        <v>#REF!</v>
      </c>
      <c r="D607" s="71" t="e">
        <f t="shared" si="2644"/>
        <v>#REF!</v>
      </c>
      <c r="E607" s="71" t="e">
        <f t="shared" si="2644"/>
        <v>#REF!</v>
      </c>
      <c r="F607" s="71" t="e">
        <f t="shared" si="2644"/>
        <v>#REF!</v>
      </c>
      <c r="G607" s="71" t="e">
        <f t="shared" si="2644"/>
        <v>#REF!</v>
      </c>
      <c r="H607" s="71" t="e">
        <f t="shared" si="2644"/>
        <v>#REF!</v>
      </c>
      <c r="I607" s="71" t="e">
        <f t="shared" si="2644"/>
        <v>#REF!</v>
      </c>
      <c r="J607" s="71" t="e">
        <f t="shared" si="2644"/>
        <v>#REF!</v>
      </c>
      <c r="K607" s="71" t="e">
        <f t="shared" si="2644"/>
        <v>#REF!</v>
      </c>
      <c r="L607" s="71" t="e">
        <f t="shared" si="2644"/>
        <v>#REF!</v>
      </c>
      <c r="M607" s="71" t="e">
        <f t="shared" si="2644"/>
        <v>#REF!</v>
      </c>
      <c r="N607" s="71" t="e">
        <f t="shared" si="2644"/>
        <v>#REF!</v>
      </c>
      <c r="O607" s="71" t="e">
        <f t="shared" si="2644"/>
        <v>#REF!</v>
      </c>
      <c r="P607" s="71" t="e">
        <f t="shared" si="2644"/>
        <v>#REF!</v>
      </c>
      <c r="Q607" s="71" t="e">
        <f t="shared" si="2644"/>
        <v>#REF!</v>
      </c>
      <c r="R607" s="71" t="e">
        <f t="shared" si="2644"/>
        <v>#REF!</v>
      </c>
      <c r="S607" s="71" t="e">
        <f t="shared" si="2644"/>
        <v>#REF!</v>
      </c>
      <c r="T607" s="71" t="e">
        <f t="shared" si="2644"/>
        <v>#REF!</v>
      </c>
      <c r="U607" s="71" t="e">
        <f t="shared" si="2644"/>
        <v>#REF!</v>
      </c>
      <c r="V607" s="71" t="e">
        <f t="shared" si="2644"/>
        <v>#REF!</v>
      </c>
      <c r="W607" s="71" t="e">
        <f t="shared" si="2644"/>
        <v>#REF!</v>
      </c>
      <c r="X607" s="71" t="e">
        <f t="shared" si="2644"/>
        <v>#REF!</v>
      </c>
      <c r="Y607" s="72" t="e">
        <f t="shared" si="2644"/>
        <v>#REF!</v>
      </c>
    </row>
    <row r="608" spans="1:25" s="13" customFormat="1" ht="18.75" customHeight="1" collapsed="1" thickBot="1" x14ac:dyDescent="0.25">
      <c r="A608" s="68">
        <v>6</v>
      </c>
      <c r="B608" s="66" t="e">
        <f>ROUND(SUM(B609:B613),2)</f>
        <v>#REF!</v>
      </c>
      <c r="C608" s="66" t="e">
        <f t="shared" ref="C608" si="2645">ROUND(SUM(C609:C613),2)</f>
        <v>#REF!</v>
      </c>
      <c r="D608" s="66" t="e">
        <f t="shared" ref="D608" si="2646">ROUND(SUM(D609:D613),2)</f>
        <v>#REF!</v>
      </c>
      <c r="E608" s="66" t="e">
        <f t="shared" ref="E608" si="2647">ROUND(SUM(E609:E613),2)</f>
        <v>#REF!</v>
      </c>
      <c r="F608" s="66" t="e">
        <f t="shared" ref="F608" si="2648">ROUND(SUM(F609:F613),2)</f>
        <v>#REF!</v>
      </c>
      <c r="G608" s="66" t="e">
        <f t="shared" ref="G608" si="2649">ROUND(SUM(G609:G613),2)</f>
        <v>#REF!</v>
      </c>
      <c r="H608" s="66" t="e">
        <f t="shared" ref="H608" si="2650">ROUND(SUM(H609:H613),2)</f>
        <v>#REF!</v>
      </c>
      <c r="I608" s="66" t="e">
        <f t="shared" ref="I608" si="2651">ROUND(SUM(I609:I613),2)</f>
        <v>#REF!</v>
      </c>
      <c r="J608" s="66" t="e">
        <f t="shared" ref="J608" si="2652">ROUND(SUM(J609:J613),2)</f>
        <v>#REF!</v>
      </c>
      <c r="K608" s="66" t="e">
        <f t="shared" ref="K608" si="2653">ROUND(SUM(K609:K613),2)</f>
        <v>#REF!</v>
      </c>
      <c r="L608" s="66" t="e">
        <f t="shared" ref="L608" si="2654">ROUND(SUM(L609:L613),2)</f>
        <v>#REF!</v>
      </c>
      <c r="M608" s="66" t="e">
        <f t="shared" ref="M608" si="2655">ROUND(SUM(M609:M613),2)</f>
        <v>#REF!</v>
      </c>
      <c r="N608" s="66" t="e">
        <f t="shared" ref="N608" si="2656">ROUND(SUM(N609:N613),2)</f>
        <v>#REF!</v>
      </c>
      <c r="O608" s="66" t="e">
        <f t="shared" ref="O608" si="2657">ROUND(SUM(O609:O613),2)</f>
        <v>#REF!</v>
      </c>
      <c r="P608" s="66" t="e">
        <f t="shared" ref="P608" si="2658">ROUND(SUM(P609:P613),2)</f>
        <v>#REF!</v>
      </c>
      <c r="Q608" s="66" t="e">
        <f t="shared" ref="Q608" si="2659">ROUND(SUM(Q609:Q613),2)</f>
        <v>#REF!</v>
      </c>
      <c r="R608" s="66" t="e">
        <f t="shared" ref="R608" si="2660">ROUND(SUM(R609:R613),2)</f>
        <v>#REF!</v>
      </c>
      <c r="S608" s="66" t="e">
        <f t="shared" ref="S608" si="2661">ROUND(SUM(S609:S613),2)</f>
        <v>#REF!</v>
      </c>
      <c r="T608" s="66" t="e">
        <f t="shared" ref="T608" si="2662">ROUND(SUM(T609:T613),2)</f>
        <v>#REF!</v>
      </c>
      <c r="U608" s="66" t="e">
        <f t="shared" ref="U608" si="2663">ROUND(SUM(U609:U613),2)</f>
        <v>#REF!</v>
      </c>
      <c r="V608" s="66" t="e">
        <f t="shared" ref="V608" si="2664">ROUND(SUM(V609:V613),2)</f>
        <v>#REF!</v>
      </c>
      <c r="W608" s="66" t="e">
        <f t="shared" ref="W608" si="2665">ROUND(SUM(W609:W613),2)</f>
        <v>#REF!</v>
      </c>
      <c r="X608" s="66" t="e">
        <f t="shared" ref="X608" si="2666">ROUND(SUM(X609:X613),2)</f>
        <v>#REF!</v>
      </c>
      <c r="Y608" s="67" t="e">
        <f>ROUND(SUM(Y609:Y613),2)</f>
        <v>#REF!</v>
      </c>
    </row>
    <row r="609" spans="1:25" s="6" customFormat="1" ht="41.25" hidden="1" customHeight="1" outlineLevel="1" x14ac:dyDescent="0.2">
      <c r="A609" s="69" t="s">
        <v>68</v>
      </c>
      <c r="B609" s="64" t="e">
        <f>B42</f>
        <v>#REF!</v>
      </c>
      <c r="C609" s="64" t="e">
        <f t="shared" ref="C609:Y609" si="2667">C42</f>
        <v>#REF!</v>
      </c>
      <c r="D609" s="64" t="e">
        <f t="shared" si="2667"/>
        <v>#REF!</v>
      </c>
      <c r="E609" s="64" t="e">
        <f t="shared" si="2667"/>
        <v>#REF!</v>
      </c>
      <c r="F609" s="64" t="e">
        <f t="shared" si="2667"/>
        <v>#REF!</v>
      </c>
      <c r="G609" s="64" t="e">
        <f t="shared" si="2667"/>
        <v>#REF!</v>
      </c>
      <c r="H609" s="64" t="e">
        <f t="shared" si="2667"/>
        <v>#REF!</v>
      </c>
      <c r="I609" s="64" t="e">
        <f t="shared" si="2667"/>
        <v>#REF!</v>
      </c>
      <c r="J609" s="64" t="e">
        <f t="shared" si="2667"/>
        <v>#REF!</v>
      </c>
      <c r="K609" s="64" t="e">
        <f t="shared" si="2667"/>
        <v>#REF!</v>
      </c>
      <c r="L609" s="64" t="e">
        <f t="shared" si="2667"/>
        <v>#REF!</v>
      </c>
      <c r="M609" s="64" t="e">
        <f t="shared" si="2667"/>
        <v>#REF!</v>
      </c>
      <c r="N609" s="64" t="e">
        <f t="shared" si="2667"/>
        <v>#REF!</v>
      </c>
      <c r="O609" s="64" t="e">
        <f t="shared" si="2667"/>
        <v>#REF!</v>
      </c>
      <c r="P609" s="64" t="e">
        <f t="shared" si="2667"/>
        <v>#REF!</v>
      </c>
      <c r="Q609" s="64" t="e">
        <f t="shared" si="2667"/>
        <v>#REF!</v>
      </c>
      <c r="R609" s="64" t="e">
        <f t="shared" si="2667"/>
        <v>#REF!</v>
      </c>
      <c r="S609" s="64" t="e">
        <f t="shared" si="2667"/>
        <v>#REF!</v>
      </c>
      <c r="T609" s="64" t="e">
        <f t="shared" si="2667"/>
        <v>#REF!</v>
      </c>
      <c r="U609" s="64" t="e">
        <f t="shared" si="2667"/>
        <v>#REF!</v>
      </c>
      <c r="V609" s="64" t="e">
        <f t="shared" si="2667"/>
        <v>#REF!</v>
      </c>
      <c r="W609" s="64" t="e">
        <f t="shared" si="2667"/>
        <v>#REF!</v>
      </c>
      <c r="X609" s="64" t="e">
        <f t="shared" si="2667"/>
        <v>#REF!</v>
      </c>
      <c r="Y609" s="65" t="e">
        <f t="shared" si="2667"/>
        <v>#REF!</v>
      </c>
    </row>
    <row r="610" spans="1:25" s="6" customFormat="1" ht="38.25" hidden="1" outlineLevel="1" x14ac:dyDescent="0.2">
      <c r="A610" s="69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69" t="s">
        <v>2</v>
      </c>
      <c r="B611" s="27">
        <f t="shared" ref="B611:Y611" si="2669">B605</f>
        <v>2091.0300000000002</v>
      </c>
      <c r="C611" s="27">
        <f t="shared" si="2669"/>
        <v>2091.0300000000002</v>
      </c>
      <c r="D611" s="27">
        <f t="shared" si="2669"/>
        <v>2091.0300000000002</v>
      </c>
      <c r="E611" s="27">
        <f t="shared" si="2669"/>
        <v>2091.0300000000002</v>
      </c>
      <c r="F611" s="27">
        <f t="shared" si="2669"/>
        <v>2091.0300000000002</v>
      </c>
      <c r="G611" s="27">
        <f t="shared" si="2669"/>
        <v>2091.0300000000002</v>
      </c>
      <c r="H611" s="27">
        <f t="shared" si="2669"/>
        <v>2091.0300000000002</v>
      </c>
      <c r="I611" s="27">
        <f t="shared" si="2669"/>
        <v>2091.0300000000002</v>
      </c>
      <c r="J611" s="27">
        <f t="shared" si="2669"/>
        <v>2091.0300000000002</v>
      </c>
      <c r="K611" s="27">
        <f t="shared" si="2669"/>
        <v>2091.0300000000002</v>
      </c>
      <c r="L611" s="27">
        <f t="shared" si="2669"/>
        <v>2091.0300000000002</v>
      </c>
      <c r="M611" s="27">
        <f t="shared" si="2669"/>
        <v>2091.0300000000002</v>
      </c>
      <c r="N611" s="27">
        <f t="shared" si="2669"/>
        <v>2091.0300000000002</v>
      </c>
      <c r="O611" s="27">
        <f t="shared" si="2669"/>
        <v>2091.0300000000002</v>
      </c>
      <c r="P611" s="27">
        <f t="shared" si="2669"/>
        <v>2091.0300000000002</v>
      </c>
      <c r="Q611" s="27">
        <f t="shared" si="2669"/>
        <v>2091.0300000000002</v>
      </c>
      <c r="R611" s="27">
        <f t="shared" si="2669"/>
        <v>2091.0300000000002</v>
      </c>
      <c r="S611" s="27">
        <f t="shared" si="2669"/>
        <v>2091.0300000000002</v>
      </c>
      <c r="T611" s="27">
        <f t="shared" si="2669"/>
        <v>2091.0300000000002</v>
      </c>
      <c r="U611" s="27">
        <f t="shared" si="2669"/>
        <v>2091.0300000000002</v>
      </c>
      <c r="V611" s="27">
        <f t="shared" si="2669"/>
        <v>2091.0300000000002</v>
      </c>
      <c r="W611" s="27">
        <f t="shared" si="2669"/>
        <v>2091.0300000000002</v>
      </c>
      <c r="X611" s="27">
        <f t="shared" si="2669"/>
        <v>2091.0300000000002</v>
      </c>
      <c r="Y611" s="28">
        <f t="shared" si="2669"/>
        <v>2091.0300000000002</v>
      </c>
    </row>
    <row r="612" spans="1:25" s="6" customFormat="1" ht="18.75" hidden="1" customHeight="1" outlineLevel="1" x14ac:dyDescent="0.2">
      <c r="A612" s="69" t="s">
        <v>3</v>
      </c>
      <c r="B612" s="27">
        <f t="shared" ref="B612:Y612" si="2670">B606</f>
        <v>150.72999999999999</v>
      </c>
      <c r="C612" s="27">
        <f t="shared" si="2670"/>
        <v>150.72999999999999</v>
      </c>
      <c r="D612" s="27">
        <f t="shared" si="2670"/>
        <v>150.72999999999999</v>
      </c>
      <c r="E612" s="27">
        <f t="shared" si="2670"/>
        <v>150.72999999999999</v>
      </c>
      <c r="F612" s="27">
        <f t="shared" si="2670"/>
        <v>150.72999999999999</v>
      </c>
      <c r="G612" s="27">
        <f t="shared" si="2670"/>
        <v>150.72999999999999</v>
      </c>
      <c r="H612" s="27">
        <f t="shared" si="2670"/>
        <v>150.72999999999999</v>
      </c>
      <c r="I612" s="27">
        <f t="shared" si="2670"/>
        <v>150.72999999999999</v>
      </c>
      <c r="J612" s="27">
        <f t="shared" si="2670"/>
        <v>150.72999999999999</v>
      </c>
      <c r="K612" s="27">
        <f t="shared" si="2670"/>
        <v>150.72999999999999</v>
      </c>
      <c r="L612" s="27">
        <f t="shared" si="2670"/>
        <v>150.72999999999999</v>
      </c>
      <c r="M612" s="27">
        <f t="shared" si="2670"/>
        <v>150.72999999999999</v>
      </c>
      <c r="N612" s="27">
        <f t="shared" si="2670"/>
        <v>150.72999999999999</v>
      </c>
      <c r="O612" s="27">
        <f t="shared" si="2670"/>
        <v>150.72999999999999</v>
      </c>
      <c r="P612" s="27">
        <f t="shared" si="2670"/>
        <v>150.72999999999999</v>
      </c>
      <c r="Q612" s="27">
        <f t="shared" si="2670"/>
        <v>150.72999999999999</v>
      </c>
      <c r="R612" s="27">
        <f t="shared" si="2670"/>
        <v>150.72999999999999</v>
      </c>
      <c r="S612" s="27">
        <f t="shared" si="2670"/>
        <v>150.72999999999999</v>
      </c>
      <c r="T612" s="27">
        <f t="shared" si="2670"/>
        <v>150.72999999999999</v>
      </c>
      <c r="U612" s="27">
        <f t="shared" si="2670"/>
        <v>150.72999999999999</v>
      </c>
      <c r="V612" s="27">
        <f t="shared" si="2670"/>
        <v>150.72999999999999</v>
      </c>
      <c r="W612" s="27">
        <f t="shared" si="2670"/>
        <v>150.72999999999999</v>
      </c>
      <c r="X612" s="27">
        <f t="shared" si="2670"/>
        <v>150.72999999999999</v>
      </c>
      <c r="Y612" s="28">
        <f t="shared" si="2670"/>
        <v>150.72999999999999</v>
      </c>
    </row>
    <row r="613" spans="1:25" s="6" customFormat="1" ht="18.75" hidden="1" customHeight="1" outlineLevel="1" thickBot="1" x14ac:dyDescent="0.25">
      <c r="A613" s="70" t="s">
        <v>64</v>
      </c>
      <c r="B613" s="71" t="e">
        <f t="shared" ref="B613:Y613" si="2671">B607</f>
        <v>#REF!</v>
      </c>
      <c r="C613" s="71" t="e">
        <f t="shared" si="2671"/>
        <v>#REF!</v>
      </c>
      <c r="D613" s="71" t="e">
        <f t="shared" si="2671"/>
        <v>#REF!</v>
      </c>
      <c r="E613" s="71" t="e">
        <f t="shared" si="2671"/>
        <v>#REF!</v>
      </c>
      <c r="F613" s="71" t="e">
        <f t="shared" si="2671"/>
        <v>#REF!</v>
      </c>
      <c r="G613" s="71" t="e">
        <f t="shared" si="2671"/>
        <v>#REF!</v>
      </c>
      <c r="H613" s="71" t="e">
        <f t="shared" si="2671"/>
        <v>#REF!</v>
      </c>
      <c r="I613" s="71" t="e">
        <f t="shared" si="2671"/>
        <v>#REF!</v>
      </c>
      <c r="J613" s="71" t="e">
        <f t="shared" si="2671"/>
        <v>#REF!</v>
      </c>
      <c r="K613" s="71" t="e">
        <f t="shared" si="2671"/>
        <v>#REF!</v>
      </c>
      <c r="L613" s="71" t="e">
        <f t="shared" si="2671"/>
        <v>#REF!</v>
      </c>
      <c r="M613" s="71" t="e">
        <f t="shared" si="2671"/>
        <v>#REF!</v>
      </c>
      <c r="N613" s="71" t="e">
        <f t="shared" si="2671"/>
        <v>#REF!</v>
      </c>
      <c r="O613" s="71" t="e">
        <f t="shared" si="2671"/>
        <v>#REF!</v>
      </c>
      <c r="P613" s="71" t="e">
        <f t="shared" si="2671"/>
        <v>#REF!</v>
      </c>
      <c r="Q613" s="71" t="e">
        <f t="shared" si="2671"/>
        <v>#REF!</v>
      </c>
      <c r="R613" s="71" t="e">
        <f t="shared" si="2671"/>
        <v>#REF!</v>
      </c>
      <c r="S613" s="71" t="e">
        <f t="shared" si="2671"/>
        <v>#REF!</v>
      </c>
      <c r="T613" s="71" t="e">
        <f t="shared" si="2671"/>
        <v>#REF!</v>
      </c>
      <c r="U613" s="71" t="e">
        <f t="shared" si="2671"/>
        <v>#REF!</v>
      </c>
      <c r="V613" s="71" t="e">
        <f t="shared" si="2671"/>
        <v>#REF!</v>
      </c>
      <c r="W613" s="71" t="e">
        <f t="shared" si="2671"/>
        <v>#REF!</v>
      </c>
      <c r="X613" s="71" t="e">
        <f t="shared" si="2671"/>
        <v>#REF!</v>
      </c>
      <c r="Y613" s="72" t="e">
        <f t="shared" si="2671"/>
        <v>#REF!</v>
      </c>
    </row>
    <row r="614" spans="1:25" s="13" customFormat="1" ht="18.75" customHeight="1" collapsed="1" thickBot="1" x14ac:dyDescent="0.25">
      <c r="A614" s="68">
        <v>7</v>
      </c>
      <c r="B614" s="66" t="e">
        <f>ROUND(SUM(B615:B619),2)</f>
        <v>#REF!</v>
      </c>
      <c r="C614" s="66" t="e">
        <f t="shared" ref="C614" si="2672">ROUND(SUM(C615:C619),2)</f>
        <v>#REF!</v>
      </c>
      <c r="D614" s="66" t="e">
        <f t="shared" ref="D614" si="2673">ROUND(SUM(D615:D619),2)</f>
        <v>#REF!</v>
      </c>
      <c r="E614" s="66" t="e">
        <f t="shared" ref="E614" si="2674">ROUND(SUM(E615:E619),2)</f>
        <v>#REF!</v>
      </c>
      <c r="F614" s="66" t="e">
        <f t="shared" ref="F614" si="2675">ROUND(SUM(F615:F619),2)</f>
        <v>#REF!</v>
      </c>
      <c r="G614" s="66" t="e">
        <f t="shared" ref="G614" si="2676">ROUND(SUM(G615:G619),2)</f>
        <v>#REF!</v>
      </c>
      <c r="H614" s="66" t="e">
        <f t="shared" ref="H614" si="2677">ROUND(SUM(H615:H619),2)</f>
        <v>#REF!</v>
      </c>
      <c r="I614" s="66" t="e">
        <f t="shared" ref="I614" si="2678">ROUND(SUM(I615:I619),2)</f>
        <v>#REF!</v>
      </c>
      <c r="J614" s="66" t="e">
        <f t="shared" ref="J614" si="2679">ROUND(SUM(J615:J619),2)</f>
        <v>#REF!</v>
      </c>
      <c r="K614" s="66" t="e">
        <f t="shared" ref="K614" si="2680">ROUND(SUM(K615:K619),2)</f>
        <v>#REF!</v>
      </c>
      <c r="L614" s="66" t="e">
        <f t="shared" ref="L614" si="2681">ROUND(SUM(L615:L619),2)</f>
        <v>#REF!</v>
      </c>
      <c r="M614" s="66" t="e">
        <f t="shared" ref="M614" si="2682">ROUND(SUM(M615:M619),2)</f>
        <v>#REF!</v>
      </c>
      <c r="N614" s="66" t="e">
        <f t="shared" ref="N614" si="2683">ROUND(SUM(N615:N619),2)</f>
        <v>#REF!</v>
      </c>
      <c r="O614" s="66" t="e">
        <f t="shared" ref="O614" si="2684">ROUND(SUM(O615:O619),2)</f>
        <v>#REF!</v>
      </c>
      <c r="P614" s="66" t="e">
        <f t="shared" ref="P614" si="2685">ROUND(SUM(P615:P619),2)</f>
        <v>#REF!</v>
      </c>
      <c r="Q614" s="66" t="e">
        <f t="shared" ref="Q614" si="2686">ROUND(SUM(Q615:Q619),2)</f>
        <v>#REF!</v>
      </c>
      <c r="R614" s="66" t="e">
        <f t="shared" ref="R614" si="2687">ROUND(SUM(R615:R619),2)</f>
        <v>#REF!</v>
      </c>
      <c r="S614" s="66" t="e">
        <f t="shared" ref="S614" si="2688">ROUND(SUM(S615:S619),2)</f>
        <v>#REF!</v>
      </c>
      <c r="T614" s="66" t="e">
        <f t="shared" ref="T614" si="2689">ROUND(SUM(T615:T619),2)</f>
        <v>#REF!</v>
      </c>
      <c r="U614" s="66" t="e">
        <f t="shared" ref="U614" si="2690">ROUND(SUM(U615:U619),2)</f>
        <v>#REF!</v>
      </c>
      <c r="V614" s="66" t="e">
        <f t="shared" ref="V614" si="2691">ROUND(SUM(V615:V619),2)</f>
        <v>#REF!</v>
      </c>
      <c r="W614" s="66" t="e">
        <f t="shared" ref="W614" si="2692">ROUND(SUM(W615:W619),2)</f>
        <v>#REF!</v>
      </c>
      <c r="X614" s="66" t="e">
        <f t="shared" ref="X614" si="2693">ROUND(SUM(X615:X619),2)</f>
        <v>#REF!</v>
      </c>
      <c r="Y614" s="67" t="e">
        <f>ROUND(SUM(Y615:Y619),2)</f>
        <v>#REF!</v>
      </c>
    </row>
    <row r="615" spans="1:25" s="6" customFormat="1" ht="43.5" hidden="1" customHeight="1" outlineLevel="1" x14ac:dyDescent="0.2">
      <c r="A615" s="69" t="s">
        <v>68</v>
      </c>
      <c r="B615" s="64" t="e">
        <f>B48</f>
        <v>#REF!</v>
      </c>
      <c r="C615" s="64" t="e">
        <f t="shared" ref="C615:Y615" si="2694">C48</f>
        <v>#REF!</v>
      </c>
      <c r="D615" s="64" t="e">
        <f t="shared" si="2694"/>
        <v>#REF!</v>
      </c>
      <c r="E615" s="64" t="e">
        <f t="shared" si="2694"/>
        <v>#REF!</v>
      </c>
      <c r="F615" s="64" t="e">
        <f t="shared" si="2694"/>
        <v>#REF!</v>
      </c>
      <c r="G615" s="64" t="e">
        <f t="shared" si="2694"/>
        <v>#REF!</v>
      </c>
      <c r="H615" s="64" t="e">
        <f t="shared" si="2694"/>
        <v>#REF!</v>
      </c>
      <c r="I615" s="64" t="e">
        <f t="shared" si="2694"/>
        <v>#REF!</v>
      </c>
      <c r="J615" s="64" t="e">
        <f t="shared" si="2694"/>
        <v>#REF!</v>
      </c>
      <c r="K615" s="64" t="e">
        <f t="shared" si="2694"/>
        <v>#REF!</v>
      </c>
      <c r="L615" s="64" t="e">
        <f t="shared" si="2694"/>
        <v>#REF!</v>
      </c>
      <c r="M615" s="64" t="e">
        <f t="shared" si="2694"/>
        <v>#REF!</v>
      </c>
      <c r="N615" s="64" t="e">
        <f t="shared" si="2694"/>
        <v>#REF!</v>
      </c>
      <c r="O615" s="64" t="e">
        <f t="shared" si="2694"/>
        <v>#REF!</v>
      </c>
      <c r="P615" s="64" t="e">
        <f t="shared" si="2694"/>
        <v>#REF!</v>
      </c>
      <c r="Q615" s="64" t="e">
        <f t="shared" si="2694"/>
        <v>#REF!</v>
      </c>
      <c r="R615" s="64" t="e">
        <f t="shared" si="2694"/>
        <v>#REF!</v>
      </c>
      <c r="S615" s="64" t="e">
        <f t="shared" si="2694"/>
        <v>#REF!</v>
      </c>
      <c r="T615" s="64" t="e">
        <f t="shared" si="2694"/>
        <v>#REF!</v>
      </c>
      <c r="U615" s="64" t="e">
        <f t="shared" si="2694"/>
        <v>#REF!</v>
      </c>
      <c r="V615" s="64" t="e">
        <f t="shared" si="2694"/>
        <v>#REF!</v>
      </c>
      <c r="W615" s="64" t="e">
        <f t="shared" si="2694"/>
        <v>#REF!</v>
      </c>
      <c r="X615" s="64" t="e">
        <f t="shared" si="2694"/>
        <v>#REF!</v>
      </c>
      <c r="Y615" s="65" t="e">
        <f t="shared" si="2694"/>
        <v>#REF!</v>
      </c>
    </row>
    <row r="616" spans="1:25" s="6" customFormat="1" ht="38.25" hidden="1" outlineLevel="1" x14ac:dyDescent="0.2">
      <c r="A616" s="69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69" t="s">
        <v>2</v>
      </c>
      <c r="B617" s="27">
        <f t="shared" ref="B617:Y617" si="2696">B611</f>
        <v>2091.0300000000002</v>
      </c>
      <c r="C617" s="27">
        <f t="shared" si="2696"/>
        <v>2091.0300000000002</v>
      </c>
      <c r="D617" s="27">
        <f t="shared" si="2696"/>
        <v>2091.0300000000002</v>
      </c>
      <c r="E617" s="27">
        <f t="shared" si="2696"/>
        <v>2091.0300000000002</v>
      </c>
      <c r="F617" s="27">
        <f t="shared" si="2696"/>
        <v>2091.0300000000002</v>
      </c>
      <c r="G617" s="27">
        <f t="shared" si="2696"/>
        <v>2091.0300000000002</v>
      </c>
      <c r="H617" s="27">
        <f t="shared" si="2696"/>
        <v>2091.0300000000002</v>
      </c>
      <c r="I617" s="27">
        <f t="shared" si="2696"/>
        <v>2091.0300000000002</v>
      </c>
      <c r="J617" s="27">
        <f t="shared" si="2696"/>
        <v>2091.0300000000002</v>
      </c>
      <c r="K617" s="27">
        <f t="shared" si="2696"/>
        <v>2091.0300000000002</v>
      </c>
      <c r="L617" s="27">
        <f t="shared" si="2696"/>
        <v>2091.0300000000002</v>
      </c>
      <c r="M617" s="27">
        <f t="shared" si="2696"/>
        <v>2091.0300000000002</v>
      </c>
      <c r="N617" s="27">
        <f t="shared" si="2696"/>
        <v>2091.0300000000002</v>
      </c>
      <c r="O617" s="27">
        <f t="shared" si="2696"/>
        <v>2091.0300000000002</v>
      </c>
      <c r="P617" s="27">
        <f t="shared" si="2696"/>
        <v>2091.0300000000002</v>
      </c>
      <c r="Q617" s="27">
        <f t="shared" si="2696"/>
        <v>2091.0300000000002</v>
      </c>
      <c r="R617" s="27">
        <f t="shared" si="2696"/>
        <v>2091.0300000000002</v>
      </c>
      <c r="S617" s="27">
        <f t="shared" si="2696"/>
        <v>2091.0300000000002</v>
      </c>
      <c r="T617" s="27">
        <f t="shared" si="2696"/>
        <v>2091.0300000000002</v>
      </c>
      <c r="U617" s="27">
        <f t="shared" si="2696"/>
        <v>2091.0300000000002</v>
      </c>
      <c r="V617" s="27">
        <f t="shared" si="2696"/>
        <v>2091.0300000000002</v>
      </c>
      <c r="W617" s="27">
        <f t="shared" si="2696"/>
        <v>2091.0300000000002</v>
      </c>
      <c r="X617" s="27">
        <f t="shared" si="2696"/>
        <v>2091.0300000000002</v>
      </c>
      <c r="Y617" s="28">
        <f t="shared" si="2696"/>
        <v>2091.0300000000002</v>
      </c>
    </row>
    <row r="618" spans="1:25" s="6" customFormat="1" ht="18.75" hidden="1" customHeight="1" outlineLevel="1" x14ac:dyDescent="0.2">
      <c r="A618" s="69" t="s">
        <v>3</v>
      </c>
      <c r="B618" s="27">
        <f t="shared" ref="B618:Y618" si="2697">B612</f>
        <v>150.72999999999999</v>
      </c>
      <c r="C618" s="27">
        <f t="shared" si="2697"/>
        <v>150.72999999999999</v>
      </c>
      <c r="D618" s="27">
        <f t="shared" si="2697"/>
        <v>150.72999999999999</v>
      </c>
      <c r="E618" s="27">
        <f t="shared" si="2697"/>
        <v>150.72999999999999</v>
      </c>
      <c r="F618" s="27">
        <f t="shared" si="2697"/>
        <v>150.72999999999999</v>
      </c>
      <c r="G618" s="27">
        <f t="shared" si="2697"/>
        <v>150.72999999999999</v>
      </c>
      <c r="H618" s="27">
        <f t="shared" si="2697"/>
        <v>150.72999999999999</v>
      </c>
      <c r="I618" s="27">
        <f t="shared" si="2697"/>
        <v>150.72999999999999</v>
      </c>
      <c r="J618" s="27">
        <f t="shared" si="2697"/>
        <v>150.72999999999999</v>
      </c>
      <c r="K618" s="27">
        <f t="shared" si="2697"/>
        <v>150.72999999999999</v>
      </c>
      <c r="L618" s="27">
        <f t="shared" si="2697"/>
        <v>150.72999999999999</v>
      </c>
      <c r="M618" s="27">
        <f t="shared" si="2697"/>
        <v>150.72999999999999</v>
      </c>
      <c r="N618" s="27">
        <f t="shared" si="2697"/>
        <v>150.72999999999999</v>
      </c>
      <c r="O618" s="27">
        <f t="shared" si="2697"/>
        <v>150.72999999999999</v>
      </c>
      <c r="P618" s="27">
        <f t="shared" si="2697"/>
        <v>150.72999999999999</v>
      </c>
      <c r="Q618" s="27">
        <f t="shared" si="2697"/>
        <v>150.72999999999999</v>
      </c>
      <c r="R618" s="27">
        <f t="shared" si="2697"/>
        <v>150.72999999999999</v>
      </c>
      <c r="S618" s="27">
        <f t="shared" si="2697"/>
        <v>150.72999999999999</v>
      </c>
      <c r="T618" s="27">
        <f t="shared" si="2697"/>
        <v>150.72999999999999</v>
      </c>
      <c r="U618" s="27">
        <f t="shared" si="2697"/>
        <v>150.72999999999999</v>
      </c>
      <c r="V618" s="27">
        <f t="shared" si="2697"/>
        <v>150.72999999999999</v>
      </c>
      <c r="W618" s="27">
        <f t="shared" si="2697"/>
        <v>150.72999999999999</v>
      </c>
      <c r="X618" s="27">
        <f t="shared" si="2697"/>
        <v>150.72999999999999</v>
      </c>
      <c r="Y618" s="28">
        <f t="shared" si="2697"/>
        <v>150.72999999999999</v>
      </c>
    </row>
    <row r="619" spans="1:25" s="6" customFormat="1" ht="18.75" hidden="1" customHeight="1" outlineLevel="1" thickBot="1" x14ac:dyDescent="0.25">
      <c r="A619" s="70" t="s">
        <v>64</v>
      </c>
      <c r="B619" s="71" t="e">
        <f t="shared" ref="B619:Y619" si="2698">B613</f>
        <v>#REF!</v>
      </c>
      <c r="C619" s="71" t="e">
        <f t="shared" si="2698"/>
        <v>#REF!</v>
      </c>
      <c r="D619" s="71" t="e">
        <f t="shared" si="2698"/>
        <v>#REF!</v>
      </c>
      <c r="E619" s="71" t="e">
        <f t="shared" si="2698"/>
        <v>#REF!</v>
      </c>
      <c r="F619" s="71" t="e">
        <f t="shared" si="2698"/>
        <v>#REF!</v>
      </c>
      <c r="G619" s="71" t="e">
        <f t="shared" si="2698"/>
        <v>#REF!</v>
      </c>
      <c r="H619" s="71" t="e">
        <f t="shared" si="2698"/>
        <v>#REF!</v>
      </c>
      <c r="I619" s="71" t="e">
        <f t="shared" si="2698"/>
        <v>#REF!</v>
      </c>
      <c r="J619" s="71" t="e">
        <f t="shared" si="2698"/>
        <v>#REF!</v>
      </c>
      <c r="K619" s="71" t="e">
        <f t="shared" si="2698"/>
        <v>#REF!</v>
      </c>
      <c r="L619" s="71" t="e">
        <f t="shared" si="2698"/>
        <v>#REF!</v>
      </c>
      <c r="M619" s="71" t="e">
        <f t="shared" si="2698"/>
        <v>#REF!</v>
      </c>
      <c r="N619" s="71" t="e">
        <f t="shared" si="2698"/>
        <v>#REF!</v>
      </c>
      <c r="O619" s="71" t="e">
        <f t="shared" si="2698"/>
        <v>#REF!</v>
      </c>
      <c r="P619" s="71" t="e">
        <f t="shared" si="2698"/>
        <v>#REF!</v>
      </c>
      <c r="Q619" s="71" t="e">
        <f t="shared" si="2698"/>
        <v>#REF!</v>
      </c>
      <c r="R619" s="71" t="e">
        <f t="shared" si="2698"/>
        <v>#REF!</v>
      </c>
      <c r="S619" s="71" t="e">
        <f t="shared" si="2698"/>
        <v>#REF!</v>
      </c>
      <c r="T619" s="71" t="e">
        <f t="shared" si="2698"/>
        <v>#REF!</v>
      </c>
      <c r="U619" s="71" t="e">
        <f t="shared" si="2698"/>
        <v>#REF!</v>
      </c>
      <c r="V619" s="71" t="e">
        <f t="shared" si="2698"/>
        <v>#REF!</v>
      </c>
      <c r="W619" s="71" t="e">
        <f t="shared" si="2698"/>
        <v>#REF!</v>
      </c>
      <c r="X619" s="71" t="e">
        <f t="shared" si="2698"/>
        <v>#REF!</v>
      </c>
      <c r="Y619" s="72" t="e">
        <f t="shared" si="2698"/>
        <v>#REF!</v>
      </c>
    </row>
    <row r="620" spans="1:25" s="13" customFormat="1" ht="18.75" customHeight="1" collapsed="1" thickBot="1" x14ac:dyDescent="0.25">
      <c r="A620" s="68">
        <v>8</v>
      </c>
      <c r="B620" s="66" t="e">
        <f>ROUND(SUM(B621:B625),2)</f>
        <v>#REF!</v>
      </c>
      <c r="C620" s="66" t="e">
        <f t="shared" ref="C620" si="2699">ROUND(SUM(C621:C625),2)</f>
        <v>#REF!</v>
      </c>
      <c r="D620" s="66" t="e">
        <f t="shared" ref="D620" si="2700">ROUND(SUM(D621:D625),2)</f>
        <v>#REF!</v>
      </c>
      <c r="E620" s="66" t="e">
        <f t="shared" ref="E620" si="2701">ROUND(SUM(E621:E625),2)</f>
        <v>#REF!</v>
      </c>
      <c r="F620" s="66" t="e">
        <f t="shared" ref="F620" si="2702">ROUND(SUM(F621:F625),2)</f>
        <v>#REF!</v>
      </c>
      <c r="G620" s="66" t="e">
        <f t="shared" ref="G620" si="2703">ROUND(SUM(G621:G625),2)</f>
        <v>#REF!</v>
      </c>
      <c r="H620" s="66" t="e">
        <f t="shared" ref="H620" si="2704">ROUND(SUM(H621:H625),2)</f>
        <v>#REF!</v>
      </c>
      <c r="I620" s="66" t="e">
        <f t="shared" ref="I620" si="2705">ROUND(SUM(I621:I625),2)</f>
        <v>#REF!</v>
      </c>
      <c r="J620" s="66" t="e">
        <f t="shared" ref="J620" si="2706">ROUND(SUM(J621:J625),2)</f>
        <v>#REF!</v>
      </c>
      <c r="K620" s="66" t="e">
        <f t="shared" ref="K620" si="2707">ROUND(SUM(K621:K625),2)</f>
        <v>#REF!</v>
      </c>
      <c r="L620" s="66" t="e">
        <f t="shared" ref="L620" si="2708">ROUND(SUM(L621:L625),2)</f>
        <v>#REF!</v>
      </c>
      <c r="M620" s="66" t="e">
        <f t="shared" ref="M620" si="2709">ROUND(SUM(M621:M625),2)</f>
        <v>#REF!</v>
      </c>
      <c r="N620" s="66" t="e">
        <f t="shared" ref="N620" si="2710">ROUND(SUM(N621:N625),2)</f>
        <v>#REF!</v>
      </c>
      <c r="O620" s="66" t="e">
        <f t="shared" ref="O620" si="2711">ROUND(SUM(O621:O625),2)</f>
        <v>#REF!</v>
      </c>
      <c r="P620" s="66" t="e">
        <f t="shared" ref="P620" si="2712">ROUND(SUM(P621:P625),2)</f>
        <v>#REF!</v>
      </c>
      <c r="Q620" s="66" t="e">
        <f t="shared" ref="Q620" si="2713">ROUND(SUM(Q621:Q625),2)</f>
        <v>#REF!</v>
      </c>
      <c r="R620" s="66" t="e">
        <f t="shared" ref="R620" si="2714">ROUND(SUM(R621:R625),2)</f>
        <v>#REF!</v>
      </c>
      <c r="S620" s="66" t="e">
        <f t="shared" ref="S620" si="2715">ROUND(SUM(S621:S625),2)</f>
        <v>#REF!</v>
      </c>
      <c r="T620" s="66" t="e">
        <f t="shared" ref="T620" si="2716">ROUND(SUM(T621:T625),2)</f>
        <v>#REF!</v>
      </c>
      <c r="U620" s="66" t="e">
        <f t="shared" ref="U620" si="2717">ROUND(SUM(U621:U625),2)</f>
        <v>#REF!</v>
      </c>
      <c r="V620" s="66" t="e">
        <f t="shared" ref="V620" si="2718">ROUND(SUM(V621:V625),2)</f>
        <v>#REF!</v>
      </c>
      <c r="W620" s="66" t="e">
        <f t="shared" ref="W620" si="2719">ROUND(SUM(W621:W625),2)</f>
        <v>#REF!</v>
      </c>
      <c r="X620" s="66" t="e">
        <f t="shared" ref="X620" si="2720">ROUND(SUM(X621:X625),2)</f>
        <v>#REF!</v>
      </c>
      <c r="Y620" s="67" t="e">
        <f>ROUND(SUM(Y621:Y625),2)</f>
        <v>#REF!</v>
      </c>
    </row>
    <row r="621" spans="1:25" s="6" customFormat="1" ht="47.25" hidden="1" customHeight="1" outlineLevel="1" x14ac:dyDescent="0.2">
      <c r="A621" s="69" t="s">
        <v>68</v>
      </c>
      <c r="B621" s="64" t="e">
        <f>B54</f>
        <v>#REF!</v>
      </c>
      <c r="C621" s="64" t="e">
        <f t="shared" ref="C621:Y621" si="2721">C54</f>
        <v>#REF!</v>
      </c>
      <c r="D621" s="64" t="e">
        <f t="shared" si="2721"/>
        <v>#REF!</v>
      </c>
      <c r="E621" s="64" t="e">
        <f t="shared" si="2721"/>
        <v>#REF!</v>
      </c>
      <c r="F621" s="64" t="e">
        <f t="shared" si="2721"/>
        <v>#REF!</v>
      </c>
      <c r="G621" s="64" t="e">
        <f t="shared" si="2721"/>
        <v>#REF!</v>
      </c>
      <c r="H621" s="64" t="e">
        <f t="shared" si="2721"/>
        <v>#REF!</v>
      </c>
      <c r="I621" s="64" t="e">
        <f t="shared" si="2721"/>
        <v>#REF!</v>
      </c>
      <c r="J621" s="64" t="e">
        <f t="shared" si="2721"/>
        <v>#REF!</v>
      </c>
      <c r="K621" s="64" t="e">
        <f t="shared" si="2721"/>
        <v>#REF!</v>
      </c>
      <c r="L621" s="64" t="e">
        <f t="shared" si="2721"/>
        <v>#REF!</v>
      </c>
      <c r="M621" s="64" t="e">
        <f t="shared" si="2721"/>
        <v>#REF!</v>
      </c>
      <c r="N621" s="64" t="e">
        <f t="shared" si="2721"/>
        <v>#REF!</v>
      </c>
      <c r="O621" s="64" t="e">
        <f t="shared" si="2721"/>
        <v>#REF!</v>
      </c>
      <c r="P621" s="64" t="e">
        <f t="shared" si="2721"/>
        <v>#REF!</v>
      </c>
      <c r="Q621" s="64" t="e">
        <f t="shared" si="2721"/>
        <v>#REF!</v>
      </c>
      <c r="R621" s="64" t="e">
        <f t="shared" si="2721"/>
        <v>#REF!</v>
      </c>
      <c r="S621" s="64" t="e">
        <f t="shared" si="2721"/>
        <v>#REF!</v>
      </c>
      <c r="T621" s="64" t="e">
        <f t="shared" si="2721"/>
        <v>#REF!</v>
      </c>
      <c r="U621" s="64" t="e">
        <f t="shared" si="2721"/>
        <v>#REF!</v>
      </c>
      <c r="V621" s="64" t="e">
        <f t="shared" si="2721"/>
        <v>#REF!</v>
      </c>
      <c r="W621" s="64" t="e">
        <f t="shared" si="2721"/>
        <v>#REF!</v>
      </c>
      <c r="X621" s="64" t="e">
        <f t="shared" si="2721"/>
        <v>#REF!</v>
      </c>
      <c r="Y621" s="65" t="e">
        <f t="shared" si="2721"/>
        <v>#REF!</v>
      </c>
    </row>
    <row r="622" spans="1:25" s="6" customFormat="1" ht="38.25" hidden="1" outlineLevel="1" x14ac:dyDescent="0.2">
      <c r="A622" s="69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69" t="s">
        <v>2</v>
      </c>
      <c r="B623" s="27">
        <f t="shared" ref="B623:Y623" si="2723">B617</f>
        <v>2091.0300000000002</v>
      </c>
      <c r="C623" s="27">
        <f t="shared" si="2723"/>
        <v>2091.0300000000002</v>
      </c>
      <c r="D623" s="27">
        <f t="shared" si="2723"/>
        <v>2091.0300000000002</v>
      </c>
      <c r="E623" s="27">
        <f t="shared" si="2723"/>
        <v>2091.0300000000002</v>
      </c>
      <c r="F623" s="27">
        <f t="shared" si="2723"/>
        <v>2091.0300000000002</v>
      </c>
      <c r="G623" s="27">
        <f t="shared" si="2723"/>
        <v>2091.0300000000002</v>
      </c>
      <c r="H623" s="27">
        <f t="shared" si="2723"/>
        <v>2091.0300000000002</v>
      </c>
      <c r="I623" s="27">
        <f t="shared" si="2723"/>
        <v>2091.0300000000002</v>
      </c>
      <c r="J623" s="27">
        <f t="shared" si="2723"/>
        <v>2091.0300000000002</v>
      </c>
      <c r="K623" s="27">
        <f t="shared" si="2723"/>
        <v>2091.0300000000002</v>
      </c>
      <c r="L623" s="27">
        <f t="shared" si="2723"/>
        <v>2091.0300000000002</v>
      </c>
      <c r="M623" s="27">
        <f t="shared" si="2723"/>
        <v>2091.0300000000002</v>
      </c>
      <c r="N623" s="27">
        <f t="shared" si="2723"/>
        <v>2091.0300000000002</v>
      </c>
      <c r="O623" s="27">
        <f t="shared" si="2723"/>
        <v>2091.0300000000002</v>
      </c>
      <c r="P623" s="27">
        <f t="shared" si="2723"/>
        <v>2091.0300000000002</v>
      </c>
      <c r="Q623" s="27">
        <f t="shared" si="2723"/>
        <v>2091.0300000000002</v>
      </c>
      <c r="R623" s="27">
        <f t="shared" si="2723"/>
        <v>2091.0300000000002</v>
      </c>
      <c r="S623" s="27">
        <f t="shared" si="2723"/>
        <v>2091.0300000000002</v>
      </c>
      <c r="T623" s="27">
        <f t="shared" si="2723"/>
        <v>2091.0300000000002</v>
      </c>
      <c r="U623" s="27">
        <f t="shared" si="2723"/>
        <v>2091.0300000000002</v>
      </c>
      <c r="V623" s="27">
        <f t="shared" si="2723"/>
        <v>2091.0300000000002</v>
      </c>
      <c r="W623" s="27">
        <f t="shared" si="2723"/>
        <v>2091.0300000000002</v>
      </c>
      <c r="X623" s="27">
        <f t="shared" si="2723"/>
        <v>2091.0300000000002</v>
      </c>
      <c r="Y623" s="28">
        <f t="shared" si="2723"/>
        <v>2091.0300000000002</v>
      </c>
    </row>
    <row r="624" spans="1:25" s="6" customFormat="1" ht="18.75" hidden="1" customHeight="1" outlineLevel="1" x14ac:dyDescent="0.2">
      <c r="A624" s="69" t="s">
        <v>3</v>
      </c>
      <c r="B624" s="27">
        <f t="shared" ref="B624:Y624" si="2724">B618</f>
        <v>150.72999999999999</v>
      </c>
      <c r="C624" s="27">
        <f t="shared" si="2724"/>
        <v>150.72999999999999</v>
      </c>
      <c r="D624" s="27">
        <f t="shared" si="2724"/>
        <v>150.72999999999999</v>
      </c>
      <c r="E624" s="27">
        <f t="shared" si="2724"/>
        <v>150.72999999999999</v>
      </c>
      <c r="F624" s="27">
        <f t="shared" si="2724"/>
        <v>150.72999999999999</v>
      </c>
      <c r="G624" s="27">
        <f t="shared" si="2724"/>
        <v>150.72999999999999</v>
      </c>
      <c r="H624" s="27">
        <f t="shared" si="2724"/>
        <v>150.72999999999999</v>
      </c>
      <c r="I624" s="27">
        <f t="shared" si="2724"/>
        <v>150.72999999999999</v>
      </c>
      <c r="J624" s="27">
        <f t="shared" si="2724"/>
        <v>150.72999999999999</v>
      </c>
      <c r="K624" s="27">
        <f t="shared" si="2724"/>
        <v>150.72999999999999</v>
      </c>
      <c r="L624" s="27">
        <f t="shared" si="2724"/>
        <v>150.72999999999999</v>
      </c>
      <c r="M624" s="27">
        <f t="shared" si="2724"/>
        <v>150.72999999999999</v>
      </c>
      <c r="N624" s="27">
        <f t="shared" si="2724"/>
        <v>150.72999999999999</v>
      </c>
      <c r="O624" s="27">
        <f t="shared" si="2724"/>
        <v>150.72999999999999</v>
      </c>
      <c r="P624" s="27">
        <f t="shared" si="2724"/>
        <v>150.72999999999999</v>
      </c>
      <c r="Q624" s="27">
        <f t="shared" si="2724"/>
        <v>150.72999999999999</v>
      </c>
      <c r="R624" s="27">
        <f t="shared" si="2724"/>
        <v>150.72999999999999</v>
      </c>
      <c r="S624" s="27">
        <f t="shared" si="2724"/>
        <v>150.72999999999999</v>
      </c>
      <c r="T624" s="27">
        <f t="shared" si="2724"/>
        <v>150.72999999999999</v>
      </c>
      <c r="U624" s="27">
        <f t="shared" si="2724"/>
        <v>150.72999999999999</v>
      </c>
      <c r="V624" s="27">
        <f t="shared" si="2724"/>
        <v>150.72999999999999</v>
      </c>
      <c r="W624" s="27">
        <f t="shared" si="2724"/>
        <v>150.72999999999999</v>
      </c>
      <c r="X624" s="27">
        <f t="shared" si="2724"/>
        <v>150.72999999999999</v>
      </c>
      <c r="Y624" s="28">
        <f t="shared" si="2724"/>
        <v>150.72999999999999</v>
      </c>
    </row>
    <row r="625" spans="1:25" s="6" customFormat="1" ht="18.75" hidden="1" customHeight="1" outlineLevel="1" thickBot="1" x14ac:dyDescent="0.25">
      <c r="A625" s="70" t="s">
        <v>64</v>
      </c>
      <c r="B625" s="71" t="e">
        <f t="shared" ref="B625:Y625" si="2725">B619</f>
        <v>#REF!</v>
      </c>
      <c r="C625" s="71" t="e">
        <f t="shared" si="2725"/>
        <v>#REF!</v>
      </c>
      <c r="D625" s="71" t="e">
        <f t="shared" si="2725"/>
        <v>#REF!</v>
      </c>
      <c r="E625" s="71" t="e">
        <f t="shared" si="2725"/>
        <v>#REF!</v>
      </c>
      <c r="F625" s="71" t="e">
        <f t="shared" si="2725"/>
        <v>#REF!</v>
      </c>
      <c r="G625" s="71" t="e">
        <f t="shared" si="2725"/>
        <v>#REF!</v>
      </c>
      <c r="H625" s="71" t="e">
        <f t="shared" si="2725"/>
        <v>#REF!</v>
      </c>
      <c r="I625" s="71" t="e">
        <f t="shared" si="2725"/>
        <v>#REF!</v>
      </c>
      <c r="J625" s="71" t="e">
        <f t="shared" si="2725"/>
        <v>#REF!</v>
      </c>
      <c r="K625" s="71" t="e">
        <f t="shared" si="2725"/>
        <v>#REF!</v>
      </c>
      <c r="L625" s="71" t="e">
        <f t="shared" si="2725"/>
        <v>#REF!</v>
      </c>
      <c r="M625" s="71" t="e">
        <f t="shared" si="2725"/>
        <v>#REF!</v>
      </c>
      <c r="N625" s="71" t="e">
        <f t="shared" si="2725"/>
        <v>#REF!</v>
      </c>
      <c r="O625" s="71" t="e">
        <f t="shared" si="2725"/>
        <v>#REF!</v>
      </c>
      <c r="P625" s="71" t="e">
        <f t="shared" si="2725"/>
        <v>#REF!</v>
      </c>
      <c r="Q625" s="71" t="e">
        <f t="shared" si="2725"/>
        <v>#REF!</v>
      </c>
      <c r="R625" s="71" t="e">
        <f t="shared" si="2725"/>
        <v>#REF!</v>
      </c>
      <c r="S625" s="71" t="e">
        <f t="shared" si="2725"/>
        <v>#REF!</v>
      </c>
      <c r="T625" s="71" t="e">
        <f t="shared" si="2725"/>
        <v>#REF!</v>
      </c>
      <c r="U625" s="71" t="e">
        <f t="shared" si="2725"/>
        <v>#REF!</v>
      </c>
      <c r="V625" s="71" t="e">
        <f t="shared" si="2725"/>
        <v>#REF!</v>
      </c>
      <c r="W625" s="71" t="e">
        <f t="shared" si="2725"/>
        <v>#REF!</v>
      </c>
      <c r="X625" s="71" t="e">
        <f t="shared" si="2725"/>
        <v>#REF!</v>
      </c>
      <c r="Y625" s="72" t="e">
        <f t="shared" si="2725"/>
        <v>#REF!</v>
      </c>
    </row>
    <row r="626" spans="1:25" s="13" customFormat="1" ht="18.75" customHeight="1" collapsed="1" thickBot="1" x14ac:dyDescent="0.25">
      <c r="A626" s="68">
        <v>9</v>
      </c>
      <c r="B626" s="66" t="e">
        <f>ROUND(SUM(B627:B631),2)</f>
        <v>#REF!</v>
      </c>
      <c r="C626" s="66" t="e">
        <f t="shared" ref="C626" si="2726">ROUND(SUM(C627:C631),2)</f>
        <v>#REF!</v>
      </c>
      <c r="D626" s="66" t="e">
        <f t="shared" ref="D626" si="2727">ROUND(SUM(D627:D631),2)</f>
        <v>#REF!</v>
      </c>
      <c r="E626" s="66" t="e">
        <f t="shared" ref="E626" si="2728">ROUND(SUM(E627:E631),2)</f>
        <v>#REF!</v>
      </c>
      <c r="F626" s="66" t="e">
        <f t="shared" ref="F626" si="2729">ROUND(SUM(F627:F631),2)</f>
        <v>#REF!</v>
      </c>
      <c r="G626" s="66" t="e">
        <f t="shared" ref="G626" si="2730">ROUND(SUM(G627:G631),2)</f>
        <v>#REF!</v>
      </c>
      <c r="H626" s="66" t="e">
        <f t="shared" ref="H626" si="2731">ROUND(SUM(H627:H631),2)</f>
        <v>#REF!</v>
      </c>
      <c r="I626" s="66" t="e">
        <f t="shared" ref="I626" si="2732">ROUND(SUM(I627:I631),2)</f>
        <v>#REF!</v>
      </c>
      <c r="J626" s="66" t="e">
        <f t="shared" ref="J626" si="2733">ROUND(SUM(J627:J631),2)</f>
        <v>#REF!</v>
      </c>
      <c r="K626" s="66" t="e">
        <f t="shared" ref="K626" si="2734">ROUND(SUM(K627:K631),2)</f>
        <v>#REF!</v>
      </c>
      <c r="L626" s="66" t="e">
        <f t="shared" ref="L626" si="2735">ROUND(SUM(L627:L631),2)</f>
        <v>#REF!</v>
      </c>
      <c r="M626" s="66" t="e">
        <f t="shared" ref="M626" si="2736">ROUND(SUM(M627:M631),2)</f>
        <v>#REF!</v>
      </c>
      <c r="N626" s="66" t="e">
        <f t="shared" ref="N626" si="2737">ROUND(SUM(N627:N631),2)</f>
        <v>#REF!</v>
      </c>
      <c r="O626" s="66" t="e">
        <f t="shared" ref="O626" si="2738">ROUND(SUM(O627:O631),2)</f>
        <v>#REF!</v>
      </c>
      <c r="P626" s="66" t="e">
        <f t="shared" ref="P626" si="2739">ROUND(SUM(P627:P631),2)</f>
        <v>#REF!</v>
      </c>
      <c r="Q626" s="66" t="e">
        <f t="shared" ref="Q626" si="2740">ROUND(SUM(Q627:Q631),2)</f>
        <v>#REF!</v>
      </c>
      <c r="R626" s="66" t="e">
        <f t="shared" ref="R626" si="2741">ROUND(SUM(R627:R631),2)</f>
        <v>#REF!</v>
      </c>
      <c r="S626" s="66" t="e">
        <f t="shared" ref="S626" si="2742">ROUND(SUM(S627:S631),2)</f>
        <v>#REF!</v>
      </c>
      <c r="T626" s="66" t="e">
        <f t="shared" ref="T626" si="2743">ROUND(SUM(T627:T631),2)</f>
        <v>#REF!</v>
      </c>
      <c r="U626" s="66" t="e">
        <f t="shared" ref="U626" si="2744">ROUND(SUM(U627:U631),2)</f>
        <v>#REF!</v>
      </c>
      <c r="V626" s="66" t="e">
        <f t="shared" ref="V626" si="2745">ROUND(SUM(V627:V631),2)</f>
        <v>#REF!</v>
      </c>
      <c r="W626" s="66" t="e">
        <f t="shared" ref="W626" si="2746">ROUND(SUM(W627:W631),2)</f>
        <v>#REF!</v>
      </c>
      <c r="X626" s="66" t="e">
        <f t="shared" ref="X626" si="2747">ROUND(SUM(X627:X631),2)</f>
        <v>#REF!</v>
      </c>
      <c r="Y626" s="67" t="e">
        <f>ROUND(SUM(Y627:Y631),2)</f>
        <v>#REF!</v>
      </c>
    </row>
    <row r="627" spans="1:25" s="6" customFormat="1" ht="42.75" hidden="1" customHeight="1" outlineLevel="1" x14ac:dyDescent="0.2">
      <c r="A627" s="69" t="s">
        <v>68</v>
      </c>
      <c r="B627" s="64" t="e">
        <f>B60</f>
        <v>#REF!</v>
      </c>
      <c r="C627" s="64" t="e">
        <f t="shared" ref="C627:Y627" si="2748">C60</f>
        <v>#REF!</v>
      </c>
      <c r="D627" s="64" t="e">
        <f t="shared" si="2748"/>
        <v>#REF!</v>
      </c>
      <c r="E627" s="64" t="e">
        <f t="shared" si="2748"/>
        <v>#REF!</v>
      </c>
      <c r="F627" s="64" t="e">
        <f t="shared" si="2748"/>
        <v>#REF!</v>
      </c>
      <c r="G627" s="64" t="e">
        <f t="shared" si="2748"/>
        <v>#REF!</v>
      </c>
      <c r="H627" s="64" t="e">
        <f t="shared" si="2748"/>
        <v>#REF!</v>
      </c>
      <c r="I627" s="64" t="e">
        <f t="shared" si="2748"/>
        <v>#REF!</v>
      </c>
      <c r="J627" s="64" t="e">
        <f t="shared" si="2748"/>
        <v>#REF!</v>
      </c>
      <c r="K627" s="64" t="e">
        <f t="shared" si="2748"/>
        <v>#REF!</v>
      </c>
      <c r="L627" s="64" t="e">
        <f t="shared" si="2748"/>
        <v>#REF!</v>
      </c>
      <c r="M627" s="64" t="e">
        <f t="shared" si="2748"/>
        <v>#REF!</v>
      </c>
      <c r="N627" s="64" t="e">
        <f t="shared" si="2748"/>
        <v>#REF!</v>
      </c>
      <c r="O627" s="64" t="e">
        <f t="shared" si="2748"/>
        <v>#REF!</v>
      </c>
      <c r="P627" s="64" t="e">
        <f t="shared" si="2748"/>
        <v>#REF!</v>
      </c>
      <c r="Q627" s="64" t="e">
        <f t="shared" si="2748"/>
        <v>#REF!</v>
      </c>
      <c r="R627" s="64" t="e">
        <f t="shared" si="2748"/>
        <v>#REF!</v>
      </c>
      <c r="S627" s="64" t="e">
        <f t="shared" si="2748"/>
        <v>#REF!</v>
      </c>
      <c r="T627" s="64" t="e">
        <f t="shared" si="2748"/>
        <v>#REF!</v>
      </c>
      <c r="U627" s="64" t="e">
        <f t="shared" si="2748"/>
        <v>#REF!</v>
      </c>
      <c r="V627" s="64" t="e">
        <f t="shared" si="2748"/>
        <v>#REF!</v>
      </c>
      <c r="W627" s="64" t="e">
        <f t="shared" si="2748"/>
        <v>#REF!</v>
      </c>
      <c r="X627" s="64" t="e">
        <f t="shared" si="2748"/>
        <v>#REF!</v>
      </c>
      <c r="Y627" s="65" t="e">
        <f t="shared" si="2748"/>
        <v>#REF!</v>
      </c>
    </row>
    <row r="628" spans="1:25" s="6" customFormat="1" ht="38.25" hidden="1" outlineLevel="1" x14ac:dyDescent="0.2">
      <c r="A628" s="69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69" t="s">
        <v>2</v>
      </c>
      <c r="B629" s="27">
        <f t="shared" ref="B629:Y629" si="2750">B623</f>
        <v>2091.0300000000002</v>
      </c>
      <c r="C629" s="27">
        <f t="shared" si="2750"/>
        <v>2091.0300000000002</v>
      </c>
      <c r="D629" s="27">
        <f t="shared" si="2750"/>
        <v>2091.0300000000002</v>
      </c>
      <c r="E629" s="27">
        <f t="shared" si="2750"/>
        <v>2091.0300000000002</v>
      </c>
      <c r="F629" s="27">
        <f t="shared" si="2750"/>
        <v>2091.0300000000002</v>
      </c>
      <c r="G629" s="27">
        <f t="shared" si="2750"/>
        <v>2091.0300000000002</v>
      </c>
      <c r="H629" s="27">
        <f t="shared" si="2750"/>
        <v>2091.0300000000002</v>
      </c>
      <c r="I629" s="27">
        <f t="shared" si="2750"/>
        <v>2091.0300000000002</v>
      </c>
      <c r="J629" s="27">
        <f t="shared" si="2750"/>
        <v>2091.0300000000002</v>
      </c>
      <c r="K629" s="27">
        <f t="shared" si="2750"/>
        <v>2091.0300000000002</v>
      </c>
      <c r="L629" s="27">
        <f t="shared" si="2750"/>
        <v>2091.0300000000002</v>
      </c>
      <c r="M629" s="27">
        <f t="shared" si="2750"/>
        <v>2091.0300000000002</v>
      </c>
      <c r="N629" s="27">
        <f t="shared" si="2750"/>
        <v>2091.0300000000002</v>
      </c>
      <c r="O629" s="27">
        <f t="shared" si="2750"/>
        <v>2091.0300000000002</v>
      </c>
      <c r="P629" s="27">
        <f t="shared" si="2750"/>
        <v>2091.0300000000002</v>
      </c>
      <c r="Q629" s="27">
        <f t="shared" si="2750"/>
        <v>2091.0300000000002</v>
      </c>
      <c r="R629" s="27">
        <f t="shared" si="2750"/>
        <v>2091.0300000000002</v>
      </c>
      <c r="S629" s="27">
        <f t="shared" si="2750"/>
        <v>2091.0300000000002</v>
      </c>
      <c r="T629" s="27">
        <f t="shared" si="2750"/>
        <v>2091.0300000000002</v>
      </c>
      <c r="U629" s="27">
        <f t="shared" si="2750"/>
        <v>2091.0300000000002</v>
      </c>
      <c r="V629" s="27">
        <f t="shared" si="2750"/>
        <v>2091.0300000000002</v>
      </c>
      <c r="W629" s="27">
        <f t="shared" si="2750"/>
        <v>2091.0300000000002</v>
      </c>
      <c r="X629" s="27">
        <f t="shared" si="2750"/>
        <v>2091.0300000000002</v>
      </c>
      <c r="Y629" s="28">
        <f t="shared" si="2750"/>
        <v>2091.0300000000002</v>
      </c>
    </row>
    <row r="630" spans="1:25" s="6" customFormat="1" ht="18.75" hidden="1" customHeight="1" outlineLevel="1" x14ac:dyDescent="0.2">
      <c r="A630" s="69" t="s">
        <v>3</v>
      </c>
      <c r="B630" s="27">
        <f t="shared" ref="B630:Y630" si="2751">B624</f>
        <v>150.72999999999999</v>
      </c>
      <c r="C630" s="27">
        <f t="shared" si="2751"/>
        <v>150.72999999999999</v>
      </c>
      <c r="D630" s="27">
        <f t="shared" si="2751"/>
        <v>150.72999999999999</v>
      </c>
      <c r="E630" s="27">
        <f t="shared" si="2751"/>
        <v>150.72999999999999</v>
      </c>
      <c r="F630" s="27">
        <f t="shared" si="2751"/>
        <v>150.72999999999999</v>
      </c>
      <c r="G630" s="27">
        <f t="shared" si="2751"/>
        <v>150.72999999999999</v>
      </c>
      <c r="H630" s="27">
        <f t="shared" si="2751"/>
        <v>150.72999999999999</v>
      </c>
      <c r="I630" s="27">
        <f t="shared" si="2751"/>
        <v>150.72999999999999</v>
      </c>
      <c r="J630" s="27">
        <f t="shared" si="2751"/>
        <v>150.72999999999999</v>
      </c>
      <c r="K630" s="27">
        <f t="shared" si="2751"/>
        <v>150.72999999999999</v>
      </c>
      <c r="L630" s="27">
        <f t="shared" si="2751"/>
        <v>150.72999999999999</v>
      </c>
      <c r="M630" s="27">
        <f t="shared" si="2751"/>
        <v>150.72999999999999</v>
      </c>
      <c r="N630" s="27">
        <f t="shared" si="2751"/>
        <v>150.72999999999999</v>
      </c>
      <c r="O630" s="27">
        <f t="shared" si="2751"/>
        <v>150.72999999999999</v>
      </c>
      <c r="P630" s="27">
        <f t="shared" si="2751"/>
        <v>150.72999999999999</v>
      </c>
      <c r="Q630" s="27">
        <f t="shared" si="2751"/>
        <v>150.72999999999999</v>
      </c>
      <c r="R630" s="27">
        <f t="shared" si="2751"/>
        <v>150.72999999999999</v>
      </c>
      <c r="S630" s="27">
        <f t="shared" si="2751"/>
        <v>150.72999999999999</v>
      </c>
      <c r="T630" s="27">
        <f t="shared" si="2751"/>
        <v>150.72999999999999</v>
      </c>
      <c r="U630" s="27">
        <f t="shared" si="2751"/>
        <v>150.72999999999999</v>
      </c>
      <c r="V630" s="27">
        <f t="shared" si="2751"/>
        <v>150.72999999999999</v>
      </c>
      <c r="W630" s="27">
        <f t="shared" si="2751"/>
        <v>150.72999999999999</v>
      </c>
      <c r="X630" s="27">
        <f t="shared" si="2751"/>
        <v>150.72999999999999</v>
      </c>
      <c r="Y630" s="28">
        <f t="shared" si="2751"/>
        <v>150.72999999999999</v>
      </c>
    </row>
    <row r="631" spans="1:25" s="6" customFormat="1" ht="18.75" hidden="1" customHeight="1" outlineLevel="1" thickBot="1" x14ac:dyDescent="0.25">
      <c r="A631" s="70" t="s">
        <v>64</v>
      </c>
      <c r="B631" s="71" t="e">
        <f t="shared" ref="B631:Y631" si="2752">B625</f>
        <v>#REF!</v>
      </c>
      <c r="C631" s="71" t="e">
        <f t="shared" si="2752"/>
        <v>#REF!</v>
      </c>
      <c r="D631" s="71" t="e">
        <f t="shared" si="2752"/>
        <v>#REF!</v>
      </c>
      <c r="E631" s="71" t="e">
        <f t="shared" si="2752"/>
        <v>#REF!</v>
      </c>
      <c r="F631" s="71" t="e">
        <f t="shared" si="2752"/>
        <v>#REF!</v>
      </c>
      <c r="G631" s="71" t="e">
        <f t="shared" si="2752"/>
        <v>#REF!</v>
      </c>
      <c r="H631" s="71" t="e">
        <f t="shared" si="2752"/>
        <v>#REF!</v>
      </c>
      <c r="I631" s="71" t="e">
        <f t="shared" si="2752"/>
        <v>#REF!</v>
      </c>
      <c r="J631" s="71" t="e">
        <f t="shared" si="2752"/>
        <v>#REF!</v>
      </c>
      <c r="K631" s="71" t="e">
        <f t="shared" si="2752"/>
        <v>#REF!</v>
      </c>
      <c r="L631" s="71" t="e">
        <f t="shared" si="2752"/>
        <v>#REF!</v>
      </c>
      <c r="M631" s="71" t="e">
        <f t="shared" si="2752"/>
        <v>#REF!</v>
      </c>
      <c r="N631" s="71" t="e">
        <f t="shared" si="2752"/>
        <v>#REF!</v>
      </c>
      <c r="O631" s="71" t="e">
        <f t="shared" si="2752"/>
        <v>#REF!</v>
      </c>
      <c r="P631" s="71" t="e">
        <f t="shared" si="2752"/>
        <v>#REF!</v>
      </c>
      <c r="Q631" s="71" t="e">
        <f t="shared" si="2752"/>
        <v>#REF!</v>
      </c>
      <c r="R631" s="71" t="e">
        <f t="shared" si="2752"/>
        <v>#REF!</v>
      </c>
      <c r="S631" s="71" t="e">
        <f t="shared" si="2752"/>
        <v>#REF!</v>
      </c>
      <c r="T631" s="71" t="e">
        <f t="shared" si="2752"/>
        <v>#REF!</v>
      </c>
      <c r="U631" s="71" t="e">
        <f t="shared" si="2752"/>
        <v>#REF!</v>
      </c>
      <c r="V631" s="71" t="e">
        <f t="shared" si="2752"/>
        <v>#REF!</v>
      </c>
      <c r="W631" s="71" t="e">
        <f t="shared" si="2752"/>
        <v>#REF!</v>
      </c>
      <c r="X631" s="71" t="e">
        <f t="shared" si="2752"/>
        <v>#REF!</v>
      </c>
      <c r="Y631" s="72" t="e">
        <f t="shared" si="2752"/>
        <v>#REF!</v>
      </c>
    </row>
    <row r="632" spans="1:25" s="13" customFormat="1" ht="18.75" customHeight="1" collapsed="1" thickBot="1" x14ac:dyDescent="0.25">
      <c r="A632" s="68">
        <v>10</v>
      </c>
      <c r="B632" s="66" t="e">
        <f>ROUND(SUM(B633:B637),2)</f>
        <v>#REF!</v>
      </c>
      <c r="C632" s="66" t="e">
        <f t="shared" ref="C632" si="2753">ROUND(SUM(C633:C637),2)</f>
        <v>#REF!</v>
      </c>
      <c r="D632" s="66" t="e">
        <f t="shared" ref="D632" si="2754">ROUND(SUM(D633:D637),2)</f>
        <v>#REF!</v>
      </c>
      <c r="E632" s="66" t="e">
        <f t="shared" ref="E632" si="2755">ROUND(SUM(E633:E637),2)</f>
        <v>#REF!</v>
      </c>
      <c r="F632" s="66" t="e">
        <f t="shared" ref="F632" si="2756">ROUND(SUM(F633:F637),2)</f>
        <v>#REF!</v>
      </c>
      <c r="G632" s="66" t="e">
        <f t="shared" ref="G632" si="2757">ROUND(SUM(G633:G637),2)</f>
        <v>#REF!</v>
      </c>
      <c r="H632" s="66" t="e">
        <f t="shared" ref="H632" si="2758">ROUND(SUM(H633:H637),2)</f>
        <v>#REF!</v>
      </c>
      <c r="I632" s="66" t="e">
        <f t="shared" ref="I632" si="2759">ROUND(SUM(I633:I637),2)</f>
        <v>#REF!</v>
      </c>
      <c r="J632" s="66" t="e">
        <f t="shared" ref="J632" si="2760">ROUND(SUM(J633:J637),2)</f>
        <v>#REF!</v>
      </c>
      <c r="K632" s="66" t="e">
        <f t="shared" ref="K632" si="2761">ROUND(SUM(K633:K637),2)</f>
        <v>#REF!</v>
      </c>
      <c r="L632" s="66" t="e">
        <f t="shared" ref="L632" si="2762">ROUND(SUM(L633:L637),2)</f>
        <v>#REF!</v>
      </c>
      <c r="M632" s="66" t="e">
        <f t="shared" ref="M632" si="2763">ROUND(SUM(M633:M637),2)</f>
        <v>#REF!</v>
      </c>
      <c r="N632" s="66" t="e">
        <f t="shared" ref="N632" si="2764">ROUND(SUM(N633:N637),2)</f>
        <v>#REF!</v>
      </c>
      <c r="O632" s="66" t="e">
        <f t="shared" ref="O632" si="2765">ROUND(SUM(O633:O637),2)</f>
        <v>#REF!</v>
      </c>
      <c r="P632" s="66" t="e">
        <f t="shared" ref="P632" si="2766">ROUND(SUM(P633:P637),2)</f>
        <v>#REF!</v>
      </c>
      <c r="Q632" s="66" t="e">
        <f t="shared" ref="Q632" si="2767">ROUND(SUM(Q633:Q637),2)</f>
        <v>#REF!</v>
      </c>
      <c r="R632" s="66" t="e">
        <f t="shared" ref="R632" si="2768">ROUND(SUM(R633:R637),2)</f>
        <v>#REF!</v>
      </c>
      <c r="S632" s="66" t="e">
        <f t="shared" ref="S632" si="2769">ROUND(SUM(S633:S637),2)</f>
        <v>#REF!</v>
      </c>
      <c r="T632" s="66" t="e">
        <f t="shared" ref="T632" si="2770">ROUND(SUM(T633:T637),2)</f>
        <v>#REF!</v>
      </c>
      <c r="U632" s="66" t="e">
        <f t="shared" ref="U632" si="2771">ROUND(SUM(U633:U637),2)</f>
        <v>#REF!</v>
      </c>
      <c r="V632" s="66" t="e">
        <f t="shared" ref="V632" si="2772">ROUND(SUM(V633:V637),2)</f>
        <v>#REF!</v>
      </c>
      <c r="W632" s="66" t="e">
        <f t="shared" ref="W632" si="2773">ROUND(SUM(W633:W637),2)</f>
        <v>#REF!</v>
      </c>
      <c r="X632" s="66" t="e">
        <f t="shared" ref="X632" si="2774">ROUND(SUM(X633:X637),2)</f>
        <v>#REF!</v>
      </c>
      <c r="Y632" s="67" t="e">
        <f>ROUND(SUM(Y633:Y637),2)</f>
        <v>#REF!</v>
      </c>
    </row>
    <row r="633" spans="1:25" s="6" customFormat="1" ht="43.5" hidden="1" customHeight="1" outlineLevel="1" x14ac:dyDescent="0.2">
      <c r="A633" s="69" t="s">
        <v>68</v>
      </c>
      <c r="B633" s="64" t="e">
        <f>B66</f>
        <v>#REF!</v>
      </c>
      <c r="C633" s="64" t="e">
        <f t="shared" ref="C633:Y633" si="2775">C66</f>
        <v>#REF!</v>
      </c>
      <c r="D633" s="64" t="e">
        <f t="shared" si="2775"/>
        <v>#REF!</v>
      </c>
      <c r="E633" s="64" t="e">
        <f t="shared" si="2775"/>
        <v>#REF!</v>
      </c>
      <c r="F633" s="64" t="e">
        <f t="shared" si="2775"/>
        <v>#REF!</v>
      </c>
      <c r="G633" s="64" t="e">
        <f t="shared" si="2775"/>
        <v>#REF!</v>
      </c>
      <c r="H633" s="64" t="e">
        <f t="shared" si="2775"/>
        <v>#REF!</v>
      </c>
      <c r="I633" s="64" t="e">
        <f t="shared" si="2775"/>
        <v>#REF!</v>
      </c>
      <c r="J633" s="64" t="e">
        <f t="shared" si="2775"/>
        <v>#REF!</v>
      </c>
      <c r="K633" s="64" t="e">
        <f t="shared" si="2775"/>
        <v>#REF!</v>
      </c>
      <c r="L633" s="64" t="e">
        <f t="shared" si="2775"/>
        <v>#REF!</v>
      </c>
      <c r="M633" s="64" t="e">
        <f t="shared" si="2775"/>
        <v>#REF!</v>
      </c>
      <c r="N633" s="64" t="e">
        <f t="shared" si="2775"/>
        <v>#REF!</v>
      </c>
      <c r="O633" s="64" t="e">
        <f t="shared" si="2775"/>
        <v>#REF!</v>
      </c>
      <c r="P633" s="64" t="e">
        <f t="shared" si="2775"/>
        <v>#REF!</v>
      </c>
      <c r="Q633" s="64" t="e">
        <f t="shared" si="2775"/>
        <v>#REF!</v>
      </c>
      <c r="R633" s="64" t="e">
        <f t="shared" si="2775"/>
        <v>#REF!</v>
      </c>
      <c r="S633" s="64" t="e">
        <f t="shared" si="2775"/>
        <v>#REF!</v>
      </c>
      <c r="T633" s="64" t="e">
        <f t="shared" si="2775"/>
        <v>#REF!</v>
      </c>
      <c r="U633" s="64" t="e">
        <f t="shared" si="2775"/>
        <v>#REF!</v>
      </c>
      <c r="V633" s="64" t="e">
        <f t="shared" si="2775"/>
        <v>#REF!</v>
      </c>
      <c r="W633" s="64" t="e">
        <f t="shared" si="2775"/>
        <v>#REF!</v>
      </c>
      <c r="X633" s="64" t="e">
        <f t="shared" si="2775"/>
        <v>#REF!</v>
      </c>
      <c r="Y633" s="65" t="e">
        <f t="shared" si="2775"/>
        <v>#REF!</v>
      </c>
    </row>
    <row r="634" spans="1:25" s="6" customFormat="1" ht="38.25" hidden="1" outlineLevel="1" x14ac:dyDescent="0.2">
      <c r="A634" s="69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69" t="s">
        <v>2</v>
      </c>
      <c r="B635" s="27">
        <f t="shared" ref="B635:Y635" si="2777">B629</f>
        <v>2091.0300000000002</v>
      </c>
      <c r="C635" s="27">
        <f t="shared" si="2777"/>
        <v>2091.0300000000002</v>
      </c>
      <c r="D635" s="27">
        <f t="shared" si="2777"/>
        <v>2091.0300000000002</v>
      </c>
      <c r="E635" s="27">
        <f t="shared" si="2777"/>
        <v>2091.0300000000002</v>
      </c>
      <c r="F635" s="27">
        <f t="shared" si="2777"/>
        <v>2091.0300000000002</v>
      </c>
      <c r="G635" s="27">
        <f t="shared" si="2777"/>
        <v>2091.0300000000002</v>
      </c>
      <c r="H635" s="27">
        <f t="shared" si="2777"/>
        <v>2091.0300000000002</v>
      </c>
      <c r="I635" s="27">
        <f t="shared" si="2777"/>
        <v>2091.0300000000002</v>
      </c>
      <c r="J635" s="27">
        <f t="shared" si="2777"/>
        <v>2091.0300000000002</v>
      </c>
      <c r="K635" s="27">
        <f t="shared" si="2777"/>
        <v>2091.0300000000002</v>
      </c>
      <c r="L635" s="27">
        <f t="shared" si="2777"/>
        <v>2091.0300000000002</v>
      </c>
      <c r="M635" s="27">
        <f t="shared" si="2777"/>
        <v>2091.0300000000002</v>
      </c>
      <c r="N635" s="27">
        <f t="shared" si="2777"/>
        <v>2091.0300000000002</v>
      </c>
      <c r="O635" s="27">
        <f t="shared" si="2777"/>
        <v>2091.0300000000002</v>
      </c>
      <c r="P635" s="27">
        <f t="shared" si="2777"/>
        <v>2091.0300000000002</v>
      </c>
      <c r="Q635" s="27">
        <f t="shared" si="2777"/>
        <v>2091.0300000000002</v>
      </c>
      <c r="R635" s="27">
        <f t="shared" si="2777"/>
        <v>2091.0300000000002</v>
      </c>
      <c r="S635" s="27">
        <f t="shared" si="2777"/>
        <v>2091.0300000000002</v>
      </c>
      <c r="T635" s="27">
        <f t="shared" si="2777"/>
        <v>2091.0300000000002</v>
      </c>
      <c r="U635" s="27">
        <f t="shared" si="2777"/>
        <v>2091.0300000000002</v>
      </c>
      <c r="V635" s="27">
        <f t="shared" si="2777"/>
        <v>2091.0300000000002</v>
      </c>
      <c r="W635" s="27">
        <f t="shared" si="2777"/>
        <v>2091.0300000000002</v>
      </c>
      <c r="X635" s="27">
        <f t="shared" si="2777"/>
        <v>2091.0300000000002</v>
      </c>
      <c r="Y635" s="28">
        <f t="shared" si="2777"/>
        <v>2091.0300000000002</v>
      </c>
    </row>
    <row r="636" spans="1:25" s="6" customFormat="1" ht="18.75" hidden="1" customHeight="1" outlineLevel="1" x14ac:dyDescent="0.2">
      <c r="A636" s="69" t="s">
        <v>3</v>
      </c>
      <c r="B636" s="27">
        <f t="shared" ref="B636:Y636" si="2778">B630</f>
        <v>150.72999999999999</v>
      </c>
      <c r="C636" s="27">
        <f t="shared" si="2778"/>
        <v>150.72999999999999</v>
      </c>
      <c r="D636" s="27">
        <f t="shared" si="2778"/>
        <v>150.72999999999999</v>
      </c>
      <c r="E636" s="27">
        <f t="shared" si="2778"/>
        <v>150.72999999999999</v>
      </c>
      <c r="F636" s="27">
        <f t="shared" si="2778"/>
        <v>150.72999999999999</v>
      </c>
      <c r="G636" s="27">
        <f t="shared" si="2778"/>
        <v>150.72999999999999</v>
      </c>
      <c r="H636" s="27">
        <f t="shared" si="2778"/>
        <v>150.72999999999999</v>
      </c>
      <c r="I636" s="27">
        <f t="shared" si="2778"/>
        <v>150.72999999999999</v>
      </c>
      <c r="J636" s="27">
        <f t="shared" si="2778"/>
        <v>150.72999999999999</v>
      </c>
      <c r="K636" s="27">
        <f t="shared" si="2778"/>
        <v>150.72999999999999</v>
      </c>
      <c r="L636" s="27">
        <f t="shared" si="2778"/>
        <v>150.72999999999999</v>
      </c>
      <c r="M636" s="27">
        <f t="shared" si="2778"/>
        <v>150.72999999999999</v>
      </c>
      <c r="N636" s="27">
        <f t="shared" si="2778"/>
        <v>150.72999999999999</v>
      </c>
      <c r="O636" s="27">
        <f t="shared" si="2778"/>
        <v>150.72999999999999</v>
      </c>
      <c r="P636" s="27">
        <f t="shared" si="2778"/>
        <v>150.72999999999999</v>
      </c>
      <c r="Q636" s="27">
        <f t="shared" si="2778"/>
        <v>150.72999999999999</v>
      </c>
      <c r="R636" s="27">
        <f t="shared" si="2778"/>
        <v>150.72999999999999</v>
      </c>
      <c r="S636" s="27">
        <f t="shared" si="2778"/>
        <v>150.72999999999999</v>
      </c>
      <c r="T636" s="27">
        <f t="shared" si="2778"/>
        <v>150.72999999999999</v>
      </c>
      <c r="U636" s="27">
        <f t="shared" si="2778"/>
        <v>150.72999999999999</v>
      </c>
      <c r="V636" s="27">
        <f t="shared" si="2778"/>
        <v>150.72999999999999</v>
      </c>
      <c r="W636" s="27">
        <f t="shared" si="2778"/>
        <v>150.72999999999999</v>
      </c>
      <c r="X636" s="27">
        <f t="shared" si="2778"/>
        <v>150.72999999999999</v>
      </c>
      <c r="Y636" s="28">
        <f t="shared" si="2778"/>
        <v>150.72999999999999</v>
      </c>
    </row>
    <row r="637" spans="1:25" s="6" customFormat="1" ht="18.75" hidden="1" customHeight="1" outlineLevel="1" thickBot="1" x14ac:dyDescent="0.25">
      <c r="A637" s="70" t="s">
        <v>64</v>
      </c>
      <c r="B637" s="71" t="e">
        <f t="shared" ref="B637:Y637" si="2779">B631</f>
        <v>#REF!</v>
      </c>
      <c r="C637" s="71" t="e">
        <f t="shared" si="2779"/>
        <v>#REF!</v>
      </c>
      <c r="D637" s="71" t="e">
        <f t="shared" si="2779"/>
        <v>#REF!</v>
      </c>
      <c r="E637" s="71" t="e">
        <f t="shared" si="2779"/>
        <v>#REF!</v>
      </c>
      <c r="F637" s="71" t="e">
        <f t="shared" si="2779"/>
        <v>#REF!</v>
      </c>
      <c r="G637" s="71" t="e">
        <f t="shared" si="2779"/>
        <v>#REF!</v>
      </c>
      <c r="H637" s="71" t="e">
        <f t="shared" si="2779"/>
        <v>#REF!</v>
      </c>
      <c r="I637" s="71" t="e">
        <f t="shared" si="2779"/>
        <v>#REF!</v>
      </c>
      <c r="J637" s="71" t="e">
        <f t="shared" si="2779"/>
        <v>#REF!</v>
      </c>
      <c r="K637" s="71" t="e">
        <f t="shared" si="2779"/>
        <v>#REF!</v>
      </c>
      <c r="L637" s="71" t="e">
        <f t="shared" si="2779"/>
        <v>#REF!</v>
      </c>
      <c r="M637" s="71" t="e">
        <f t="shared" si="2779"/>
        <v>#REF!</v>
      </c>
      <c r="N637" s="71" t="e">
        <f t="shared" si="2779"/>
        <v>#REF!</v>
      </c>
      <c r="O637" s="71" t="e">
        <f t="shared" si="2779"/>
        <v>#REF!</v>
      </c>
      <c r="P637" s="71" t="e">
        <f t="shared" si="2779"/>
        <v>#REF!</v>
      </c>
      <c r="Q637" s="71" t="e">
        <f t="shared" si="2779"/>
        <v>#REF!</v>
      </c>
      <c r="R637" s="71" t="e">
        <f t="shared" si="2779"/>
        <v>#REF!</v>
      </c>
      <c r="S637" s="71" t="e">
        <f t="shared" si="2779"/>
        <v>#REF!</v>
      </c>
      <c r="T637" s="71" t="e">
        <f t="shared" si="2779"/>
        <v>#REF!</v>
      </c>
      <c r="U637" s="71" t="e">
        <f t="shared" si="2779"/>
        <v>#REF!</v>
      </c>
      <c r="V637" s="71" t="e">
        <f t="shared" si="2779"/>
        <v>#REF!</v>
      </c>
      <c r="W637" s="71" t="e">
        <f t="shared" si="2779"/>
        <v>#REF!</v>
      </c>
      <c r="X637" s="71" t="e">
        <f t="shared" si="2779"/>
        <v>#REF!</v>
      </c>
      <c r="Y637" s="72" t="e">
        <f t="shared" si="2779"/>
        <v>#REF!</v>
      </c>
    </row>
    <row r="638" spans="1:25" s="13" customFormat="1" ht="18.75" customHeight="1" collapsed="1" thickBot="1" x14ac:dyDescent="0.25">
      <c r="A638" s="68">
        <v>11</v>
      </c>
      <c r="B638" s="66" t="e">
        <f>ROUND(SUM(B639:B643),2)</f>
        <v>#REF!</v>
      </c>
      <c r="C638" s="66" t="e">
        <f t="shared" ref="C638" si="2780">ROUND(SUM(C639:C643),2)</f>
        <v>#REF!</v>
      </c>
      <c r="D638" s="66" t="e">
        <f t="shared" ref="D638" si="2781">ROUND(SUM(D639:D643),2)</f>
        <v>#REF!</v>
      </c>
      <c r="E638" s="66" t="e">
        <f t="shared" ref="E638" si="2782">ROUND(SUM(E639:E643),2)</f>
        <v>#REF!</v>
      </c>
      <c r="F638" s="66" t="e">
        <f t="shared" ref="F638" si="2783">ROUND(SUM(F639:F643),2)</f>
        <v>#REF!</v>
      </c>
      <c r="G638" s="66" t="e">
        <f t="shared" ref="G638" si="2784">ROUND(SUM(G639:G643),2)</f>
        <v>#REF!</v>
      </c>
      <c r="H638" s="66" t="e">
        <f t="shared" ref="H638" si="2785">ROUND(SUM(H639:H643),2)</f>
        <v>#REF!</v>
      </c>
      <c r="I638" s="66" t="e">
        <f t="shared" ref="I638" si="2786">ROUND(SUM(I639:I643),2)</f>
        <v>#REF!</v>
      </c>
      <c r="J638" s="66" t="e">
        <f t="shared" ref="J638" si="2787">ROUND(SUM(J639:J643),2)</f>
        <v>#REF!</v>
      </c>
      <c r="K638" s="66" t="e">
        <f t="shared" ref="K638" si="2788">ROUND(SUM(K639:K643),2)</f>
        <v>#REF!</v>
      </c>
      <c r="L638" s="66" t="e">
        <f t="shared" ref="L638" si="2789">ROUND(SUM(L639:L643),2)</f>
        <v>#REF!</v>
      </c>
      <c r="M638" s="66" t="e">
        <f t="shared" ref="M638" si="2790">ROUND(SUM(M639:M643),2)</f>
        <v>#REF!</v>
      </c>
      <c r="N638" s="66" t="e">
        <f t="shared" ref="N638" si="2791">ROUND(SUM(N639:N643),2)</f>
        <v>#REF!</v>
      </c>
      <c r="O638" s="66" t="e">
        <f t="shared" ref="O638" si="2792">ROUND(SUM(O639:O643),2)</f>
        <v>#REF!</v>
      </c>
      <c r="P638" s="66" t="e">
        <f t="shared" ref="P638" si="2793">ROUND(SUM(P639:P643),2)</f>
        <v>#REF!</v>
      </c>
      <c r="Q638" s="66" t="e">
        <f t="shared" ref="Q638" si="2794">ROUND(SUM(Q639:Q643),2)</f>
        <v>#REF!</v>
      </c>
      <c r="R638" s="66" t="e">
        <f t="shared" ref="R638" si="2795">ROUND(SUM(R639:R643),2)</f>
        <v>#REF!</v>
      </c>
      <c r="S638" s="66" t="e">
        <f t="shared" ref="S638" si="2796">ROUND(SUM(S639:S643),2)</f>
        <v>#REF!</v>
      </c>
      <c r="T638" s="66" t="e">
        <f t="shared" ref="T638" si="2797">ROUND(SUM(T639:T643),2)</f>
        <v>#REF!</v>
      </c>
      <c r="U638" s="66" t="e">
        <f t="shared" ref="U638" si="2798">ROUND(SUM(U639:U643),2)</f>
        <v>#REF!</v>
      </c>
      <c r="V638" s="66" t="e">
        <f t="shared" ref="V638" si="2799">ROUND(SUM(V639:V643),2)</f>
        <v>#REF!</v>
      </c>
      <c r="W638" s="66" t="e">
        <f t="shared" ref="W638" si="2800">ROUND(SUM(W639:W643),2)</f>
        <v>#REF!</v>
      </c>
      <c r="X638" s="66" t="e">
        <f t="shared" ref="X638" si="2801">ROUND(SUM(X639:X643),2)</f>
        <v>#REF!</v>
      </c>
      <c r="Y638" s="67" t="e">
        <f>ROUND(SUM(Y639:Y643),2)</f>
        <v>#REF!</v>
      </c>
    </row>
    <row r="639" spans="1:25" s="6" customFormat="1" ht="38.25" hidden="1" outlineLevel="1" x14ac:dyDescent="0.2">
      <c r="A639" s="69" t="s">
        <v>68</v>
      </c>
      <c r="B639" s="64" t="e">
        <f>B72</f>
        <v>#REF!</v>
      </c>
      <c r="C639" s="64" t="e">
        <f t="shared" ref="C639:Y639" si="2802">C72</f>
        <v>#REF!</v>
      </c>
      <c r="D639" s="64" t="e">
        <f t="shared" si="2802"/>
        <v>#REF!</v>
      </c>
      <c r="E639" s="64" t="e">
        <f t="shared" si="2802"/>
        <v>#REF!</v>
      </c>
      <c r="F639" s="64" t="e">
        <f t="shared" si="2802"/>
        <v>#REF!</v>
      </c>
      <c r="G639" s="64" t="e">
        <f t="shared" si="2802"/>
        <v>#REF!</v>
      </c>
      <c r="H639" s="64" t="e">
        <f t="shared" si="2802"/>
        <v>#REF!</v>
      </c>
      <c r="I639" s="64" t="e">
        <f t="shared" si="2802"/>
        <v>#REF!</v>
      </c>
      <c r="J639" s="64" t="e">
        <f t="shared" si="2802"/>
        <v>#REF!</v>
      </c>
      <c r="K639" s="64" t="e">
        <f t="shared" si="2802"/>
        <v>#REF!</v>
      </c>
      <c r="L639" s="64" t="e">
        <f t="shared" si="2802"/>
        <v>#REF!</v>
      </c>
      <c r="M639" s="64" t="e">
        <f t="shared" si="2802"/>
        <v>#REF!</v>
      </c>
      <c r="N639" s="64" t="e">
        <f t="shared" si="2802"/>
        <v>#REF!</v>
      </c>
      <c r="O639" s="64" t="e">
        <f t="shared" si="2802"/>
        <v>#REF!</v>
      </c>
      <c r="P639" s="64" t="e">
        <f t="shared" si="2802"/>
        <v>#REF!</v>
      </c>
      <c r="Q639" s="64" t="e">
        <f t="shared" si="2802"/>
        <v>#REF!</v>
      </c>
      <c r="R639" s="64" t="e">
        <f t="shared" si="2802"/>
        <v>#REF!</v>
      </c>
      <c r="S639" s="64" t="e">
        <f t="shared" si="2802"/>
        <v>#REF!</v>
      </c>
      <c r="T639" s="64" t="e">
        <f t="shared" si="2802"/>
        <v>#REF!</v>
      </c>
      <c r="U639" s="64" t="e">
        <f t="shared" si="2802"/>
        <v>#REF!</v>
      </c>
      <c r="V639" s="64" t="e">
        <f t="shared" si="2802"/>
        <v>#REF!</v>
      </c>
      <c r="W639" s="64" t="e">
        <f t="shared" si="2802"/>
        <v>#REF!</v>
      </c>
      <c r="X639" s="64" t="e">
        <f t="shared" si="2802"/>
        <v>#REF!</v>
      </c>
      <c r="Y639" s="65" t="e">
        <f t="shared" si="2802"/>
        <v>#REF!</v>
      </c>
    </row>
    <row r="640" spans="1:25" s="6" customFormat="1" ht="38.25" hidden="1" outlineLevel="1" x14ac:dyDescent="0.2">
      <c r="A640" s="69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69" t="s">
        <v>2</v>
      </c>
      <c r="B641" s="27">
        <f t="shared" ref="B641:Y641" si="2804">B635</f>
        <v>2091.0300000000002</v>
      </c>
      <c r="C641" s="27">
        <f t="shared" si="2804"/>
        <v>2091.0300000000002</v>
      </c>
      <c r="D641" s="27">
        <f t="shared" si="2804"/>
        <v>2091.0300000000002</v>
      </c>
      <c r="E641" s="27">
        <f t="shared" si="2804"/>
        <v>2091.0300000000002</v>
      </c>
      <c r="F641" s="27">
        <f t="shared" si="2804"/>
        <v>2091.0300000000002</v>
      </c>
      <c r="G641" s="27">
        <f t="shared" si="2804"/>
        <v>2091.0300000000002</v>
      </c>
      <c r="H641" s="27">
        <f t="shared" si="2804"/>
        <v>2091.0300000000002</v>
      </c>
      <c r="I641" s="27">
        <f t="shared" si="2804"/>
        <v>2091.0300000000002</v>
      </c>
      <c r="J641" s="27">
        <f t="shared" si="2804"/>
        <v>2091.0300000000002</v>
      </c>
      <c r="K641" s="27">
        <f t="shared" si="2804"/>
        <v>2091.0300000000002</v>
      </c>
      <c r="L641" s="27">
        <f t="shared" si="2804"/>
        <v>2091.0300000000002</v>
      </c>
      <c r="M641" s="27">
        <f t="shared" si="2804"/>
        <v>2091.0300000000002</v>
      </c>
      <c r="N641" s="27">
        <f t="shared" si="2804"/>
        <v>2091.0300000000002</v>
      </c>
      <c r="O641" s="27">
        <f t="shared" si="2804"/>
        <v>2091.0300000000002</v>
      </c>
      <c r="P641" s="27">
        <f t="shared" si="2804"/>
        <v>2091.0300000000002</v>
      </c>
      <c r="Q641" s="27">
        <f t="shared" si="2804"/>
        <v>2091.0300000000002</v>
      </c>
      <c r="R641" s="27">
        <f t="shared" si="2804"/>
        <v>2091.0300000000002</v>
      </c>
      <c r="S641" s="27">
        <f t="shared" si="2804"/>
        <v>2091.0300000000002</v>
      </c>
      <c r="T641" s="27">
        <f t="shared" si="2804"/>
        <v>2091.0300000000002</v>
      </c>
      <c r="U641" s="27">
        <f t="shared" si="2804"/>
        <v>2091.0300000000002</v>
      </c>
      <c r="V641" s="27">
        <f t="shared" si="2804"/>
        <v>2091.0300000000002</v>
      </c>
      <c r="W641" s="27">
        <f t="shared" si="2804"/>
        <v>2091.0300000000002</v>
      </c>
      <c r="X641" s="27">
        <f t="shared" si="2804"/>
        <v>2091.0300000000002</v>
      </c>
      <c r="Y641" s="28">
        <f t="shared" si="2804"/>
        <v>2091.0300000000002</v>
      </c>
    </row>
    <row r="642" spans="1:25" s="6" customFormat="1" ht="18.75" hidden="1" customHeight="1" outlineLevel="1" x14ac:dyDescent="0.2">
      <c r="A642" s="69" t="s">
        <v>3</v>
      </c>
      <c r="B642" s="27">
        <f t="shared" ref="B642:Y642" si="2805">B636</f>
        <v>150.72999999999999</v>
      </c>
      <c r="C642" s="27">
        <f t="shared" si="2805"/>
        <v>150.72999999999999</v>
      </c>
      <c r="D642" s="27">
        <f t="shared" si="2805"/>
        <v>150.72999999999999</v>
      </c>
      <c r="E642" s="27">
        <f t="shared" si="2805"/>
        <v>150.72999999999999</v>
      </c>
      <c r="F642" s="27">
        <f t="shared" si="2805"/>
        <v>150.72999999999999</v>
      </c>
      <c r="G642" s="27">
        <f t="shared" si="2805"/>
        <v>150.72999999999999</v>
      </c>
      <c r="H642" s="27">
        <f t="shared" si="2805"/>
        <v>150.72999999999999</v>
      </c>
      <c r="I642" s="27">
        <f t="shared" si="2805"/>
        <v>150.72999999999999</v>
      </c>
      <c r="J642" s="27">
        <f t="shared" si="2805"/>
        <v>150.72999999999999</v>
      </c>
      <c r="K642" s="27">
        <f t="shared" si="2805"/>
        <v>150.72999999999999</v>
      </c>
      <c r="L642" s="27">
        <f t="shared" si="2805"/>
        <v>150.72999999999999</v>
      </c>
      <c r="M642" s="27">
        <f t="shared" si="2805"/>
        <v>150.72999999999999</v>
      </c>
      <c r="N642" s="27">
        <f t="shared" si="2805"/>
        <v>150.72999999999999</v>
      </c>
      <c r="O642" s="27">
        <f t="shared" si="2805"/>
        <v>150.72999999999999</v>
      </c>
      <c r="P642" s="27">
        <f t="shared" si="2805"/>
        <v>150.72999999999999</v>
      </c>
      <c r="Q642" s="27">
        <f t="shared" si="2805"/>
        <v>150.72999999999999</v>
      </c>
      <c r="R642" s="27">
        <f t="shared" si="2805"/>
        <v>150.72999999999999</v>
      </c>
      <c r="S642" s="27">
        <f t="shared" si="2805"/>
        <v>150.72999999999999</v>
      </c>
      <c r="T642" s="27">
        <f t="shared" si="2805"/>
        <v>150.72999999999999</v>
      </c>
      <c r="U642" s="27">
        <f t="shared" si="2805"/>
        <v>150.72999999999999</v>
      </c>
      <c r="V642" s="27">
        <f t="shared" si="2805"/>
        <v>150.72999999999999</v>
      </c>
      <c r="W642" s="27">
        <f t="shared" si="2805"/>
        <v>150.72999999999999</v>
      </c>
      <c r="X642" s="27">
        <f t="shared" si="2805"/>
        <v>150.72999999999999</v>
      </c>
      <c r="Y642" s="28">
        <f t="shared" si="2805"/>
        <v>150.72999999999999</v>
      </c>
    </row>
    <row r="643" spans="1:25" s="6" customFormat="1" ht="18.75" hidden="1" customHeight="1" outlineLevel="1" thickBot="1" x14ac:dyDescent="0.25">
      <c r="A643" s="70" t="s">
        <v>64</v>
      </c>
      <c r="B643" s="71" t="e">
        <f t="shared" ref="B643:Y643" si="2806">B637</f>
        <v>#REF!</v>
      </c>
      <c r="C643" s="71" t="e">
        <f t="shared" si="2806"/>
        <v>#REF!</v>
      </c>
      <c r="D643" s="71" t="e">
        <f t="shared" si="2806"/>
        <v>#REF!</v>
      </c>
      <c r="E643" s="71" t="e">
        <f t="shared" si="2806"/>
        <v>#REF!</v>
      </c>
      <c r="F643" s="71" t="e">
        <f t="shared" si="2806"/>
        <v>#REF!</v>
      </c>
      <c r="G643" s="71" t="e">
        <f t="shared" si="2806"/>
        <v>#REF!</v>
      </c>
      <c r="H643" s="71" t="e">
        <f t="shared" si="2806"/>
        <v>#REF!</v>
      </c>
      <c r="I643" s="71" t="e">
        <f t="shared" si="2806"/>
        <v>#REF!</v>
      </c>
      <c r="J643" s="71" t="e">
        <f t="shared" si="2806"/>
        <v>#REF!</v>
      </c>
      <c r="K643" s="71" t="e">
        <f t="shared" si="2806"/>
        <v>#REF!</v>
      </c>
      <c r="L643" s="71" t="e">
        <f t="shared" si="2806"/>
        <v>#REF!</v>
      </c>
      <c r="M643" s="71" t="e">
        <f t="shared" si="2806"/>
        <v>#REF!</v>
      </c>
      <c r="N643" s="71" t="e">
        <f t="shared" si="2806"/>
        <v>#REF!</v>
      </c>
      <c r="O643" s="71" t="e">
        <f t="shared" si="2806"/>
        <v>#REF!</v>
      </c>
      <c r="P643" s="71" t="e">
        <f t="shared" si="2806"/>
        <v>#REF!</v>
      </c>
      <c r="Q643" s="71" t="e">
        <f t="shared" si="2806"/>
        <v>#REF!</v>
      </c>
      <c r="R643" s="71" t="e">
        <f t="shared" si="2806"/>
        <v>#REF!</v>
      </c>
      <c r="S643" s="71" t="e">
        <f t="shared" si="2806"/>
        <v>#REF!</v>
      </c>
      <c r="T643" s="71" t="e">
        <f t="shared" si="2806"/>
        <v>#REF!</v>
      </c>
      <c r="U643" s="71" t="e">
        <f t="shared" si="2806"/>
        <v>#REF!</v>
      </c>
      <c r="V643" s="71" t="e">
        <f t="shared" si="2806"/>
        <v>#REF!</v>
      </c>
      <c r="W643" s="71" t="e">
        <f t="shared" si="2806"/>
        <v>#REF!</v>
      </c>
      <c r="X643" s="71" t="e">
        <f t="shared" si="2806"/>
        <v>#REF!</v>
      </c>
      <c r="Y643" s="72" t="e">
        <f t="shared" si="2806"/>
        <v>#REF!</v>
      </c>
    </row>
    <row r="644" spans="1:25" s="13" customFormat="1" ht="18.75" customHeight="1" collapsed="1" thickBot="1" x14ac:dyDescent="0.25">
      <c r="A644" s="68">
        <v>12</v>
      </c>
      <c r="B644" s="66" t="e">
        <f>ROUND(SUM(B645:B649),2)</f>
        <v>#REF!</v>
      </c>
      <c r="C644" s="66" t="e">
        <f t="shared" ref="C644" si="2807">ROUND(SUM(C645:C649),2)</f>
        <v>#REF!</v>
      </c>
      <c r="D644" s="66" t="e">
        <f t="shared" ref="D644" si="2808">ROUND(SUM(D645:D649),2)</f>
        <v>#REF!</v>
      </c>
      <c r="E644" s="66" t="e">
        <f t="shared" ref="E644" si="2809">ROUND(SUM(E645:E649),2)</f>
        <v>#REF!</v>
      </c>
      <c r="F644" s="66" t="e">
        <f t="shared" ref="F644" si="2810">ROUND(SUM(F645:F649),2)</f>
        <v>#REF!</v>
      </c>
      <c r="G644" s="66" t="e">
        <f t="shared" ref="G644" si="2811">ROUND(SUM(G645:G649),2)</f>
        <v>#REF!</v>
      </c>
      <c r="H644" s="66" t="e">
        <f t="shared" ref="H644" si="2812">ROUND(SUM(H645:H649),2)</f>
        <v>#REF!</v>
      </c>
      <c r="I644" s="66" t="e">
        <f t="shared" ref="I644" si="2813">ROUND(SUM(I645:I649),2)</f>
        <v>#REF!</v>
      </c>
      <c r="J644" s="66" t="e">
        <f t="shared" ref="J644" si="2814">ROUND(SUM(J645:J649),2)</f>
        <v>#REF!</v>
      </c>
      <c r="K644" s="66" t="e">
        <f t="shared" ref="K644" si="2815">ROUND(SUM(K645:K649),2)</f>
        <v>#REF!</v>
      </c>
      <c r="L644" s="66" t="e">
        <f t="shared" ref="L644" si="2816">ROUND(SUM(L645:L649),2)</f>
        <v>#REF!</v>
      </c>
      <c r="M644" s="66" t="e">
        <f t="shared" ref="M644" si="2817">ROUND(SUM(M645:M649),2)</f>
        <v>#REF!</v>
      </c>
      <c r="N644" s="66" t="e">
        <f t="shared" ref="N644" si="2818">ROUND(SUM(N645:N649),2)</f>
        <v>#REF!</v>
      </c>
      <c r="O644" s="66" t="e">
        <f t="shared" ref="O644" si="2819">ROUND(SUM(O645:O649),2)</f>
        <v>#REF!</v>
      </c>
      <c r="P644" s="66" t="e">
        <f t="shared" ref="P644" si="2820">ROUND(SUM(P645:P649),2)</f>
        <v>#REF!</v>
      </c>
      <c r="Q644" s="66" t="e">
        <f t="shared" ref="Q644" si="2821">ROUND(SUM(Q645:Q649),2)</f>
        <v>#REF!</v>
      </c>
      <c r="R644" s="66" t="e">
        <f t="shared" ref="R644" si="2822">ROUND(SUM(R645:R649),2)</f>
        <v>#REF!</v>
      </c>
      <c r="S644" s="66" t="e">
        <f t="shared" ref="S644" si="2823">ROUND(SUM(S645:S649),2)</f>
        <v>#REF!</v>
      </c>
      <c r="T644" s="66" t="e">
        <f t="shared" ref="T644" si="2824">ROUND(SUM(T645:T649),2)</f>
        <v>#REF!</v>
      </c>
      <c r="U644" s="66" t="e">
        <f t="shared" ref="U644" si="2825">ROUND(SUM(U645:U649),2)</f>
        <v>#REF!</v>
      </c>
      <c r="V644" s="66" t="e">
        <f t="shared" ref="V644" si="2826">ROUND(SUM(V645:V649),2)</f>
        <v>#REF!</v>
      </c>
      <c r="W644" s="66" t="e">
        <f t="shared" ref="W644" si="2827">ROUND(SUM(W645:W649),2)</f>
        <v>#REF!</v>
      </c>
      <c r="X644" s="66" t="e">
        <f t="shared" ref="X644" si="2828">ROUND(SUM(X645:X649),2)</f>
        <v>#REF!</v>
      </c>
      <c r="Y644" s="67" t="e">
        <f>ROUND(SUM(Y645:Y649),2)</f>
        <v>#REF!</v>
      </c>
    </row>
    <row r="645" spans="1:25" s="6" customFormat="1" ht="38.25" hidden="1" outlineLevel="1" x14ac:dyDescent="0.2">
      <c r="A645" s="69" t="s">
        <v>68</v>
      </c>
      <c r="B645" s="64" t="e">
        <f>B78</f>
        <v>#REF!</v>
      </c>
      <c r="C645" s="64" t="e">
        <f t="shared" ref="C645:Y645" si="2829">C78</f>
        <v>#REF!</v>
      </c>
      <c r="D645" s="64" t="e">
        <f t="shared" si="2829"/>
        <v>#REF!</v>
      </c>
      <c r="E645" s="64" t="e">
        <f t="shared" si="2829"/>
        <v>#REF!</v>
      </c>
      <c r="F645" s="64" t="e">
        <f t="shared" si="2829"/>
        <v>#REF!</v>
      </c>
      <c r="G645" s="64" t="e">
        <f t="shared" si="2829"/>
        <v>#REF!</v>
      </c>
      <c r="H645" s="64" t="e">
        <f t="shared" si="2829"/>
        <v>#REF!</v>
      </c>
      <c r="I645" s="64" t="e">
        <f t="shared" si="2829"/>
        <v>#REF!</v>
      </c>
      <c r="J645" s="64" t="e">
        <f t="shared" si="2829"/>
        <v>#REF!</v>
      </c>
      <c r="K645" s="64" t="e">
        <f t="shared" si="2829"/>
        <v>#REF!</v>
      </c>
      <c r="L645" s="64" t="e">
        <f t="shared" si="2829"/>
        <v>#REF!</v>
      </c>
      <c r="M645" s="64" t="e">
        <f t="shared" si="2829"/>
        <v>#REF!</v>
      </c>
      <c r="N645" s="64" t="e">
        <f t="shared" si="2829"/>
        <v>#REF!</v>
      </c>
      <c r="O645" s="64" t="e">
        <f t="shared" si="2829"/>
        <v>#REF!</v>
      </c>
      <c r="P645" s="64" t="e">
        <f t="shared" si="2829"/>
        <v>#REF!</v>
      </c>
      <c r="Q645" s="64" t="e">
        <f t="shared" si="2829"/>
        <v>#REF!</v>
      </c>
      <c r="R645" s="64" t="e">
        <f t="shared" si="2829"/>
        <v>#REF!</v>
      </c>
      <c r="S645" s="64" t="e">
        <f t="shared" si="2829"/>
        <v>#REF!</v>
      </c>
      <c r="T645" s="64" t="e">
        <f t="shared" si="2829"/>
        <v>#REF!</v>
      </c>
      <c r="U645" s="64" t="e">
        <f t="shared" si="2829"/>
        <v>#REF!</v>
      </c>
      <c r="V645" s="64" t="e">
        <f t="shared" si="2829"/>
        <v>#REF!</v>
      </c>
      <c r="W645" s="64" t="e">
        <f t="shared" si="2829"/>
        <v>#REF!</v>
      </c>
      <c r="X645" s="64" t="e">
        <f t="shared" si="2829"/>
        <v>#REF!</v>
      </c>
      <c r="Y645" s="65" t="e">
        <f t="shared" si="2829"/>
        <v>#REF!</v>
      </c>
    </row>
    <row r="646" spans="1:25" s="6" customFormat="1" ht="38.25" hidden="1" outlineLevel="1" x14ac:dyDescent="0.2">
      <c r="A646" s="69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69" t="s">
        <v>2</v>
      </c>
      <c r="B647" s="27">
        <f t="shared" ref="B647:Y647" si="2831">B641</f>
        <v>2091.0300000000002</v>
      </c>
      <c r="C647" s="27">
        <f t="shared" si="2831"/>
        <v>2091.0300000000002</v>
      </c>
      <c r="D647" s="27">
        <f t="shared" si="2831"/>
        <v>2091.0300000000002</v>
      </c>
      <c r="E647" s="27">
        <f t="shared" si="2831"/>
        <v>2091.0300000000002</v>
      </c>
      <c r="F647" s="27">
        <f t="shared" si="2831"/>
        <v>2091.0300000000002</v>
      </c>
      <c r="G647" s="27">
        <f t="shared" si="2831"/>
        <v>2091.0300000000002</v>
      </c>
      <c r="H647" s="27">
        <f t="shared" si="2831"/>
        <v>2091.0300000000002</v>
      </c>
      <c r="I647" s="27">
        <f t="shared" si="2831"/>
        <v>2091.0300000000002</v>
      </c>
      <c r="J647" s="27">
        <f t="shared" si="2831"/>
        <v>2091.0300000000002</v>
      </c>
      <c r="K647" s="27">
        <f t="shared" si="2831"/>
        <v>2091.0300000000002</v>
      </c>
      <c r="L647" s="27">
        <f t="shared" si="2831"/>
        <v>2091.0300000000002</v>
      </c>
      <c r="M647" s="27">
        <f t="shared" si="2831"/>
        <v>2091.0300000000002</v>
      </c>
      <c r="N647" s="27">
        <f t="shared" si="2831"/>
        <v>2091.0300000000002</v>
      </c>
      <c r="O647" s="27">
        <f t="shared" si="2831"/>
        <v>2091.0300000000002</v>
      </c>
      <c r="P647" s="27">
        <f t="shared" si="2831"/>
        <v>2091.0300000000002</v>
      </c>
      <c r="Q647" s="27">
        <f t="shared" si="2831"/>
        <v>2091.0300000000002</v>
      </c>
      <c r="R647" s="27">
        <f t="shared" si="2831"/>
        <v>2091.0300000000002</v>
      </c>
      <c r="S647" s="27">
        <f t="shared" si="2831"/>
        <v>2091.0300000000002</v>
      </c>
      <c r="T647" s="27">
        <f t="shared" si="2831"/>
        <v>2091.0300000000002</v>
      </c>
      <c r="U647" s="27">
        <f t="shared" si="2831"/>
        <v>2091.0300000000002</v>
      </c>
      <c r="V647" s="27">
        <f t="shared" si="2831"/>
        <v>2091.0300000000002</v>
      </c>
      <c r="W647" s="27">
        <f t="shared" si="2831"/>
        <v>2091.0300000000002</v>
      </c>
      <c r="X647" s="27">
        <f t="shared" si="2831"/>
        <v>2091.0300000000002</v>
      </c>
      <c r="Y647" s="28">
        <f t="shared" si="2831"/>
        <v>2091.0300000000002</v>
      </c>
    </row>
    <row r="648" spans="1:25" s="6" customFormat="1" ht="18.75" hidden="1" customHeight="1" outlineLevel="1" x14ac:dyDescent="0.2">
      <c r="A648" s="69" t="s">
        <v>3</v>
      </c>
      <c r="B648" s="27">
        <f t="shared" ref="B648:Y648" si="2832">B642</f>
        <v>150.72999999999999</v>
      </c>
      <c r="C648" s="27">
        <f t="shared" si="2832"/>
        <v>150.72999999999999</v>
      </c>
      <c r="D648" s="27">
        <f t="shared" si="2832"/>
        <v>150.72999999999999</v>
      </c>
      <c r="E648" s="27">
        <f t="shared" si="2832"/>
        <v>150.72999999999999</v>
      </c>
      <c r="F648" s="27">
        <f t="shared" si="2832"/>
        <v>150.72999999999999</v>
      </c>
      <c r="G648" s="27">
        <f t="shared" si="2832"/>
        <v>150.72999999999999</v>
      </c>
      <c r="H648" s="27">
        <f t="shared" si="2832"/>
        <v>150.72999999999999</v>
      </c>
      <c r="I648" s="27">
        <f t="shared" si="2832"/>
        <v>150.72999999999999</v>
      </c>
      <c r="J648" s="27">
        <f t="shared" si="2832"/>
        <v>150.72999999999999</v>
      </c>
      <c r="K648" s="27">
        <f t="shared" si="2832"/>
        <v>150.72999999999999</v>
      </c>
      <c r="L648" s="27">
        <f t="shared" si="2832"/>
        <v>150.72999999999999</v>
      </c>
      <c r="M648" s="27">
        <f t="shared" si="2832"/>
        <v>150.72999999999999</v>
      </c>
      <c r="N648" s="27">
        <f t="shared" si="2832"/>
        <v>150.72999999999999</v>
      </c>
      <c r="O648" s="27">
        <f t="shared" si="2832"/>
        <v>150.72999999999999</v>
      </c>
      <c r="P648" s="27">
        <f t="shared" si="2832"/>
        <v>150.72999999999999</v>
      </c>
      <c r="Q648" s="27">
        <f t="shared" si="2832"/>
        <v>150.72999999999999</v>
      </c>
      <c r="R648" s="27">
        <f t="shared" si="2832"/>
        <v>150.72999999999999</v>
      </c>
      <c r="S648" s="27">
        <f t="shared" si="2832"/>
        <v>150.72999999999999</v>
      </c>
      <c r="T648" s="27">
        <f t="shared" si="2832"/>
        <v>150.72999999999999</v>
      </c>
      <c r="U648" s="27">
        <f t="shared" si="2832"/>
        <v>150.72999999999999</v>
      </c>
      <c r="V648" s="27">
        <f t="shared" si="2832"/>
        <v>150.72999999999999</v>
      </c>
      <c r="W648" s="27">
        <f t="shared" si="2832"/>
        <v>150.72999999999999</v>
      </c>
      <c r="X648" s="27">
        <f t="shared" si="2832"/>
        <v>150.72999999999999</v>
      </c>
      <c r="Y648" s="28">
        <f t="shared" si="2832"/>
        <v>150.72999999999999</v>
      </c>
    </row>
    <row r="649" spans="1:25" s="6" customFormat="1" ht="18.75" hidden="1" customHeight="1" outlineLevel="1" thickBot="1" x14ac:dyDescent="0.25">
      <c r="A649" s="70" t="s">
        <v>64</v>
      </c>
      <c r="B649" s="71" t="e">
        <f t="shared" ref="B649:Y649" si="2833">B643</f>
        <v>#REF!</v>
      </c>
      <c r="C649" s="71" t="e">
        <f t="shared" si="2833"/>
        <v>#REF!</v>
      </c>
      <c r="D649" s="71" t="e">
        <f t="shared" si="2833"/>
        <v>#REF!</v>
      </c>
      <c r="E649" s="71" t="e">
        <f t="shared" si="2833"/>
        <v>#REF!</v>
      </c>
      <c r="F649" s="71" t="e">
        <f t="shared" si="2833"/>
        <v>#REF!</v>
      </c>
      <c r="G649" s="71" t="e">
        <f t="shared" si="2833"/>
        <v>#REF!</v>
      </c>
      <c r="H649" s="71" t="e">
        <f t="shared" si="2833"/>
        <v>#REF!</v>
      </c>
      <c r="I649" s="71" t="e">
        <f t="shared" si="2833"/>
        <v>#REF!</v>
      </c>
      <c r="J649" s="71" t="e">
        <f t="shared" si="2833"/>
        <v>#REF!</v>
      </c>
      <c r="K649" s="71" t="e">
        <f t="shared" si="2833"/>
        <v>#REF!</v>
      </c>
      <c r="L649" s="71" t="e">
        <f t="shared" si="2833"/>
        <v>#REF!</v>
      </c>
      <c r="M649" s="71" t="e">
        <f t="shared" si="2833"/>
        <v>#REF!</v>
      </c>
      <c r="N649" s="71" t="e">
        <f t="shared" si="2833"/>
        <v>#REF!</v>
      </c>
      <c r="O649" s="71" t="e">
        <f t="shared" si="2833"/>
        <v>#REF!</v>
      </c>
      <c r="P649" s="71" t="e">
        <f t="shared" si="2833"/>
        <v>#REF!</v>
      </c>
      <c r="Q649" s="71" t="e">
        <f t="shared" si="2833"/>
        <v>#REF!</v>
      </c>
      <c r="R649" s="71" t="e">
        <f t="shared" si="2833"/>
        <v>#REF!</v>
      </c>
      <c r="S649" s="71" t="e">
        <f t="shared" si="2833"/>
        <v>#REF!</v>
      </c>
      <c r="T649" s="71" t="e">
        <f t="shared" si="2833"/>
        <v>#REF!</v>
      </c>
      <c r="U649" s="71" t="e">
        <f t="shared" si="2833"/>
        <v>#REF!</v>
      </c>
      <c r="V649" s="71" t="e">
        <f t="shared" si="2833"/>
        <v>#REF!</v>
      </c>
      <c r="W649" s="71" t="e">
        <f t="shared" si="2833"/>
        <v>#REF!</v>
      </c>
      <c r="X649" s="71" t="e">
        <f t="shared" si="2833"/>
        <v>#REF!</v>
      </c>
      <c r="Y649" s="72" t="e">
        <f t="shared" si="2833"/>
        <v>#REF!</v>
      </c>
    </row>
    <row r="650" spans="1:25" s="13" customFormat="1" ht="18.75" customHeight="1" collapsed="1" thickBot="1" x14ac:dyDescent="0.25">
      <c r="A650" s="68">
        <v>13</v>
      </c>
      <c r="B650" s="66" t="e">
        <f>ROUND(SUM(B651:B655),2)</f>
        <v>#REF!</v>
      </c>
      <c r="C650" s="66" t="e">
        <f t="shared" ref="C650" si="2834">ROUND(SUM(C651:C655),2)</f>
        <v>#REF!</v>
      </c>
      <c r="D650" s="66" t="e">
        <f t="shared" ref="D650" si="2835">ROUND(SUM(D651:D655),2)</f>
        <v>#REF!</v>
      </c>
      <c r="E650" s="66" t="e">
        <f t="shared" ref="E650" si="2836">ROUND(SUM(E651:E655),2)</f>
        <v>#REF!</v>
      </c>
      <c r="F650" s="66" t="e">
        <f t="shared" ref="F650" si="2837">ROUND(SUM(F651:F655),2)</f>
        <v>#REF!</v>
      </c>
      <c r="G650" s="66" t="e">
        <f t="shared" ref="G650" si="2838">ROUND(SUM(G651:G655),2)</f>
        <v>#REF!</v>
      </c>
      <c r="H650" s="66" t="e">
        <f t="shared" ref="H650" si="2839">ROUND(SUM(H651:H655),2)</f>
        <v>#REF!</v>
      </c>
      <c r="I650" s="66" t="e">
        <f t="shared" ref="I650" si="2840">ROUND(SUM(I651:I655),2)</f>
        <v>#REF!</v>
      </c>
      <c r="J650" s="66" t="e">
        <f t="shared" ref="J650" si="2841">ROUND(SUM(J651:J655),2)</f>
        <v>#REF!</v>
      </c>
      <c r="K650" s="66" t="e">
        <f t="shared" ref="K650" si="2842">ROUND(SUM(K651:K655),2)</f>
        <v>#REF!</v>
      </c>
      <c r="L650" s="66" t="e">
        <f t="shared" ref="L650" si="2843">ROUND(SUM(L651:L655),2)</f>
        <v>#REF!</v>
      </c>
      <c r="M650" s="66" t="e">
        <f t="shared" ref="M650" si="2844">ROUND(SUM(M651:M655),2)</f>
        <v>#REF!</v>
      </c>
      <c r="N650" s="66" t="e">
        <f t="shared" ref="N650" si="2845">ROUND(SUM(N651:N655),2)</f>
        <v>#REF!</v>
      </c>
      <c r="O650" s="66" t="e">
        <f t="shared" ref="O650" si="2846">ROUND(SUM(O651:O655),2)</f>
        <v>#REF!</v>
      </c>
      <c r="P650" s="66" t="e">
        <f t="shared" ref="P650" si="2847">ROUND(SUM(P651:P655),2)</f>
        <v>#REF!</v>
      </c>
      <c r="Q650" s="66" t="e">
        <f t="shared" ref="Q650" si="2848">ROUND(SUM(Q651:Q655),2)</f>
        <v>#REF!</v>
      </c>
      <c r="R650" s="66" t="e">
        <f t="shared" ref="R650" si="2849">ROUND(SUM(R651:R655),2)</f>
        <v>#REF!</v>
      </c>
      <c r="S650" s="66" t="e">
        <f t="shared" ref="S650" si="2850">ROUND(SUM(S651:S655),2)</f>
        <v>#REF!</v>
      </c>
      <c r="T650" s="66" t="e">
        <f t="shared" ref="T650" si="2851">ROUND(SUM(T651:T655),2)</f>
        <v>#REF!</v>
      </c>
      <c r="U650" s="66" t="e">
        <f t="shared" ref="U650" si="2852">ROUND(SUM(U651:U655),2)</f>
        <v>#REF!</v>
      </c>
      <c r="V650" s="66" t="e">
        <f t="shared" ref="V650" si="2853">ROUND(SUM(V651:V655),2)</f>
        <v>#REF!</v>
      </c>
      <c r="W650" s="66" t="e">
        <f t="shared" ref="W650" si="2854">ROUND(SUM(W651:W655),2)</f>
        <v>#REF!</v>
      </c>
      <c r="X650" s="66" t="e">
        <f t="shared" ref="X650" si="2855">ROUND(SUM(X651:X655),2)</f>
        <v>#REF!</v>
      </c>
      <c r="Y650" s="67" t="e">
        <f>ROUND(SUM(Y651:Y655),2)</f>
        <v>#REF!</v>
      </c>
    </row>
    <row r="651" spans="1:25" s="6" customFormat="1" ht="38.25" hidden="1" outlineLevel="1" x14ac:dyDescent="0.2">
      <c r="A651" s="69" t="s">
        <v>68</v>
      </c>
      <c r="B651" s="64" t="e">
        <f>B84</f>
        <v>#REF!</v>
      </c>
      <c r="C651" s="64" t="e">
        <f t="shared" ref="C651:Y651" si="2856">C84</f>
        <v>#REF!</v>
      </c>
      <c r="D651" s="64" t="e">
        <f t="shared" si="2856"/>
        <v>#REF!</v>
      </c>
      <c r="E651" s="64" t="e">
        <f t="shared" si="2856"/>
        <v>#REF!</v>
      </c>
      <c r="F651" s="64" t="e">
        <f t="shared" si="2856"/>
        <v>#REF!</v>
      </c>
      <c r="G651" s="64" t="e">
        <f t="shared" si="2856"/>
        <v>#REF!</v>
      </c>
      <c r="H651" s="64" t="e">
        <f t="shared" si="2856"/>
        <v>#REF!</v>
      </c>
      <c r="I651" s="64" t="e">
        <f t="shared" si="2856"/>
        <v>#REF!</v>
      </c>
      <c r="J651" s="64" t="e">
        <f t="shared" si="2856"/>
        <v>#REF!</v>
      </c>
      <c r="K651" s="64" t="e">
        <f t="shared" si="2856"/>
        <v>#REF!</v>
      </c>
      <c r="L651" s="64" t="e">
        <f t="shared" si="2856"/>
        <v>#REF!</v>
      </c>
      <c r="M651" s="64" t="e">
        <f t="shared" si="2856"/>
        <v>#REF!</v>
      </c>
      <c r="N651" s="64" t="e">
        <f t="shared" si="2856"/>
        <v>#REF!</v>
      </c>
      <c r="O651" s="64" t="e">
        <f t="shared" si="2856"/>
        <v>#REF!</v>
      </c>
      <c r="P651" s="64" t="e">
        <f t="shared" si="2856"/>
        <v>#REF!</v>
      </c>
      <c r="Q651" s="64" t="e">
        <f t="shared" si="2856"/>
        <v>#REF!</v>
      </c>
      <c r="R651" s="64" t="e">
        <f t="shared" si="2856"/>
        <v>#REF!</v>
      </c>
      <c r="S651" s="64" t="e">
        <f t="shared" si="2856"/>
        <v>#REF!</v>
      </c>
      <c r="T651" s="64" t="e">
        <f t="shared" si="2856"/>
        <v>#REF!</v>
      </c>
      <c r="U651" s="64" t="e">
        <f t="shared" si="2856"/>
        <v>#REF!</v>
      </c>
      <c r="V651" s="64" t="e">
        <f t="shared" si="2856"/>
        <v>#REF!</v>
      </c>
      <c r="W651" s="64" t="e">
        <f t="shared" si="2856"/>
        <v>#REF!</v>
      </c>
      <c r="X651" s="64" t="e">
        <f t="shared" si="2856"/>
        <v>#REF!</v>
      </c>
      <c r="Y651" s="65" t="e">
        <f t="shared" si="2856"/>
        <v>#REF!</v>
      </c>
    </row>
    <row r="652" spans="1:25" s="6" customFormat="1" ht="38.25" hidden="1" outlineLevel="1" x14ac:dyDescent="0.2">
      <c r="A652" s="69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69" t="s">
        <v>2</v>
      </c>
      <c r="B653" s="27">
        <f t="shared" ref="B653:Y653" si="2858">B647</f>
        <v>2091.0300000000002</v>
      </c>
      <c r="C653" s="27">
        <f t="shared" si="2858"/>
        <v>2091.0300000000002</v>
      </c>
      <c r="D653" s="27">
        <f t="shared" si="2858"/>
        <v>2091.0300000000002</v>
      </c>
      <c r="E653" s="27">
        <f t="shared" si="2858"/>
        <v>2091.0300000000002</v>
      </c>
      <c r="F653" s="27">
        <f t="shared" si="2858"/>
        <v>2091.0300000000002</v>
      </c>
      <c r="G653" s="27">
        <f t="shared" si="2858"/>
        <v>2091.0300000000002</v>
      </c>
      <c r="H653" s="27">
        <f t="shared" si="2858"/>
        <v>2091.0300000000002</v>
      </c>
      <c r="I653" s="27">
        <f t="shared" si="2858"/>
        <v>2091.0300000000002</v>
      </c>
      <c r="J653" s="27">
        <f t="shared" si="2858"/>
        <v>2091.0300000000002</v>
      </c>
      <c r="K653" s="27">
        <f t="shared" si="2858"/>
        <v>2091.0300000000002</v>
      </c>
      <c r="L653" s="27">
        <f t="shared" si="2858"/>
        <v>2091.0300000000002</v>
      </c>
      <c r="M653" s="27">
        <f t="shared" si="2858"/>
        <v>2091.0300000000002</v>
      </c>
      <c r="N653" s="27">
        <f t="shared" si="2858"/>
        <v>2091.0300000000002</v>
      </c>
      <c r="O653" s="27">
        <f t="shared" si="2858"/>
        <v>2091.0300000000002</v>
      </c>
      <c r="P653" s="27">
        <f t="shared" si="2858"/>
        <v>2091.0300000000002</v>
      </c>
      <c r="Q653" s="27">
        <f t="shared" si="2858"/>
        <v>2091.0300000000002</v>
      </c>
      <c r="R653" s="27">
        <f t="shared" si="2858"/>
        <v>2091.0300000000002</v>
      </c>
      <c r="S653" s="27">
        <f t="shared" si="2858"/>
        <v>2091.0300000000002</v>
      </c>
      <c r="T653" s="27">
        <f t="shared" si="2858"/>
        <v>2091.0300000000002</v>
      </c>
      <c r="U653" s="27">
        <f t="shared" si="2858"/>
        <v>2091.0300000000002</v>
      </c>
      <c r="V653" s="27">
        <f t="shared" si="2858"/>
        <v>2091.0300000000002</v>
      </c>
      <c r="W653" s="27">
        <f t="shared" si="2858"/>
        <v>2091.0300000000002</v>
      </c>
      <c r="X653" s="27">
        <f t="shared" si="2858"/>
        <v>2091.0300000000002</v>
      </c>
      <c r="Y653" s="28">
        <f t="shared" si="2858"/>
        <v>2091.0300000000002</v>
      </c>
    </row>
    <row r="654" spans="1:25" s="6" customFormat="1" ht="18.75" hidden="1" customHeight="1" outlineLevel="1" x14ac:dyDescent="0.2">
      <c r="A654" s="69" t="s">
        <v>3</v>
      </c>
      <c r="B654" s="27">
        <f t="shared" ref="B654:Y654" si="2859">B648</f>
        <v>150.72999999999999</v>
      </c>
      <c r="C654" s="27">
        <f t="shared" si="2859"/>
        <v>150.72999999999999</v>
      </c>
      <c r="D654" s="27">
        <f t="shared" si="2859"/>
        <v>150.72999999999999</v>
      </c>
      <c r="E654" s="27">
        <f t="shared" si="2859"/>
        <v>150.72999999999999</v>
      </c>
      <c r="F654" s="27">
        <f t="shared" si="2859"/>
        <v>150.72999999999999</v>
      </c>
      <c r="G654" s="27">
        <f t="shared" si="2859"/>
        <v>150.72999999999999</v>
      </c>
      <c r="H654" s="27">
        <f t="shared" si="2859"/>
        <v>150.72999999999999</v>
      </c>
      <c r="I654" s="27">
        <f t="shared" si="2859"/>
        <v>150.72999999999999</v>
      </c>
      <c r="J654" s="27">
        <f t="shared" si="2859"/>
        <v>150.72999999999999</v>
      </c>
      <c r="K654" s="27">
        <f t="shared" si="2859"/>
        <v>150.72999999999999</v>
      </c>
      <c r="L654" s="27">
        <f t="shared" si="2859"/>
        <v>150.72999999999999</v>
      </c>
      <c r="M654" s="27">
        <f t="shared" si="2859"/>
        <v>150.72999999999999</v>
      </c>
      <c r="N654" s="27">
        <f t="shared" si="2859"/>
        <v>150.72999999999999</v>
      </c>
      <c r="O654" s="27">
        <f t="shared" si="2859"/>
        <v>150.72999999999999</v>
      </c>
      <c r="P654" s="27">
        <f t="shared" si="2859"/>
        <v>150.72999999999999</v>
      </c>
      <c r="Q654" s="27">
        <f t="shared" si="2859"/>
        <v>150.72999999999999</v>
      </c>
      <c r="R654" s="27">
        <f t="shared" si="2859"/>
        <v>150.72999999999999</v>
      </c>
      <c r="S654" s="27">
        <f t="shared" si="2859"/>
        <v>150.72999999999999</v>
      </c>
      <c r="T654" s="27">
        <f t="shared" si="2859"/>
        <v>150.72999999999999</v>
      </c>
      <c r="U654" s="27">
        <f t="shared" si="2859"/>
        <v>150.72999999999999</v>
      </c>
      <c r="V654" s="27">
        <f t="shared" si="2859"/>
        <v>150.72999999999999</v>
      </c>
      <c r="W654" s="27">
        <f t="shared" si="2859"/>
        <v>150.72999999999999</v>
      </c>
      <c r="X654" s="27">
        <f t="shared" si="2859"/>
        <v>150.72999999999999</v>
      </c>
      <c r="Y654" s="28">
        <f t="shared" si="2859"/>
        <v>150.72999999999999</v>
      </c>
    </row>
    <row r="655" spans="1:25" s="6" customFormat="1" ht="18.75" hidden="1" customHeight="1" outlineLevel="1" thickBot="1" x14ac:dyDescent="0.25">
      <c r="A655" s="70" t="s">
        <v>64</v>
      </c>
      <c r="B655" s="71" t="e">
        <f t="shared" ref="B655:Y655" si="2860">B649</f>
        <v>#REF!</v>
      </c>
      <c r="C655" s="71" t="e">
        <f t="shared" si="2860"/>
        <v>#REF!</v>
      </c>
      <c r="D655" s="71" t="e">
        <f t="shared" si="2860"/>
        <v>#REF!</v>
      </c>
      <c r="E655" s="71" t="e">
        <f t="shared" si="2860"/>
        <v>#REF!</v>
      </c>
      <c r="F655" s="71" t="e">
        <f t="shared" si="2860"/>
        <v>#REF!</v>
      </c>
      <c r="G655" s="71" t="e">
        <f t="shared" si="2860"/>
        <v>#REF!</v>
      </c>
      <c r="H655" s="71" t="e">
        <f t="shared" si="2860"/>
        <v>#REF!</v>
      </c>
      <c r="I655" s="71" t="e">
        <f t="shared" si="2860"/>
        <v>#REF!</v>
      </c>
      <c r="J655" s="71" t="e">
        <f t="shared" si="2860"/>
        <v>#REF!</v>
      </c>
      <c r="K655" s="71" t="e">
        <f t="shared" si="2860"/>
        <v>#REF!</v>
      </c>
      <c r="L655" s="71" t="e">
        <f t="shared" si="2860"/>
        <v>#REF!</v>
      </c>
      <c r="M655" s="71" t="e">
        <f t="shared" si="2860"/>
        <v>#REF!</v>
      </c>
      <c r="N655" s="71" t="e">
        <f t="shared" si="2860"/>
        <v>#REF!</v>
      </c>
      <c r="O655" s="71" t="e">
        <f t="shared" si="2860"/>
        <v>#REF!</v>
      </c>
      <c r="P655" s="71" t="e">
        <f t="shared" si="2860"/>
        <v>#REF!</v>
      </c>
      <c r="Q655" s="71" t="e">
        <f t="shared" si="2860"/>
        <v>#REF!</v>
      </c>
      <c r="R655" s="71" t="e">
        <f t="shared" si="2860"/>
        <v>#REF!</v>
      </c>
      <c r="S655" s="71" t="e">
        <f t="shared" si="2860"/>
        <v>#REF!</v>
      </c>
      <c r="T655" s="71" t="e">
        <f t="shared" si="2860"/>
        <v>#REF!</v>
      </c>
      <c r="U655" s="71" t="e">
        <f t="shared" si="2860"/>
        <v>#REF!</v>
      </c>
      <c r="V655" s="71" t="e">
        <f t="shared" si="2860"/>
        <v>#REF!</v>
      </c>
      <c r="W655" s="71" t="e">
        <f t="shared" si="2860"/>
        <v>#REF!</v>
      </c>
      <c r="X655" s="71" t="e">
        <f t="shared" si="2860"/>
        <v>#REF!</v>
      </c>
      <c r="Y655" s="72" t="e">
        <f t="shared" si="2860"/>
        <v>#REF!</v>
      </c>
    </row>
    <row r="656" spans="1:25" s="13" customFormat="1" ht="18.75" customHeight="1" collapsed="1" thickBot="1" x14ac:dyDescent="0.25">
      <c r="A656" s="68">
        <v>14</v>
      </c>
      <c r="B656" s="66" t="e">
        <f>ROUND(SUM(B657:B661),2)</f>
        <v>#REF!</v>
      </c>
      <c r="C656" s="66" t="e">
        <f t="shared" ref="C656" si="2861">ROUND(SUM(C657:C661),2)</f>
        <v>#REF!</v>
      </c>
      <c r="D656" s="66" t="e">
        <f t="shared" ref="D656" si="2862">ROUND(SUM(D657:D661),2)</f>
        <v>#REF!</v>
      </c>
      <c r="E656" s="66" t="e">
        <f t="shared" ref="E656" si="2863">ROUND(SUM(E657:E661),2)</f>
        <v>#REF!</v>
      </c>
      <c r="F656" s="66" t="e">
        <f t="shared" ref="F656" si="2864">ROUND(SUM(F657:F661),2)</f>
        <v>#REF!</v>
      </c>
      <c r="G656" s="66" t="e">
        <f t="shared" ref="G656" si="2865">ROUND(SUM(G657:G661),2)</f>
        <v>#REF!</v>
      </c>
      <c r="H656" s="66" t="e">
        <f t="shared" ref="H656" si="2866">ROUND(SUM(H657:H661),2)</f>
        <v>#REF!</v>
      </c>
      <c r="I656" s="66" t="e">
        <f t="shared" ref="I656" si="2867">ROUND(SUM(I657:I661),2)</f>
        <v>#REF!</v>
      </c>
      <c r="J656" s="66" t="e">
        <f t="shared" ref="J656" si="2868">ROUND(SUM(J657:J661),2)</f>
        <v>#REF!</v>
      </c>
      <c r="K656" s="66" t="e">
        <f t="shared" ref="K656" si="2869">ROUND(SUM(K657:K661),2)</f>
        <v>#REF!</v>
      </c>
      <c r="L656" s="66" t="e">
        <f t="shared" ref="L656" si="2870">ROUND(SUM(L657:L661),2)</f>
        <v>#REF!</v>
      </c>
      <c r="M656" s="66" t="e">
        <f t="shared" ref="M656" si="2871">ROUND(SUM(M657:M661),2)</f>
        <v>#REF!</v>
      </c>
      <c r="N656" s="66" t="e">
        <f t="shared" ref="N656" si="2872">ROUND(SUM(N657:N661),2)</f>
        <v>#REF!</v>
      </c>
      <c r="O656" s="66" t="e">
        <f t="shared" ref="O656" si="2873">ROUND(SUM(O657:O661),2)</f>
        <v>#REF!</v>
      </c>
      <c r="P656" s="66" t="e">
        <f t="shared" ref="P656" si="2874">ROUND(SUM(P657:P661),2)</f>
        <v>#REF!</v>
      </c>
      <c r="Q656" s="66" t="e">
        <f t="shared" ref="Q656" si="2875">ROUND(SUM(Q657:Q661),2)</f>
        <v>#REF!</v>
      </c>
      <c r="R656" s="66" t="e">
        <f t="shared" ref="R656" si="2876">ROUND(SUM(R657:R661),2)</f>
        <v>#REF!</v>
      </c>
      <c r="S656" s="66" t="e">
        <f t="shared" ref="S656" si="2877">ROUND(SUM(S657:S661),2)</f>
        <v>#REF!</v>
      </c>
      <c r="T656" s="66" t="e">
        <f t="shared" ref="T656" si="2878">ROUND(SUM(T657:T661),2)</f>
        <v>#REF!</v>
      </c>
      <c r="U656" s="66" t="e">
        <f t="shared" ref="U656" si="2879">ROUND(SUM(U657:U661),2)</f>
        <v>#REF!</v>
      </c>
      <c r="V656" s="66" t="e">
        <f t="shared" ref="V656" si="2880">ROUND(SUM(V657:V661),2)</f>
        <v>#REF!</v>
      </c>
      <c r="W656" s="66" t="e">
        <f t="shared" ref="W656" si="2881">ROUND(SUM(W657:W661),2)</f>
        <v>#REF!</v>
      </c>
      <c r="X656" s="66" t="e">
        <f t="shared" ref="X656" si="2882">ROUND(SUM(X657:X661),2)</f>
        <v>#REF!</v>
      </c>
      <c r="Y656" s="67" t="e">
        <f>ROUND(SUM(Y657:Y661),2)</f>
        <v>#REF!</v>
      </c>
    </row>
    <row r="657" spans="1:25" s="6" customFormat="1" ht="38.25" hidden="1" outlineLevel="1" x14ac:dyDescent="0.2">
      <c r="A657" s="69" t="s">
        <v>68</v>
      </c>
      <c r="B657" s="64" t="e">
        <f>B90</f>
        <v>#REF!</v>
      </c>
      <c r="C657" s="64" t="e">
        <f t="shared" ref="C657:Y657" si="2883">C90</f>
        <v>#REF!</v>
      </c>
      <c r="D657" s="64" t="e">
        <f t="shared" si="2883"/>
        <v>#REF!</v>
      </c>
      <c r="E657" s="64" t="e">
        <f t="shared" si="2883"/>
        <v>#REF!</v>
      </c>
      <c r="F657" s="64" t="e">
        <f t="shared" si="2883"/>
        <v>#REF!</v>
      </c>
      <c r="G657" s="64" t="e">
        <f t="shared" si="2883"/>
        <v>#REF!</v>
      </c>
      <c r="H657" s="64" t="e">
        <f t="shared" si="2883"/>
        <v>#REF!</v>
      </c>
      <c r="I657" s="64" t="e">
        <f t="shared" si="2883"/>
        <v>#REF!</v>
      </c>
      <c r="J657" s="64" t="e">
        <f t="shared" si="2883"/>
        <v>#REF!</v>
      </c>
      <c r="K657" s="64" t="e">
        <f t="shared" si="2883"/>
        <v>#REF!</v>
      </c>
      <c r="L657" s="64" t="e">
        <f t="shared" si="2883"/>
        <v>#REF!</v>
      </c>
      <c r="M657" s="64" t="e">
        <f t="shared" si="2883"/>
        <v>#REF!</v>
      </c>
      <c r="N657" s="64" t="e">
        <f t="shared" si="2883"/>
        <v>#REF!</v>
      </c>
      <c r="O657" s="64" t="e">
        <f t="shared" si="2883"/>
        <v>#REF!</v>
      </c>
      <c r="P657" s="64" t="e">
        <f t="shared" si="2883"/>
        <v>#REF!</v>
      </c>
      <c r="Q657" s="64" t="e">
        <f t="shared" si="2883"/>
        <v>#REF!</v>
      </c>
      <c r="R657" s="64" t="e">
        <f t="shared" si="2883"/>
        <v>#REF!</v>
      </c>
      <c r="S657" s="64" t="e">
        <f t="shared" si="2883"/>
        <v>#REF!</v>
      </c>
      <c r="T657" s="64" t="e">
        <f t="shared" si="2883"/>
        <v>#REF!</v>
      </c>
      <c r="U657" s="64" t="e">
        <f t="shared" si="2883"/>
        <v>#REF!</v>
      </c>
      <c r="V657" s="64" t="e">
        <f t="shared" si="2883"/>
        <v>#REF!</v>
      </c>
      <c r="W657" s="64" t="e">
        <f t="shared" si="2883"/>
        <v>#REF!</v>
      </c>
      <c r="X657" s="64" t="e">
        <f t="shared" si="2883"/>
        <v>#REF!</v>
      </c>
      <c r="Y657" s="65" t="e">
        <f t="shared" si="2883"/>
        <v>#REF!</v>
      </c>
    </row>
    <row r="658" spans="1:25" s="6" customFormat="1" ht="38.25" hidden="1" outlineLevel="1" x14ac:dyDescent="0.2">
      <c r="A658" s="69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69" t="s">
        <v>2</v>
      </c>
      <c r="B659" s="27">
        <f t="shared" ref="B659:Y659" si="2885">B653</f>
        <v>2091.0300000000002</v>
      </c>
      <c r="C659" s="27">
        <f t="shared" si="2885"/>
        <v>2091.0300000000002</v>
      </c>
      <c r="D659" s="27">
        <f t="shared" si="2885"/>
        <v>2091.0300000000002</v>
      </c>
      <c r="E659" s="27">
        <f t="shared" si="2885"/>
        <v>2091.0300000000002</v>
      </c>
      <c r="F659" s="27">
        <f t="shared" si="2885"/>
        <v>2091.0300000000002</v>
      </c>
      <c r="G659" s="27">
        <f t="shared" si="2885"/>
        <v>2091.0300000000002</v>
      </c>
      <c r="H659" s="27">
        <f t="shared" si="2885"/>
        <v>2091.0300000000002</v>
      </c>
      <c r="I659" s="27">
        <f t="shared" si="2885"/>
        <v>2091.0300000000002</v>
      </c>
      <c r="J659" s="27">
        <f t="shared" si="2885"/>
        <v>2091.0300000000002</v>
      </c>
      <c r="K659" s="27">
        <f t="shared" si="2885"/>
        <v>2091.0300000000002</v>
      </c>
      <c r="L659" s="27">
        <f t="shared" si="2885"/>
        <v>2091.0300000000002</v>
      </c>
      <c r="M659" s="27">
        <f t="shared" si="2885"/>
        <v>2091.0300000000002</v>
      </c>
      <c r="N659" s="27">
        <f t="shared" si="2885"/>
        <v>2091.0300000000002</v>
      </c>
      <c r="O659" s="27">
        <f t="shared" si="2885"/>
        <v>2091.0300000000002</v>
      </c>
      <c r="P659" s="27">
        <f t="shared" si="2885"/>
        <v>2091.0300000000002</v>
      </c>
      <c r="Q659" s="27">
        <f t="shared" si="2885"/>
        <v>2091.0300000000002</v>
      </c>
      <c r="R659" s="27">
        <f t="shared" si="2885"/>
        <v>2091.0300000000002</v>
      </c>
      <c r="S659" s="27">
        <f t="shared" si="2885"/>
        <v>2091.0300000000002</v>
      </c>
      <c r="T659" s="27">
        <f t="shared" si="2885"/>
        <v>2091.0300000000002</v>
      </c>
      <c r="U659" s="27">
        <f t="shared" si="2885"/>
        <v>2091.0300000000002</v>
      </c>
      <c r="V659" s="27">
        <f t="shared" si="2885"/>
        <v>2091.0300000000002</v>
      </c>
      <c r="W659" s="27">
        <f t="shared" si="2885"/>
        <v>2091.0300000000002</v>
      </c>
      <c r="X659" s="27">
        <f t="shared" si="2885"/>
        <v>2091.0300000000002</v>
      </c>
      <c r="Y659" s="28">
        <f t="shared" si="2885"/>
        <v>2091.0300000000002</v>
      </c>
    </row>
    <row r="660" spans="1:25" s="6" customFormat="1" ht="18.75" hidden="1" customHeight="1" outlineLevel="1" x14ac:dyDescent="0.2">
      <c r="A660" s="69" t="s">
        <v>3</v>
      </c>
      <c r="B660" s="27">
        <f t="shared" ref="B660:Y660" si="2886">B654</f>
        <v>150.72999999999999</v>
      </c>
      <c r="C660" s="27">
        <f t="shared" si="2886"/>
        <v>150.72999999999999</v>
      </c>
      <c r="D660" s="27">
        <f t="shared" si="2886"/>
        <v>150.72999999999999</v>
      </c>
      <c r="E660" s="27">
        <f t="shared" si="2886"/>
        <v>150.72999999999999</v>
      </c>
      <c r="F660" s="27">
        <f t="shared" si="2886"/>
        <v>150.72999999999999</v>
      </c>
      <c r="G660" s="27">
        <f t="shared" si="2886"/>
        <v>150.72999999999999</v>
      </c>
      <c r="H660" s="27">
        <f t="shared" si="2886"/>
        <v>150.72999999999999</v>
      </c>
      <c r="I660" s="27">
        <f t="shared" si="2886"/>
        <v>150.72999999999999</v>
      </c>
      <c r="J660" s="27">
        <f t="shared" si="2886"/>
        <v>150.72999999999999</v>
      </c>
      <c r="K660" s="27">
        <f t="shared" si="2886"/>
        <v>150.72999999999999</v>
      </c>
      <c r="L660" s="27">
        <f t="shared" si="2886"/>
        <v>150.72999999999999</v>
      </c>
      <c r="M660" s="27">
        <f t="shared" si="2886"/>
        <v>150.72999999999999</v>
      </c>
      <c r="N660" s="27">
        <f t="shared" si="2886"/>
        <v>150.72999999999999</v>
      </c>
      <c r="O660" s="27">
        <f t="shared" si="2886"/>
        <v>150.72999999999999</v>
      </c>
      <c r="P660" s="27">
        <f t="shared" si="2886"/>
        <v>150.72999999999999</v>
      </c>
      <c r="Q660" s="27">
        <f t="shared" si="2886"/>
        <v>150.72999999999999</v>
      </c>
      <c r="R660" s="27">
        <f t="shared" si="2886"/>
        <v>150.72999999999999</v>
      </c>
      <c r="S660" s="27">
        <f t="shared" si="2886"/>
        <v>150.72999999999999</v>
      </c>
      <c r="T660" s="27">
        <f t="shared" si="2886"/>
        <v>150.72999999999999</v>
      </c>
      <c r="U660" s="27">
        <f t="shared" si="2886"/>
        <v>150.72999999999999</v>
      </c>
      <c r="V660" s="27">
        <f t="shared" si="2886"/>
        <v>150.72999999999999</v>
      </c>
      <c r="W660" s="27">
        <f t="shared" si="2886"/>
        <v>150.72999999999999</v>
      </c>
      <c r="X660" s="27">
        <f t="shared" si="2886"/>
        <v>150.72999999999999</v>
      </c>
      <c r="Y660" s="28">
        <f t="shared" si="2886"/>
        <v>150.72999999999999</v>
      </c>
    </row>
    <row r="661" spans="1:25" s="6" customFormat="1" ht="18.75" hidden="1" customHeight="1" outlineLevel="1" thickBot="1" x14ac:dyDescent="0.25">
      <c r="A661" s="70" t="s">
        <v>64</v>
      </c>
      <c r="B661" s="71" t="e">
        <f t="shared" ref="B661:Y661" si="2887">B655</f>
        <v>#REF!</v>
      </c>
      <c r="C661" s="71" t="e">
        <f t="shared" si="2887"/>
        <v>#REF!</v>
      </c>
      <c r="D661" s="71" t="e">
        <f t="shared" si="2887"/>
        <v>#REF!</v>
      </c>
      <c r="E661" s="71" t="e">
        <f t="shared" si="2887"/>
        <v>#REF!</v>
      </c>
      <c r="F661" s="71" t="e">
        <f t="shared" si="2887"/>
        <v>#REF!</v>
      </c>
      <c r="G661" s="71" t="e">
        <f t="shared" si="2887"/>
        <v>#REF!</v>
      </c>
      <c r="H661" s="71" t="e">
        <f t="shared" si="2887"/>
        <v>#REF!</v>
      </c>
      <c r="I661" s="71" t="e">
        <f t="shared" si="2887"/>
        <v>#REF!</v>
      </c>
      <c r="J661" s="71" t="e">
        <f t="shared" si="2887"/>
        <v>#REF!</v>
      </c>
      <c r="K661" s="71" t="e">
        <f t="shared" si="2887"/>
        <v>#REF!</v>
      </c>
      <c r="L661" s="71" t="e">
        <f t="shared" si="2887"/>
        <v>#REF!</v>
      </c>
      <c r="M661" s="71" t="e">
        <f t="shared" si="2887"/>
        <v>#REF!</v>
      </c>
      <c r="N661" s="71" t="e">
        <f t="shared" si="2887"/>
        <v>#REF!</v>
      </c>
      <c r="O661" s="71" t="e">
        <f t="shared" si="2887"/>
        <v>#REF!</v>
      </c>
      <c r="P661" s="71" t="e">
        <f t="shared" si="2887"/>
        <v>#REF!</v>
      </c>
      <c r="Q661" s="71" t="e">
        <f t="shared" si="2887"/>
        <v>#REF!</v>
      </c>
      <c r="R661" s="71" t="e">
        <f t="shared" si="2887"/>
        <v>#REF!</v>
      </c>
      <c r="S661" s="71" t="e">
        <f t="shared" si="2887"/>
        <v>#REF!</v>
      </c>
      <c r="T661" s="71" t="e">
        <f t="shared" si="2887"/>
        <v>#REF!</v>
      </c>
      <c r="U661" s="71" t="e">
        <f t="shared" si="2887"/>
        <v>#REF!</v>
      </c>
      <c r="V661" s="71" t="e">
        <f t="shared" si="2887"/>
        <v>#REF!</v>
      </c>
      <c r="W661" s="71" t="e">
        <f t="shared" si="2887"/>
        <v>#REF!</v>
      </c>
      <c r="X661" s="71" t="e">
        <f t="shared" si="2887"/>
        <v>#REF!</v>
      </c>
      <c r="Y661" s="72" t="e">
        <f t="shared" si="2887"/>
        <v>#REF!</v>
      </c>
    </row>
    <row r="662" spans="1:25" s="13" customFormat="1" ht="18.75" customHeight="1" collapsed="1" thickBot="1" x14ac:dyDescent="0.25">
      <c r="A662" s="68">
        <v>15</v>
      </c>
      <c r="B662" s="66" t="e">
        <f>ROUND(SUM(B663:B667),2)</f>
        <v>#REF!</v>
      </c>
      <c r="C662" s="66" t="e">
        <f t="shared" ref="C662" si="2888">ROUND(SUM(C663:C667),2)</f>
        <v>#REF!</v>
      </c>
      <c r="D662" s="66" t="e">
        <f t="shared" ref="D662" si="2889">ROUND(SUM(D663:D667),2)</f>
        <v>#REF!</v>
      </c>
      <c r="E662" s="66" t="e">
        <f t="shared" ref="E662" si="2890">ROUND(SUM(E663:E667),2)</f>
        <v>#REF!</v>
      </c>
      <c r="F662" s="66" t="e">
        <f t="shared" ref="F662" si="2891">ROUND(SUM(F663:F667),2)</f>
        <v>#REF!</v>
      </c>
      <c r="G662" s="66" t="e">
        <f t="shared" ref="G662" si="2892">ROUND(SUM(G663:G667),2)</f>
        <v>#REF!</v>
      </c>
      <c r="H662" s="66" t="e">
        <f t="shared" ref="H662" si="2893">ROUND(SUM(H663:H667),2)</f>
        <v>#REF!</v>
      </c>
      <c r="I662" s="66" t="e">
        <f t="shared" ref="I662" si="2894">ROUND(SUM(I663:I667),2)</f>
        <v>#REF!</v>
      </c>
      <c r="J662" s="66" t="e">
        <f t="shared" ref="J662" si="2895">ROUND(SUM(J663:J667),2)</f>
        <v>#REF!</v>
      </c>
      <c r="K662" s="66" t="e">
        <f t="shared" ref="K662" si="2896">ROUND(SUM(K663:K667),2)</f>
        <v>#REF!</v>
      </c>
      <c r="L662" s="66" t="e">
        <f t="shared" ref="L662" si="2897">ROUND(SUM(L663:L667),2)</f>
        <v>#REF!</v>
      </c>
      <c r="M662" s="66" t="e">
        <f t="shared" ref="M662" si="2898">ROUND(SUM(M663:M667),2)</f>
        <v>#REF!</v>
      </c>
      <c r="N662" s="66" t="e">
        <f t="shared" ref="N662" si="2899">ROUND(SUM(N663:N667),2)</f>
        <v>#REF!</v>
      </c>
      <c r="O662" s="66" t="e">
        <f t="shared" ref="O662" si="2900">ROUND(SUM(O663:O667),2)</f>
        <v>#REF!</v>
      </c>
      <c r="P662" s="66" t="e">
        <f t="shared" ref="P662" si="2901">ROUND(SUM(P663:P667),2)</f>
        <v>#REF!</v>
      </c>
      <c r="Q662" s="66" t="e">
        <f t="shared" ref="Q662" si="2902">ROUND(SUM(Q663:Q667),2)</f>
        <v>#REF!</v>
      </c>
      <c r="R662" s="66" t="e">
        <f t="shared" ref="R662" si="2903">ROUND(SUM(R663:R667),2)</f>
        <v>#REF!</v>
      </c>
      <c r="S662" s="66" t="e">
        <f t="shared" ref="S662" si="2904">ROUND(SUM(S663:S667),2)</f>
        <v>#REF!</v>
      </c>
      <c r="T662" s="66" t="e">
        <f t="shared" ref="T662" si="2905">ROUND(SUM(T663:T667),2)</f>
        <v>#REF!</v>
      </c>
      <c r="U662" s="66" t="e">
        <f t="shared" ref="U662" si="2906">ROUND(SUM(U663:U667),2)</f>
        <v>#REF!</v>
      </c>
      <c r="V662" s="66" t="e">
        <f t="shared" ref="V662" si="2907">ROUND(SUM(V663:V667),2)</f>
        <v>#REF!</v>
      </c>
      <c r="W662" s="66" t="e">
        <f t="shared" ref="W662" si="2908">ROUND(SUM(W663:W667),2)</f>
        <v>#REF!</v>
      </c>
      <c r="X662" s="66" t="e">
        <f t="shared" ref="X662" si="2909">ROUND(SUM(X663:X667),2)</f>
        <v>#REF!</v>
      </c>
      <c r="Y662" s="67" t="e">
        <f>ROUND(SUM(Y663:Y667),2)</f>
        <v>#REF!</v>
      </c>
    </row>
    <row r="663" spans="1:25" s="6" customFormat="1" ht="38.25" hidden="1" outlineLevel="1" x14ac:dyDescent="0.2">
      <c r="A663" s="69" t="s">
        <v>68</v>
      </c>
      <c r="B663" s="64" t="e">
        <f>B96</f>
        <v>#REF!</v>
      </c>
      <c r="C663" s="64" t="e">
        <f t="shared" ref="C663:Y663" si="2910">C96</f>
        <v>#REF!</v>
      </c>
      <c r="D663" s="64" t="e">
        <f t="shared" si="2910"/>
        <v>#REF!</v>
      </c>
      <c r="E663" s="64" t="e">
        <f t="shared" si="2910"/>
        <v>#REF!</v>
      </c>
      <c r="F663" s="64" t="e">
        <f t="shared" si="2910"/>
        <v>#REF!</v>
      </c>
      <c r="G663" s="64" t="e">
        <f t="shared" si="2910"/>
        <v>#REF!</v>
      </c>
      <c r="H663" s="64" t="e">
        <f t="shared" si="2910"/>
        <v>#REF!</v>
      </c>
      <c r="I663" s="64" t="e">
        <f t="shared" si="2910"/>
        <v>#REF!</v>
      </c>
      <c r="J663" s="64" t="e">
        <f t="shared" si="2910"/>
        <v>#REF!</v>
      </c>
      <c r="K663" s="64" t="e">
        <f t="shared" si="2910"/>
        <v>#REF!</v>
      </c>
      <c r="L663" s="64" t="e">
        <f t="shared" si="2910"/>
        <v>#REF!</v>
      </c>
      <c r="M663" s="64" t="e">
        <f t="shared" si="2910"/>
        <v>#REF!</v>
      </c>
      <c r="N663" s="64" t="e">
        <f t="shared" si="2910"/>
        <v>#REF!</v>
      </c>
      <c r="O663" s="64" t="e">
        <f t="shared" si="2910"/>
        <v>#REF!</v>
      </c>
      <c r="P663" s="64" t="e">
        <f t="shared" si="2910"/>
        <v>#REF!</v>
      </c>
      <c r="Q663" s="64" t="e">
        <f t="shared" si="2910"/>
        <v>#REF!</v>
      </c>
      <c r="R663" s="64" t="e">
        <f t="shared" si="2910"/>
        <v>#REF!</v>
      </c>
      <c r="S663" s="64" t="e">
        <f t="shared" si="2910"/>
        <v>#REF!</v>
      </c>
      <c r="T663" s="64" t="e">
        <f t="shared" si="2910"/>
        <v>#REF!</v>
      </c>
      <c r="U663" s="64" t="e">
        <f t="shared" si="2910"/>
        <v>#REF!</v>
      </c>
      <c r="V663" s="64" t="e">
        <f t="shared" si="2910"/>
        <v>#REF!</v>
      </c>
      <c r="W663" s="64" t="e">
        <f t="shared" si="2910"/>
        <v>#REF!</v>
      </c>
      <c r="X663" s="64" t="e">
        <f t="shared" si="2910"/>
        <v>#REF!</v>
      </c>
      <c r="Y663" s="65" t="e">
        <f t="shared" si="2910"/>
        <v>#REF!</v>
      </c>
    </row>
    <row r="664" spans="1:25" s="6" customFormat="1" ht="38.25" hidden="1" outlineLevel="1" x14ac:dyDescent="0.2">
      <c r="A664" s="69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69" t="s">
        <v>2</v>
      </c>
      <c r="B665" s="27">
        <f t="shared" ref="B665:Y665" si="2912">B659</f>
        <v>2091.0300000000002</v>
      </c>
      <c r="C665" s="27">
        <f t="shared" si="2912"/>
        <v>2091.0300000000002</v>
      </c>
      <c r="D665" s="27">
        <f t="shared" si="2912"/>
        <v>2091.0300000000002</v>
      </c>
      <c r="E665" s="27">
        <f t="shared" si="2912"/>
        <v>2091.0300000000002</v>
      </c>
      <c r="F665" s="27">
        <f t="shared" si="2912"/>
        <v>2091.0300000000002</v>
      </c>
      <c r="G665" s="27">
        <f t="shared" si="2912"/>
        <v>2091.0300000000002</v>
      </c>
      <c r="H665" s="27">
        <f t="shared" si="2912"/>
        <v>2091.0300000000002</v>
      </c>
      <c r="I665" s="27">
        <f t="shared" si="2912"/>
        <v>2091.0300000000002</v>
      </c>
      <c r="J665" s="27">
        <f t="shared" si="2912"/>
        <v>2091.0300000000002</v>
      </c>
      <c r="K665" s="27">
        <f t="shared" si="2912"/>
        <v>2091.0300000000002</v>
      </c>
      <c r="L665" s="27">
        <f t="shared" si="2912"/>
        <v>2091.0300000000002</v>
      </c>
      <c r="M665" s="27">
        <f t="shared" si="2912"/>
        <v>2091.0300000000002</v>
      </c>
      <c r="N665" s="27">
        <f t="shared" si="2912"/>
        <v>2091.0300000000002</v>
      </c>
      <c r="O665" s="27">
        <f t="shared" si="2912"/>
        <v>2091.0300000000002</v>
      </c>
      <c r="P665" s="27">
        <f t="shared" si="2912"/>
        <v>2091.0300000000002</v>
      </c>
      <c r="Q665" s="27">
        <f t="shared" si="2912"/>
        <v>2091.0300000000002</v>
      </c>
      <c r="R665" s="27">
        <f t="shared" si="2912"/>
        <v>2091.0300000000002</v>
      </c>
      <c r="S665" s="27">
        <f t="shared" si="2912"/>
        <v>2091.0300000000002</v>
      </c>
      <c r="T665" s="27">
        <f t="shared" si="2912"/>
        <v>2091.0300000000002</v>
      </c>
      <c r="U665" s="27">
        <f t="shared" si="2912"/>
        <v>2091.0300000000002</v>
      </c>
      <c r="V665" s="27">
        <f t="shared" si="2912"/>
        <v>2091.0300000000002</v>
      </c>
      <c r="W665" s="27">
        <f t="shared" si="2912"/>
        <v>2091.0300000000002</v>
      </c>
      <c r="X665" s="27">
        <f t="shared" si="2912"/>
        <v>2091.0300000000002</v>
      </c>
      <c r="Y665" s="28">
        <f t="shared" si="2912"/>
        <v>2091.0300000000002</v>
      </c>
    </row>
    <row r="666" spans="1:25" s="6" customFormat="1" ht="18.75" hidden="1" customHeight="1" outlineLevel="1" x14ac:dyDescent="0.2">
      <c r="A666" s="69" t="s">
        <v>3</v>
      </c>
      <c r="B666" s="27">
        <f t="shared" ref="B666:Y666" si="2913">B660</f>
        <v>150.72999999999999</v>
      </c>
      <c r="C666" s="27">
        <f t="shared" si="2913"/>
        <v>150.72999999999999</v>
      </c>
      <c r="D666" s="27">
        <f t="shared" si="2913"/>
        <v>150.72999999999999</v>
      </c>
      <c r="E666" s="27">
        <f t="shared" si="2913"/>
        <v>150.72999999999999</v>
      </c>
      <c r="F666" s="27">
        <f t="shared" si="2913"/>
        <v>150.72999999999999</v>
      </c>
      <c r="G666" s="27">
        <f t="shared" si="2913"/>
        <v>150.72999999999999</v>
      </c>
      <c r="H666" s="27">
        <f t="shared" si="2913"/>
        <v>150.72999999999999</v>
      </c>
      <c r="I666" s="27">
        <f t="shared" si="2913"/>
        <v>150.72999999999999</v>
      </c>
      <c r="J666" s="27">
        <f t="shared" si="2913"/>
        <v>150.72999999999999</v>
      </c>
      <c r="K666" s="27">
        <f t="shared" si="2913"/>
        <v>150.72999999999999</v>
      </c>
      <c r="L666" s="27">
        <f t="shared" si="2913"/>
        <v>150.72999999999999</v>
      </c>
      <c r="M666" s="27">
        <f t="shared" si="2913"/>
        <v>150.72999999999999</v>
      </c>
      <c r="N666" s="27">
        <f t="shared" si="2913"/>
        <v>150.72999999999999</v>
      </c>
      <c r="O666" s="27">
        <f t="shared" si="2913"/>
        <v>150.72999999999999</v>
      </c>
      <c r="P666" s="27">
        <f t="shared" si="2913"/>
        <v>150.72999999999999</v>
      </c>
      <c r="Q666" s="27">
        <f t="shared" si="2913"/>
        <v>150.72999999999999</v>
      </c>
      <c r="R666" s="27">
        <f t="shared" si="2913"/>
        <v>150.72999999999999</v>
      </c>
      <c r="S666" s="27">
        <f t="shared" si="2913"/>
        <v>150.72999999999999</v>
      </c>
      <c r="T666" s="27">
        <f t="shared" si="2913"/>
        <v>150.72999999999999</v>
      </c>
      <c r="U666" s="27">
        <f t="shared" si="2913"/>
        <v>150.72999999999999</v>
      </c>
      <c r="V666" s="27">
        <f t="shared" si="2913"/>
        <v>150.72999999999999</v>
      </c>
      <c r="W666" s="27">
        <f t="shared" si="2913"/>
        <v>150.72999999999999</v>
      </c>
      <c r="X666" s="27">
        <f t="shared" si="2913"/>
        <v>150.72999999999999</v>
      </c>
      <c r="Y666" s="28">
        <f t="shared" si="2913"/>
        <v>150.72999999999999</v>
      </c>
    </row>
    <row r="667" spans="1:25" s="6" customFormat="1" ht="18.75" hidden="1" customHeight="1" outlineLevel="1" thickBot="1" x14ac:dyDescent="0.25">
      <c r="A667" s="70" t="s">
        <v>64</v>
      </c>
      <c r="B667" s="71" t="e">
        <f t="shared" ref="B667:Y667" si="2914">B661</f>
        <v>#REF!</v>
      </c>
      <c r="C667" s="71" t="e">
        <f t="shared" si="2914"/>
        <v>#REF!</v>
      </c>
      <c r="D667" s="71" t="e">
        <f t="shared" si="2914"/>
        <v>#REF!</v>
      </c>
      <c r="E667" s="71" t="e">
        <f t="shared" si="2914"/>
        <v>#REF!</v>
      </c>
      <c r="F667" s="71" t="e">
        <f t="shared" si="2914"/>
        <v>#REF!</v>
      </c>
      <c r="G667" s="71" t="e">
        <f t="shared" si="2914"/>
        <v>#REF!</v>
      </c>
      <c r="H667" s="71" t="e">
        <f t="shared" si="2914"/>
        <v>#REF!</v>
      </c>
      <c r="I667" s="71" t="e">
        <f t="shared" si="2914"/>
        <v>#REF!</v>
      </c>
      <c r="J667" s="71" t="e">
        <f t="shared" si="2914"/>
        <v>#REF!</v>
      </c>
      <c r="K667" s="71" t="e">
        <f t="shared" si="2914"/>
        <v>#REF!</v>
      </c>
      <c r="L667" s="71" t="e">
        <f t="shared" si="2914"/>
        <v>#REF!</v>
      </c>
      <c r="M667" s="71" t="e">
        <f t="shared" si="2914"/>
        <v>#REF!</v>
      </c>
      <c r="N667" s="71" t="e">
        <f t="shared" si="2914"/>
        <v>#REF!</v>
      </c>
      <c r="O667" s="71" t="e">
        <f t="shared" si="2914"/>
        <v>#REF!</v>
      </c>
      <c r="P667" s="71" t="e">
        <f t="shared" si="2914"/>
        <v>#REF!</v>
      </c>
      <c r="Q667" s="71" t="e">
        <f t="shared" si="2914"/>
        <v>#REF!</v>
      </c>
      <c r="R667" s="71" t="e">
        <f t="shared" si="2914"/>
        <v>#REF!</v>
      </c>
      <c r="S667" s="71" t="e">
        <f t="shared" si="2914"/>
        <v>#REF!</v>
      </c>
      <c r="T667" s="71" t="e">
        <f t="shared" si="2914"/>
        <v>#REF!</v>
      </c>
      <c r="U667" s="71" t="e">
        <f t="shared" si="2914"/>
        <v>#REF!</v>
      </c>
      <c r="V667" s="71" t="e">
        <f t="shared" si="2914"/>
        <v>#REF!</v>
      </c>
      <c r="W667" s="71" t="e">
        <f t="shared" si="2914"/>
        <v>#REF!</v>
      </c>
      <c r="X667" s="71" t="e">
        <f t="shared" si="2914"/>
        <v>#REF!</v>
      </c>
      <c r="Y667" s="72" t="e">
        <f t="shared" si="2914"/>
        <v>#REF!</v>
      </c>
    </row>
    <row r="668" spans="1:25" s="13" customFormat="1" ht="18.75" customHeight="1" collapsed="1" thickBot="1" x14ac:dyDescent="0.25">
      <c r="A668" s="68">
        <v>16</v>
      </c>
      <c r="B668" s="66" t="e">
        <f>ROUND(SUM(B669:B673),2)</f>
        <v>#REF!</v>
      </c>
      <c r="C668" s="66" t="e">
        <f t="shared" ref="C668" si="2915">ROUND(SUM(C669:C673),2)</f>
        <v>#REF!</v>
      </c>
      <c r="D668" s="66" t="e">
        <f t="shared" ref="D668" si="2916">ROUND(SUM(D669:D673),2)</f>
        <v>#REF!</v>
      </c>
      <c r="E668" s="66" t="e">
        <f t="shared" ref="E668" si="2917">ROUND(SUM(E669:E673),2)</f>
        <v>#REF!</v>
      </c>
      <c r="F668" s="66" t="e">
        <f t="shared" ref="F668" si="2918">ROUND(SUM(F669:F673),2)</f>
        <v>#REF!</v>
      </c>
      <c r="G668" s="66" t="e">
        <f t="shared" ref="G668" si="2919">ROUND(SUM(G669:G673),2)</f>
        <v>#REF!</v>
      </c>
      <c r="H668" s="66" t="e">
        <f t="shared" ref="H668" si="2920">ROUND(SUM(H669:H673),2)</f>
        <v>#REF!</v>
      </c>
      <c r="I668" s="66" t="e">
        <f t="shared" ref="I668" si="2921">ROUND(SUM(I669:I673),2)</f>
        <v>#REF!</v>
      </c>
      <c r="J668" s="66" t="e">
        <f t="shared" ref="J668" si="2922">ROUND(SUM(J669:J673),2)</f>
        <v>#REF!</v>
      </c>
      <c r="K668" s="66" t="e">
        <f t="shared" ref="K668" si="2923">ROUND(SUM(K669:K673),2)</f>
        <v>#REF!</v>
      </c>
      <c r="L668" s="66" t="e">
        <f t="shared" ref="L668" si="2924">ROUND(SUM(L669:L673),2)</f>
        <v>#REF!</v>
      </c>
      <c r="M668" s="66" t="e">
        <f t="shared" ref="M668" si="2925">ROUND(SUM(M669:M673),2)</f>
        <v>#REF!</v>
      </c>
      <c r="N668" s="66" t="e">
        <f t="shared" ref="N668" si="2926">ROUND(SUM(N669:N673),2)</f>
        <v>#REF!</v>
      </c>
      <c r="O668" s="66" t="e">
        <f t="shared" ref="O668" si="2927">ROUND(SUM(O669:O673),2)</f>
        <v>#REF!</v>
      </c>
      <c r="P668" s="66" t="e">
        <f t="shared" ref="P668" si="2928">ROUND(SUM(P669:P673),2)</f>
        <v>#REF!</v>
      </c>
      <c r="Q668" s="66" t="e">
        <f t="shared" ref="Q668" si="2929">ROUND(SUM(Q669:Q673),2)</f>
        <v>#REF!</v>
      </c>
      <c r="R668" s="66" t="e">
        <f t="shared" ref="R668" si="2930">ROUND(SUM(R669:R673),2)</f>
        <v>#REF!</v>
      </c>
      <c r="S668" s="66" t="e">
        <f t="shared" ref="S668" si="2931">ROUND(SUM(S669:S673),2)</f>
        <v>#REF!</v>
      </c>
      <c r="T668" s="66" t="e">
        <f t="shared" ref="T668" si="2932">ROUND(SUM(T669:T673),2)</f>
        <v>#REF!</v>
      </c>
      <c r="U668" s="66" t="e">
        <f t="shared" ref="U668" si="2933">ROUND(SUM(U669:U673),2)</f>
        <v>#REF!</v>
      </c>
      <c r="V668" s="66" t="e">
        <f t="shared" ref="V668" si="2934">ROUND(SUM(V669:V673),2)</f>
        <v>#REF!</v>
      </c>
      <c r="W668" s="66" t="e">
        <f t="shared" ref="W668" si="2935">ROUND(SUM(W669:W673),2)</f>
        <v>#REF!</v>
      </c>
      <c r="X668" s="66" t="e">
        <f t="shared" ref="X668" si="2936">ROUND(SUM(X669:X673),2)</f>
        <v>#REF!</v>
      </c>
      <c r="Y668" s="67" t="e">
        <f>ROUND(SUM(Y669:Y673),2)</f>
        <v>#REF!</v>
      </c>
    </row>
    <row r="669" spans="1:25" s="6" customFormat="1" ht="42.75" hidden="1" customHeight="1" outlineLevel="1" x14ac:dyDescent="0.2">
      <c r="A669" s="69" t="s">
        <v>68</v>
      </c>
      <c r="B669" s="64" t="e">
        <f>B102</f>
        <v>#REF!</v>
      </c>
      <c r="C669" s="64" t="e">
        <f t="shared" ref="C669:Y669" si="2937">C102</f>
        <v>#REF!</v>
      </c>
      <c r="D669" s="64" t="e">
        <f t="shared" si="2937"/>
        <v>#REF!</v>
      </c>
      <c r="E669" s="64" t="e">
        <f t="shared" si="2937"/>
        <v>#REF!</v>
      </c>
      <c r="F669" s="64" t="e">
        <f t="shared" si="2937"/>
        <v>#REF!</v>
      </c>
      <c r="G669" s="64" t="e">
        <f t="shared" si="2937"/>
        <v>#REF!</v>
      </c>
      <c r="H669" s="64" t="e">
        <f t="shared" si="2937"/>
        <v>#REF!</v>
      </c>
      <c r="I669" s="64" t="e">
        <f t="shared" si="2937"/>
        <v>#REF!</v>
      </c>
      <c r="J669" s="64" t="e">
        <f t="shared" si="2937"/>
        <v>#REF!</v>
      </c>
      <c r="K669" s="64" t="e">
        <f t="shared" si="2937"/>
        <v>#REF!</v>
      </c>
      <c r="L669" s="64" t="e">
        <f t="shared" si="2937"/>
        <v>#REF!</v>
      </c>
      <c r="M669" s="64" t="e">
        <f t="shared" si="2937"/>
        <v>#REF!</v>
      </c>
      <c r="N669" s="64" t="e">
        <f t="shared" si="2937"/>
        <v>#REF!</v>
      </c>
      <c r="O669" s="64" t="e">
        <f t="shared" si="2937"/>
        <v>#REF!</v>
      </c>
      <c r="P669" s="64" t="e">
        <f t="shared" si="2937"/>
        <v>#REF!</v>
      </c>
      <c r="Q669" s="64" t="e">
        <f t="shared" si="2937"/>
        <v>#REF!</v>
      </c>
      <c r="R669" s="64" t="e">
        <f t="shared" si="2937"/>
        <v>#REF!</v>
      </c>
      <c r="S669" s="64" t="e">
        <f t="shared" si="2937"/>
        <v>#REF!</v>
      </c>
      <c r="T669" s="64" t="e">
        <f t="shared" si="2937"/>
        <v>#REF!</v>
      </c>
      <c r="U669" s="64" t="e">
        <f t="shared" si="2937"/>
        <v>#REF!</v>
      </c>
      <c r="V669" s="64" t="e">
        <f t="shared" si="2937"/>
        <v>#REF!</v>
      </c>
      <c r="W669" s="64" t="e">
        <f t="shared" si="2937"/>
        <v>#REF!</v>
      </c>
      <c r="X669" s="64" t="e">
        <f t="shared" si="2937"/>
        <v>#REF!</v>
      </c>
      <c r="Y669" s="65" t="e">
        <f t="shared" si="2937"/>
        <v>#REF!</v>
      </c>
    </row>
    <row r="670" spans="1:25" s="6" customFormat="1" ht="38.25" hidden="1" outlineLevel="1" x14ac:dyDescent="0.2">
      <c r="A670" s="69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69" t="s">
        <v>2</v>
      </c>
      <c r="B671" s="27">
        <f t="shared" ref="B671:Y671" si="2939">B665</f>
        <v>2091.0300000000002</v>
      </c>
      <c r="C671" s="27">
        <f t="shared" si="2939"/>
        <v>2091.0300000000002</v>
      </c>
      <c r="D671" s="27">
        <f t="shared" si="2939"/>
        <v>2091.0300000000002</v>
      </c>
      <c r="E671" s="27">
        <f t="shared" si="2939"/>
        <v>2091.0300000000002</v>
      </c>
      <c r="F671" s="27">
        <f t="shared" si="2939"/>
        <v>2091.0300000000002</v>
      </c>
      <c r="G671" s="27">
        <f t="shared" si="2939"/>
        <v>2091.0300000000002</v>
      </c>
      <c r="H671" s="27">
        <f t="shared" si="2939"/>
        <v>2091.0300000000002</v>
      </c>
      <c r="I671" s="27">
        <f t="shared" si="2939"/>
        <v>2091.0300000000002</v>
      </c>
      <c r="J671" s="27">
        <f t="shared" si="2939"/>
        <v>2091.0300000000002</v>
      </c>
      <c r="K671" s="27">
        <f t="shared" si="2939"/>
        <v>2091.0300000000002</v>
      </c>
      <c r="L671" s="27">
        <f t="shared" si="2939"/>
        <v>2091.0300000000002</v>
      </c>
      <c r="M671" s="27">
        <f t="shared" si="2939"/>
        <v>2091.0300000000002</v>
      </c>
      <c r="N671" s="27">
        <f t="shared" si="2939"/>
        <v>2091.0300000000002</v>
      </c>
      <c r="O671" s="27">
        <f t="shared" si="2939"/>
        <v>2091.0300000000002</v>
      </c>
      <c r="P671" s="27">
        <f t="shared" si="2939"/>
        <v>2091.0300000000002</v>
      </c>
      <c r="Q671" s="27">
        <f t="shared" si="2939"/>
        <v>2091.0300000000002</v>
      </c>
      <c r="R671" s="27">
        <f t="shared" si="2939"/>
        <v>2091.0300000000002</v>
      </c>
      <c r="S671" s="27">
        <f t="shared" si="2939"/>
        <v>2091.0300000000002</v>
      </c>
      <c r="T671" s="27">
        <f t="shared" si="2939"/>
        <v>2091.0300000000002</v>
      </c>
      <c r="U671" s="27">
        <f t="shared" si="2939"/>
        <v>2091.0300000000002</v>
      </c>
      <c r="V671" s="27">
        <f t="shared" si="2939"/>
        <v>2091.0300000000002</v>
      </c>
      <c r="W671" s="27">
        <f t="shared" si="2939"/>
        <v>2091.0300000000002</v>
      </c>
      <c r="X671" s="27">
        <f t="shared" si="2939"/>
        <v>2091.0300000000002</v>
      </c>
      <c r="Y671" s="28">
        <f t="shared" si="2939"/>
        <v>2091.0300000000002</v>
      </c>
    </row>
    <row r="672" spans="1:25" s="6" customFormat="1" ht="18.75" hidden="1" customHeight="1" outlineLevel="1" x14ac:dyDescent="0.2">
      <c r="A672" s="69" t="s">
        <v>3</v>
      </c>
      <c r="B672" s="27">
        <f t="shared" ref="B672:Y672" si="2940">B666</f>
        <v>150.72999999999999</v>
      </c>
      <c r="C672" s="27">
        <f t="shared" si="2940"/>
        <v>150.72999999999999</v>
      </c>
      <c r="D672" s="27">
        <f t="shared" si="2940"/>
        <v>150.72999999999999</v>
      </c>
      <c r="E672" s="27">
        <f t="shared" si="2940"/>
        <v>150.72999999999999</v>
      </c>
      <c r="F672" s="27">
        <f t="shared" si="2940"/>
        <v>150.72999999999999</v>
      </c>
      <c r="G672" s="27">
        <f t="shared" si="2940"/>
        <v>150.72999999999999</v>
      </c>
      <c r="H672" s="27">
        <f t="shared" si="2940"/>
        <v>150.72999999999999</v>
      </c>
      <c r="I672" s="27">
        <f t="shared" si="2940"/>
        <v>150.72999999999999</v>
      </c>
      <c r="J672" s="27">
        <f t="shared" si="2940"/>
        <v>150.72999999999999</v>
      </c>
      <c r="K672" s="27">
        <f t="shared" si="2940"/>
        <v>150.72999999999999</v>
      </c>
      <c r="L672" s="27">
        <f t="shared" si="2940"/>
        <v>150.72999999999999</v>
      </c>
      <c r="M672" s="27">
        <f t="shared" si="2940"/>
        <v>150.72999999999999</v>
      </c>
      <c r="N672" s="27">
        <f t="shared" si="2940"/>
        <v>150.72999999999999</v>
      </c>
      <c r="O672" s="27">
        <f t="shared" si="2940"/>
        <v>150.72999999999999</v>
      </c>
      <c r="P672" s="27">
        <f t="shared" si="2940"/>
        <v>150.72999999999999</v>
      </c>
      <c r="Q672" s="27">
        <f t="shared" si="2940"/>
        <v>150.72999999999999</v>
      </c>
      <c r="R672" s="27">
        <f t="shared" si="2940"/>
        <v>150.72999999999999</v>
      </c>
      <c r="S672" s="27">
        <f t="shared" si="2940"/>
        <v>150.72999999999999</v>
      </c>
      <c r="T672" s="27">
        <f t="shared" si="2940"/>
        <v>150.72999999999999</v>
      </c>
      <c r="U672" s="27">
        <f t="shared" si="2940"/>
        <v>150.72999999999999</v>
      </c>
      <c r="V672" s="27">
        <f t="shared" si="2940"/>
        <v>150.72999999999999</v>
      </c>
      <c r="W672" s="27">
        <f t="shared" si="2940"/>
        <v>150.72999999999999</v>
      </c>
      <c r="X672" s="27">
        <f t="shared" si="2940"/>
        <v>150.72999999999999</v>
      </c>
      <c r="Y672" s="28">
        <f t="shared" si="2940"/>
        <v>150.72999999999999</v>
      </c>
    </row>
    <row r="673" spans="1:25" s="6" customFormat="1" ht="18.75" hidden="1" customHeight="1" outlineLevel="1" thickBot="1" x14ac:dyDescent="0.25">
      <c r="A673" s="70" t="s">
        <v>64</v>
      </c>
      <c r="B673" s="71" t="e">
        <f t="shared" ref="B673:Y673" si="2941">B667</f>
        <v>#REF!</v>
      </c>
      <c r="C673" s="71" t="e">
        <f t="shared" si="2941"/>
        <v>#REF!</v>
      </c>
      <c r="D673" s="71" t="e">
        <f t="shared" si="2941"/>
        <v>#REF!</v>
      </c>
      <c r="E673" s="71" t="e">
        <f t="shared" si="2941"/>
        <v>#REF!</v>
      </c>
      <c r="F673" s="71" t="e">
        <f t="shared" si="2941"/>
        <v>#REF!</v>
      </c>
      <c r="G673" s="71" t="e">
        <f t="shared" si="2941"/>
        <v>#REF!</v>
      </c>
      <c r="H673" s="71" t="e">
        <f t="shared" si="2941"/>
        <v>#REF!</v>
      </c>
      <c r="I673" s="71" t="e">
        <f t="shared" si="2941"/>
        <v>#REF!</v>
      </c>
      <c r="J673" s="71" t="e">
        <f t="shared" si="2941"/>
        <v>#REF!</v>
      </c>
      <c r="K673" s="71" t="e">
        <f t="shared" si="2941"/>
        <v>#REF!</v>
      </c>
      <c r="L673" s="71" t="e">
        <f t="shared" si="2941"/>
        <v>#REF!</v>
      </c>
      <c r="M673" s="71" t="e">
        <f t="shared" si="2941"/>
        <v>#REF!</v>
      </c>
      <c r="N673" s="71" t="e">
        <f t="shared" si="2941"/>
        <v>#REF!</v>
      </c>
      <c r="O673" s="71" t="e">
        <f t="shared" si="2941"/>
        <v>#REF!</v>
      </c>
      <c r="P673" s="71" t="e">
        <f t="shared" si="2941"/>
        <v>#REF!</v>
      </c>
      <c r="Q673" s="71" t="e">
        <f t="shared" si="2941"/>
        <v>#REF!</v>
      </c>
      <c r="R673" s="71" t="e">
        <f t="shared" si="2941"/>
        <v>#REF!</v>
      </c>
      <c r="S673" s="71" t="e">
        <f t="shared" si="2941"/>
        <v>#REF!</v>
      </c>
      <c r="T673" s="71" t="e">
        <f t="shared" si="2941"/>
        <v>#REF!</v>
      </c>
      <c r="U673" s="71" t="e">
        <f t="shared" si="2941"/>
        <v>#REF!</v>
      </c>
      <c r="V673" s="71" t="e">
        <f t="shared" si="2941"/>
        <v>#REF!</v>
      </c>
      <c r="W673" s="71" t="e">
        <f t="shared" si="2941"/>
        <v>#REF!</v>
      </c>
      <c r="X673" s="71" t="e">
        <f t="shared" si="2941"/>
        <v>#REF!</v>
      </c>
      <c r="Y673" s="72" t="e">
        <f t="shared" si="2941"/>
        <v>#REF!</v>
      </c>
    </row>
    <row r="674" spans="1:25" s="13" customFormat="1" ht="18.75" customHeight="1" collapsed="1" thickBot="1" x14ac:dyDescent="0.25">
      <c r="A674" s="68">
        <v>17</v>
      </c>
      <c r="B674" s="66" t="e">
        <f>ROUND(SUM(B675:B679),2)</f>
        <v>#REF!</v>
      </c>
      <c r="C674" s="66" t="e">
        <f t="shared" ref="C674" si="2942">ROUND(SUM(C675:C679),2)</f>
        <v>#REF!</v>
      </c>
      <c r="D674" s="66" t="e">
        <f t="shared" ref="D674" si="2943">ROUND(SUM(D675:D679),2)</f>
        <v>#REF!</v>
      </c>
      <c r="E674" s="66" t="e">
        <f t="shared" ref="E674" si="2944">ROUND(SUM(E675:E679),2)</f>
        <v>#REF!</v>
      </c>
      <c r="F674" s="66" t="e">
        <f t="shared" ref="F674" si="2945">ROUND(SUM(F675:F679),2)</f>
        <v>#REF!</v>
      </c>
      <c r="G674" s="66" t="e">
        <f t="shared" ref="G674" si="2946">ROUND(SUM(G675:G679),2)</f>
        <v>#REF!</v>
      </c>
      <c r="H674" s="66" t="e">
        <f t="shared" ref="H674" si="2947">ROUND(SUM(H675:H679),2)</f>
        <v>#REF!</v>
      </c>
      <c r="I674" s="66" t="e">
        <f t="shared" ref="I674" si="2948">ROUND(SUM(I675:I679),2)</f>
        <v>#REF!</v>
      </c>
      <c r="J674" s="66" t="e">
        <f t="shared" ref="J674" si="2949">ROUND(SUM(J675:J679),2)</f>
        <v>#REF!</v>
      </c>
      <c r="K674" s="66" t="e">
        <f t="shared" ref="K674" si="2950">ROUND(SUM(K675:K679),2)</f>
        <v>#REF!</v>
      </c>
      <c r="L674" s="66" t="e">
        <f t="shared" ref="L674" si="2951">ROUND(SUM(L675:L679),2)</f>
        <v>#REF!</v>
      </c>
      <c r="M674" s="66" t="e">
        <f t="shared" ref="M674" si="2952">ROUND(SUM(M675:M679),2)</f>
        <v>#REF!</v>
      </c>
      <c r="N674" s="66" t="e">
        <f t="shared" ref="N674" si="2953">ROUND(SUM(N675:N679),2)</f>
        <v>#REF!</v>
      </c>
      <c r="O674" s="66" t="e">
        <f t="shared" ref="O674" si="2954">ROUND(SUM(O675:O679),2)</f>
        <v>#REF!</v>
      </c>
      <c r="P674" s="66" t="e">
        <f t="shared" ref="P674" si="2955">ROUND(SUM(P675:P679),2)</f>
        <v>#REF!</v>
      </c>
      <c r="Q674" s="66" t="e">
        <f t="shared" ref="Q674" si="2956">ROUND(SUM(Q675:Q679),2)</f>
        <v>#REF!</v>
      </c>
      <c r="R674" s="66" t="e">
        <f t="shared" ref="R674" si="2957">ROUND(SUM(R675:R679),2)</f>
        <v>#REF!</v>
      </c>
      <c r="S674" s="66" t="e">
        <f t="shared" ref="S674" si="2958">ROUND(SUM(S675:S679),2)</f>
        <v>#REF!</v>
      </c>
      <c r="T674" s="66" t="e">
        <f t="shared" ref="T674" si="2959">ROUND(SUM(T675:T679),2)</f>
        <v>#REF!</v>
      </c>
      <c r="U674" s="66" t="e">
        <f t="shared" ref="U674" si="2960">ROUND(SUM(U675:U679),2)</f>
        <v>#REF!</v>
      </c>
      <c r="V674" s="66" t="e">
        <f t="shared" ref="V674" si="2961">ROUND(SUM(V675:V679),2)</f>
        <v>#REF!</v>
      </c>
      <c r="W674" s="66" t="e">
        <f t="shared" ref="W674" si="2962">ROUND(SUM(W675:W679),2)</f>
        <v>#REF!</v>
      </c>
      <c r="X674" s="66" t="e">
        <f t="shared" ref="X674" si="2963">ROUND(SUM(X675:X679),2)</f>
        <v>#REF!</v>
      </c>
      <c r="Y674" s="67" t="e">
        <f>ROUND(SUM(Y675:Y679),2)</f>
        <v>#REF!</v>
      </c>
    </row>
    <row r="675" spans="1:25" s="6" customFormat="1" ht="38.25" hidden="1" customHeight="1" outlineLevel="1" x14ac:dyDescent="0.2">
      <c r="A675" s="69" t="s">
        <v>68</v>
      </c>
      <c r="B675" s="64" t="e">
        <f>B108</f>
        <v>#REF!</v>
      </c>
      <c r="C675" s="64" t="e">
        <f t="shared" ref="C675:Y675" si="2964">C108</f>
        <v>#REF!</v>
      </c>
      <c r="D675" s="64" t="e">
        <f t="shared" si="2964"/>
        <v>#REF!</v>
      </c>
      <c r="E675" s="64" t="e">
        <f t="shared" si="2964"/>
        <v>#REF!</v>
      </c>
      <c r="F675" s="64" t="e">
        <f t="shared" si="2964"/>
        <v>#REF!</v>
      </c>
      <c r="G675" s="64" t="e">
        <f t="shared" si="2964"/>
        <v>#REF!</v>
      </c>
      <c r="H675" s="64" t="e">
        <f t="shared" si="2964"/>
        <v>#REF!</v>
      </c>
      <c r="I675" s="64" t="e">
        <f t="shared" si="2964"/>
        <v>#REF!</v>
      </c>
      <c r="J675" s="64" t="e">
        <f t="shared" si="2964"/>
        <v>#REF!</v>
      </c>
      <c r="K675" s="64" t="e">
        <f t="shared" si="2964"/>
        <v>#REF!</v>
      </c>
      <c r="L675" s="64" t="e">
        <f t="shared" si="2964"/>
        <v>#REF!</v>
      </c>
      <c r="M675" s="64" t="e">
        <f t="shared" si="2964"/>
        <v>#REF!</v>
      </c>
      <c r="N675" s="64" t="e">
        <f t="shared" si="2964"/>
        <v>#REF!</v>
      </c>
      <c r="O675" s="64" t="e">
        <f t="shared" si="2964"/>
        <v>#REF!</v>
      </c>
      <c r="P675" s="64" t="e">
        <f t="shared" si="2964"/>
        <v>#REF!</v>
      </c>
      <c r="Q675" s="64" t="e">
        <f t="shared" si="2964"/>
        <v>#REF!</v>
      </c>
      <c r="R675" s="64" t="e">
        <f t="shared" si="2964"/>
        <v>#REF!</v>
      </c>
      <c r="S675" s="64" t="e">
        <f t="shared" si="2964"/>
        <v>#REF!</v>
      </c>
      <c r="T675" s="64" t="e">
        <f t="shared" si="2964"/>
        <v>#REF!</v>
      </c>
      <c r="U675" s="64" t="e">
        <f t="shared" si="2964"/>
        <v>#REF!</v>
      </c>
      <c r="V675" s="64" t="e">
        <f t="shared" si="2964"/>
        <v>#REF!</v>
      </c>
      <c r="W675" s="64" t="e">
        <f t="shared" si="2964"/>
        <v>#REF!</v>
      </c>
      <c r="X675" s="64" t="e">
        <f t="shared" si="2964"/>
        <v>#REF!</v>
      </c>
      <c r="Y675" s="65" t="e">
        <f t="shared" si="2964"/>
        <v>#REF!</v>
      </c>
    </row>
    <row r="676" spans="1:25" s="6" customFormat="1" ht="39.75" hidden="1" customHeight="1" outlineLevel="1" x14ac:dyDescent="0.2">
      <c r="A676" s="69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69" t="s">
        <v>2</v>
      </c>
      <c r="B677" s="27">
        <f t="shared" ref="B677:Y677" si="2966">B671</f>
        <v>2091.0300000000002</v>
      </c>
      <c r="C677" s="27">
        <f t="shared" si="2966"/>
        <v>2091.0300000000002</v>
      </c>
      <c r="D677" s="27">
        <f t="shared" si="2966"/>
        <v>2091.0300000000002</v>
      </c>
      <c r="E677" s="27">
        <f t="shared" si="2966"/>
        <v>2091.0300000000002</v>
      </c>
      <c r="F677" s="27">
        <f t="shared" si="2966"/>
        <v>2091.0300000000002</v>
      </c>
      <c r="G677" s="27">
        <f t="shared" si="2966"/>
        <v>2091.0300000000002</v>
      </c>
      <c r="H677" s="27">
        <f t="shared" si="2966"/>
        <v>2091.0300000000002</v>
      </c>
      <c r="I677" s="27">
        <f t="shared" si="2966"/>
        <v>2091.0300000000002</v>
      </c>
      <c r="J677" s="27">
        <f t="shared" si="2966"/>
        <v>2091.0300000000002</v>
      </c>
      <c r="K677" s="27">
        <f t="shared" si="2966"/>
        <v>2091.0300000000002</v>
      </c>
      <c r="L677" s="27">
        <f t="shared" si="2966"/>
        <v>2091.0300000000002</v>
      </c>
      <c r="M677" s="27">
        <f t="shared" si="2966"/>
        <v>2091.0300000000002</v>
      </c>
      <c r="N677" s="27">
        <f t="shared" si="2966"/>
        <v>2091.0300000000002</v>
      </c>
      <c r="O677" s="27">
        <f t="shared" si="2966"/>
        <v>2091.0300000000002</v>
      </c>
      <c r="P677" s="27">
        <f t="shared" si="2966"/>
        <v>2091.0300000000002</v>
      </c>
      <c r="Q677" s="27">
        <f t="shared" si="2966"/>
        <v>2091.0300000000002</v>
      </c>
      <c r="R677" s="27">
        <f t="shared" si="2966"/>
        <v>2091.0300000000002</v>
      </c>
      <c r="S677" s="27">
        <f t="shared" si="2966"/>
        <v>2091.0300000000002</v>
      </c>
      <c r="T677" s="27">
        <f t="shared" si="2966"/>
        <v>2091.0300000000002</v>
      </c>
      <c r="U677" s="27">
        <f t="shared" si="2966"/>
        <v>2091.0300000000002</v>
      </c>
      <c r="V677" s="27">
        <f t="shared" si="2966"/>
        <v>2091.0300000000002</v>
      </c>
      <c r="W677" s="27">
        <f t="shared" si="2966"/>
        <v>2091.0300000000002</v>
      </c>
      <c r="X677" s="27">
        <f t="shared" si="2966"/>
        <v>2091.0300000000002</v>
      </c>
      <c r="Y677" s="28">
        <f t="shared" si="2966"/>
        <v>2091.0300000000002</v>
      </c>
    </row>
    <row r="678" spans="1:25" s="6" customFormat="1" ht="18.75" hidden="1" customHeight="1" outlineLevel="1" x14ac:dyDescent="0.2">
      <c r="A678" s="69" t="s">
        <v>3</v>
      </c>
      <c r="B678" s="27">
        <f t="shared" ref="B678:Y678" si="2967">B672</f>
        <v>150.72999999999999</v>
      </c>
      <c r="C678" s="27">
        <f t="shared" si="2967"/>
        <v>150.72999999999999</v>
      </c>
      <c r="D678" s="27">
        <f t="shared" si="2967"/>
        <v>150.72999999999999</v>
      </c>
      <c r="E678" s="27">
        <f t="shared" si="2967"/>
        <v>150.72999999999999</v>
      </c>
      <c r="F678" s="27">
        <f t="shared" si="2967"/>
        <v>150.72999999999999</v>
      </c>
      <c r="G678" s="27">
        <f t="shared" si="2967"/>
        <v>150.72999999999999</v>
      </c>
      <c r="H678" s="27">
        <f t="shared" si="2967"/>
        <v>150.72999999999999</v>
      </c>
      <c r="I678" s="27">
        <f t="shared" si="2967"/>
        <v>150.72999999999999</v>
      </c>
      <c r="J678" s="27">
        <f t="shared" si="2967"/>
        <v>150.72999999999999</v>
      </c>
      <c r="K678" s="27">
        <f t="shared" si="2967"/>
        <v>150.72999999999999</v>
      </c>
      <c r="L678" s="27">
        <f t="shared" si="2967"/>
        <v>150.72999999999999</v>
      </c>
      <c r="M678" s="27">
        <f t="shared" si="2967"/>
        <v>150.72999999999999</v>
      </c>
      <c r="N678" s="27">
        <f t="shared" si="2967"/>
        <v>150.72999999999999</v>
      </c>
      <c r="O678" s="27">
        <f t="shared" si="2967"/>
        <v>150.72999999999999</v>
      </c>
      <c r="P678" s="27">
        <f t="shared" si="2967"/>
        <v>150.72999999999999</v>
      </c>
      <c r="Q678" s="27">
        <f t="shared" si="2967"/>
        <v>150.72999999999999</v>
      </c>
      <c r="R678" s="27">
        <f t="shared" si="2967"/>
        <v>150.72999999999999</v>
      </c>
      <c r="S678" s="27">
        <f t="shared" si="2967"/>
        <v>150.72999999999999</v>
      </c>
      <c r="T678" s="27">
        <f t="shared" si="2967"/>
        <v>150.72999999999999</v>
      </c>
      <c r="U678" s="27">
        <f t="shared" si="2967"/>
        <v>150.72999999999999</v>
      </c>
      <c r="V678" s="27">
        <f t="shared" si="2967"/>
        <v>150.72999999999999</v>
      </c>
      <c r="W678" s="27">
        <f t="shared" si="2967"/>
        <v>150.72999999999999</v>
      </c>
      <c r="X678" s="27">
        <f t="shared" si="2967"/>
        <v>150.72999999999999</v>
      </c>
      <c r="Y678" s="28">
        <f t="shared" si="2967"/>
        <v>150.72999999999999</v>
      </c>
    </row>
    <row r="679" spans="1:25" s="6" customFormat="1" ht="18.75" hidden="1" customHeight="1" outlineLevel="1" thickBot="1" x14ac:dyDescent="0.25">
      <c r="A679" s="70" t="s">
        <v>64</v>
      </c>
      <c r="B679" s="71" t="e">
        <f t="shared" ref="B679:Y679" si="2968">B673</f>
        <v>#REF!</v>
      </c>
      <c r="C679" s="71" t="e">
        <f t="shared" si="2968"/>
        <v>#REF!</v>
      </c>
      <c r="D679" s="71" t="e">
        <f t="shared" si="2968"/>
        <v>#REF!</v>
      </c>
      <c r="E679" s="71" t="e">
        <f t="shared" si="2968"/>
        <v>#REF!</v>
      </c>
      <c r="F679" s="71" t="e">
        <f t="shared" si="2968"/>
        <v>#REF!</v>
      </c>
      <c r="G679" s="71" t="e">
        <f t="shared" si="2968"/>
        <v>#REF!</v>
      </c>
      <c r="H679" s="71" t="e">
        <f t="shared" si="2968"/>
        <v>#REF!</v>
      </c>
      <c r="I679" s="71" t="e">
        <f t="shared" si="2968"/>
        <v>#REF!</v>
      </c>
      <c r="J679" s="71" t="e">
        <f t="shared" si="2968"/>
        <v>#REF!</v>
      </c>
      <c r="K679" s="71" t="e">
        <f t="shared" si="2968"/>
        <v>#REF!</v>
      </c>
      <c r="L679" s="71" t="e">
        <f t="shared" si="2968"/>
        <v>#REF!</v>
      </c>
      <c r="M679" s="71" t="e">
        <f t="shared" si="2968"/>
        <v>#REF!</v>
      </c>
      <c r="N679" s="71" t="e">
        <f t="shared" si="2968"/>
        <v>#REF!</v>
      </c>
      <c r="O679" s="71" t="e">
        <f t="shared" si="2968"/>
        <v>#REF!</v>
      </c>
      <c r="P679" s="71" t="e">
        <f t="shared" si="2968"/>
        <v>#REF!</v>
      </c>
      <c r="Q679" s="71" t="e">
        <f t="shared" si="2968"/>
        <v>#REF!</v>
      </c>
      <c r="R679" s="71" t="e">
        <f t="shared" si="2968"/>
        <v>#REF!</v>
      </c>
      <c r="S679" s="71" t="e">
        <f t="shared" si="2968"/>
        <v>#REF!</v>
      </c>
      <c r="T679" s="71" t="e">
        <f t="shared" si="2968"/>
        <v>#REF!</v>
      </c>
      <c r="U679" s="71" t="e">
        <f t="shared" si="2968"/>
        <v>#REF!</v>
      </c>
      <c r="V679" s="71" t="e">
        <f t="shared" si="2968"/>
        <v>#REF!</v>
      </c>
      <c r="W679" s="71" t="e">
        <f t="shared" si="2968"/>
        <v>#REF!</v>
      </c>
      <c r="X679" s="71" t="e">
        <f t="shared" si="2968"/>
        <v>#REF!</v>
      </c>
      <c r="Y679" s="72" t="e">
        <f t="shared" si="2968"/>
        <v>#REF!</v>
      </c>
    </row>
    <row r="680" spans="1:25" s="13" customFormat="1" ht="18.75" customHeight="1" collapsed="1" thickBot="1" x14ac:dyDescent="0.25">
      <c r="A680" s="68">
        <v>18</v>
      </c>
      <c r="B680" s="66" t="e">
        <f>ROUND(SUM(B681:B685),2)</f>
        <v>#REF!</v>
      </c>
      <c r="C680" s="66" t="e">
        <f t="shared" ref="C680" si="2969">ROUND(SUM(C681:C685),2)</f>
        <v>#REF!</v>
      </c>
      <c r="D680" s="66" t="e">
        <f t="shared" ref="D680" si="2970">ROUND(SUM(D681:D685),2)</f>
        <v>#REF!</v>
      </c>
      <c r="E680" s="66" t="e">
        <f t="shared" ref="E680" si="2971">ROUND(SUM(E681:E685),2)</f>
        <v>#REF!</v>
      </c>
      <c r="F680" s="66" t="e">
        <f t="shared" ref="F680" si="2972">ROUND(SUM(F681:F685),2)</f>
        <v>#REF!</v>
      </c>
      <c r="G680" s="66" t="e">
        <f t="shared" ref="G680" si="2973">ROUND(SUM(G681:G685),2)</f>
        <v>#REF!</v>
      </c>
      <c r="H680" s="66" t="e">
        <f t="shared" ref="H680" si="2974">ROUND(SUM(H681:H685),2)</f>
        <v>#REF!</v>
      </c>
      <c r="I680" s="66" t="e">
        <f t="shared" ref="I680" si="2975">ROUND(SUM(I681:I685),2)</f>
        <v>#REF!</v>
      </c>
      <c r="J680" s="66" t="e">
        <f t="shared" ref="J680" si="2976">ROUND(SUM(J681:J685),2)</f>
        <v>#REF!</v>
      </c>
      <c r="K680" s="66" t="e">
        <f t="shared" ref="K680" si="2977">ROUND(SUM(K681:K685),2)</f>
        <v>#REF!</v>
      </c>
      <c r="L680" s="66" t="e">
        <f t="shared" ref="L680" si="2978">ROUND(SUM(L681:L685),2)</f>
        <v>#REF!</v>
      </c>
      <c r="M680" s="66" t="e">
        <f t="shared" ref="M680" si="2979">ROUND(SUM(M681:M685),2)</f>
        <v>#REF!</v>
      </c>
      <c r="N680" s="66" t="e">
        <f t="shared" ref="N680" si="2980">ROUND(SUM(N681:N685),2)</f>
        <v>#REF!</v>
      </c>
      <c r="O680" s="66" t="e">
        <f t="shared" ref="O680" si="2981">ROUND(SUM(O681:O685),2)</f>
        <v>#REF!</v>
      </c>
      <c r="P680" s="66" t="e">
        <f t="shared" ref="P680" si="2982">ROUND(SUM(P681:P685),2)</f>
        <v>#REF!</v>
      </c>
      <c r="Q680" s="66" t="e">
        <f t="shared" ref="Q680" si="2983">ROUND(SUM(Q681:Q685),2)</f>
        <v>#REF!</v>
      </c>
      <c r="R680" s="66" t="e">
        <f t="shared" ref="R680" si="2984">ROUND(SUM(R681:R685),2)</f>
        <v>#REF!</v>
      </c>
      <c r="S680" s="66" t="e">
        <f t="shared" ref="S680" si="2985">ROUND(SUM(S681:S685),2)</f>
        <v>#REF!</v>
      </c>
      <c r="T680" s="66" t="e">
        <f t="shared" ref="T680" si="2986">ROUND(SUM(T681:T685),2)</f>
        <v>#REF!</v>
      </c>
      <c r="U680" s="66" t="e">
        <f t="shared" ref="U680" si="2987">ROUND(SUM(U681:U685),2)</f>
        <v>#REF!</v>
      </c>
      <c r="V680" s="66" t="e">
        <f t="shared" ref="V680" si="2988">ROUND(SUM(V681:V685),2)</f>
        <v>#REF!</v>
      </c>
      <c r="W680" s="66" t="e">
        <f t="shared" ref="W680" si="2989">ROUND(SUM(W681:W685),2)</f>
        <v>#REF!</v>
      </c>
      <c r="X680" s="66" t="e">
        <f t="shared" ref="X680" si="2990">ROUND(SUM(X681:X685),2)</f>
        <v>#REF!</v>
      </c>
      <c r="Y680" s="67" t="e">
        <f>ROUND(SUM(Y681:Y685),2)</f>
        <v>#REF!</v>
      </c>
    </row>
    <row r="681" spans="1:25" s="6" customFormat="1" ht="38.25" hidden="1" outlineLevel="1" x14ac:dyDescent="0.2">
      <c r="A681" s="69" t="s">
        <v>68</v>
      </c>
      <c r="B681" s="64" t="e">
        <f>B114</f>
        <v>#REF!</v>
      </c>
      <c r="C681" s="64" t="e">
        <f t="shared" ref="C681:Y681" si="2991">C114</f>
        <v>#REF!</v>
      </c>
      <c r="D681" s="64" t="e">
        <f t="shared" si="2991"/>
        <v>#REF!</v>
      </c>
      <c r="E681" s="64" t="e">
        <f t="shared" si="2991"/>
        <v>#REF!</v>
      </c>
      <c r="F681" s="64" t="e">
        <f t="shared" si="2991"/>
        <v>#REF!</v>
      </c>
      <c r="G681" s="64" t="e">
        <f t="shared" si="2991"/>
        <v>#REF!</v>
      </c>
      <c r="H681" s="64" t="e">
        <f t="shared" si="2991"/>
        <v>#REF!</v>
      </c>
      <c r="I681" s="64" t="e">
        <f t="shared" si="2991"/>
        <v>#REF!</v>
      </c>
      <c r="J681" s="64" t="e">
        <f t="shared" si="2991"/>
        <v>#REF!</v>
      </c>
      <c r="K681" s="64" t="e">
        <f t="shared" si="2991"/>
        <v>#REF!</v>
      </c>
      <c r="L681" s="64" t="e">
        <f t="shared" si="2991"/>
        <v>#REF!</v>
      </c>
      <c r="M681" s="64" t="e">
        <f t="shared" si="2991"/>
        <v>#REF!</v>
      </c>
      <c r="N681" s="64" t="e">
        <f t="shared" si="2991"/>
        <v>#REF!</v>
      </c>
      <c r="O681" s="64" t="e">
        <f t="shared" si="2991"/>
        <v>#REF!</v>
      </c>
      <c r="P681" s="64" t="e">
        <f t="shared" si="2991"/>
        <v>#REF!</v>
      </c>
      <c r="Q681" s="64" t="e">
        <f t="shared" si="2991"/>
        <v>#REF!</v>
      </c>
      <c r="R681" s="64" t="e">
        <f t="shared" si="2991"/>
        <v>#REF!</v>
      </c>
      <c r="S681" s="64" t="e">
        <f t="shared" si="2991"/>
        <v>#REF!</v>
      </c>
      <c r="T681" s="64" t="e">
        <f t="shared" si="2991"/>
        <v>#REF!</v>
      </c>
      <c r="U681" s="64" t="e">
        <f t="shared" si="2991"/>
        <v>#REF!</v>
      </c>
      <c r="V681" s="64" t="e">
        <f t="shared" si="2991"/>
        <v>#REF!</v>
      </c>
      <c r="W681" s="64" t="e">
        <f t="shared" si="2991"/>
        <v>#REF!</v>
      </c>
      <c r="X681" s="64" t="e">
        <f t="shared" si="2991"/>
        <v>#REF!</v>
      </c>
      <c r="Y681" s="65" t="e">
        <f t="shared" si="2991"/>
        <v>#REF!</v>
      </c>
    </row>
    <row r="682" spans="1:25" s="6" customFormat="1" ht="38.25" hidden="1" outlineLevel="1" x14ac:dyDescent="0.2">
      <c r="A682" s="69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69" t="s">
        <v>2</v>
      </c>
      <c r="B683" s="27">
        <f t="shared" ref="B683:Y683" si="2993">B677</f>
        <v>2091.0300000000002</v>
      </c>
      <c r="C683" s="27">
        <f t="shared" si="2993"/>
        <v>2091.0300000000002</v>
      </c>
      <c r="D683" s="27">
        <f t="shared" si="2993"/>
        <v>2091.0300000000002</v>
      </c>
      <c r="E683" s="27">
        <f t="shared" si="2993"/>
        <v>2091.0300000000002</v>
      </c>
      <c r="F683" s="27">
        <f t="shared" si="2993"/>
        <v>2091.0300000000002</v>
      </c>
      <c r="G683" s="27">
        <f t="shared" si="2993"/>
        <v>2091.0300000000002</v>
      </c>
      <c r="H683" s="27">
        <f t="shared" si="2993"/>
        <v>2091.0300000000002</v>
      </c>
      <c r="I683" s="27">
        <f t="shared" si="2993"/>
        <v>2091.0300000000002</v>
      </c>
      <c r="J683" s="27">
        <f t="shared" si="2993"/>
        <v>2091.0300000000002</v>
      </c>
      <c r="K683" s="27">
        <f t="shared" si="2993"/>
        <v>2091.0300000000002</v>
      </c>
      <c r="L683" s="27">
        <f t="shared" si="2993"/>
        <v>2091.0300000000002</v>
      </c>
      <c r="M683" s="27">
        <f t="shared" si="2993"/>
        <v>2091.0300000000002</v>
      </c>
      <c r="N683" s="27">
        <f t="shared" si="2993"/>
        <v>2091.0300000000002</v>
      </c>
      <c r="O683" s="27">
        <f t="shared" si="2993"/>
        <v>2091.0300000000002</v>
      </c>
      <c r="P683" s="27">
        <f t="shared" si="2993"/>
        <v>2091.0300000000002</v>
      </c>
      <c r="Q683" s="27">
        <f t="shared" si="2993"/>
        <v>2091.0300000000002</v>
      </c>
      <c r="R683" s="27">
        <f t="shared" si="2993"/>
        <v>2091.0300000000002</v>
      </c>
      <c r="S683" s="27">
        <f t="shared" si="2993"/>
        <v>2091.0300000000002</v>
      </c>
      <c r="T683" s="27">
        <f t="shared" si="2993"/>
        <v>2091.0300000000002</v>
      </c>
      <c r="U683" s="27">
        <f t="shared" si="2993"/>
        <v>2091.0300000000002</v>
      </c>
      <c r="V683" s="27">
        <f t="shared" si="2993"/>
        <v>2091.0300000000002</v>
      </c>
      <c r="W683" s="27">
        <f t="shared" si="2993"/>
        <v>2091.0300000000002</v>
      </c>
      <c r="X683" s="27">
        <f t="shared" si="2993"/>
        <v>2091.0300000000002</v>
      </c>
      <c r="Y683" s="28">
        <f t="shared" si="2993"/>
        <v>2091.0300000000002</v>
      </c>
    </row>
    <row r="684" spans="1:25" s="6" customFormat="1" ht="18.75" hidden="1" customHeight="1" outlineLevel="1" x14ac:dyDescent="0.2">
      <c r="A684" s="69" t="s">
        <v>3</v>
      </c>
      <c r="B684" s="27">
        <f t="shared" ref="B684:Y684" si="2994">B678</f>
        <v>150.72999999999999</v>
      </c>
      <c r="C684" s="27">
        <f t="shared" si="2994"/>
        <v>150.72999999999999</v>
      </c>
      <c r="D684" s="27">
        <f t="shared" si="2994"/>
        <v>150.72999999999999</v>
      </c>
      <c r="E684" s="27">
        <f t="shared" si="2994"/>
        <v>150.72999999999999</v>
      </c>
      <c r="F684" s="27">
        <f t="shared" si="2994"/>
        <v>150.72999999999999</v>
      </c>
      <c r="G684" s="27">
        <f t="shared" si="2994"/>
        <v>150.72999999999999</v>
      </c>
      <c r="H684" s="27">
        <f t="shared" si="2994"/>
        <v>150.72999999999999</v>
      </c>
      <c r="I684" s="27">
        <f t="shared" si="2994"/>
        <v>150.72999999999999</v>
      </c>
      <c r="J684" s="27">
        <f t="shared" si="2994"/>
        <v>150.72999999999999</v>
      </c>
      <c r="K684" s="27">
        <f t="shared" si="2994"/>
        <v>150.72999999999999</v>
      </c>
      <c r="L684" s="27">
        <f t="shared" si="2994"/>
        <v>150.72999999999999</v>
      </c>
      <c r="M684" s="27">
        <f t="shared" si="2994"/>
        <v>150.72999999999999</v>
      </c>
      <c r="N684" s="27">
        <f t="shared" si="2994"/>
        <v>150.72999999999999</v>
      </c>
      <c r="O684" s="27">
        <f t="shared" si="2994"/>
        <v>150.72999999999999</v>
      </c>
      <c r="P684" s="27">
        <f t="shared" si="2994"/>
        <v>150.72999999999999</v>
      </c>
      <c r="Q684" s="27">
        <f t="shared" si="2994"/>
        <v>150.72999999999999</v>
      </c>
      <c r="R684" s="27">
        <f t="shared" si="2994"/>
        <v>150.72999999999999</v>
      </c>
      <c r="S684" s="27">
        <f t="shared" si="2994"/>
        <v>150.72999999999999</v>
      </c>
      <c r="T684" s="27">
        <f t="shared" si="2994"/>
        <v>150.72999999999999</v>
      </c>
      <c r="U684" s="27">
        <f t="shared" si="2994"/>
        <v>150.72999999999999</v>
      </c>
      <c r="V684" s="27">
        <f t="shared" si="2994"/>
        <v>150.72999999999999</v>
      </c>
      <c r="W684" s="27">
        <f t="shared" si="2994"/>
        <v>150.72999999999999</v>
      </c>
      <c r="X684" s="27">
        <f t="shared" si="2994"/>
        <v>150.72999999999999</v>
      </c>
      <c r="Y684" s="28">
        <f t="shared" si="2994"/>
        <v>150.72999999999999</v>
      </c>
    </row>
    <row r="685" spans="1:25" s="6" customFormat="1" ht="18.75" hidden="1" customHeight="1" outlineLevel="1" thickBot="1" x14ac:dyDescent="0.25">
      <c r="A685" s="70" t="s">
        <v>64</v>
      </c>
      <c r="B685" s="71" t="e">
        <f t="shared" ref="B685:Y685" si="2995">B679</f>
        <v>#REF!</v>
      </c>
      <c r="C685" s="71" t="e">
        <f t="shared" si="2995"/>
        <v>#REF!</v>
      </c>
      <c r="D685" s="71" t="e">
        <f t="shared" si="2995"/>
        <v>#REF!</v>
      </c>
      <c r="E685" s="71" t="e">
        <f t="shared" si="2995"/>
        <v>#REF!</v>
      </c>
      <c r="F685" s="71" t="e">
        <f t="shared" si="2995"/>
        <v>#REF!</v>
      </c>
      <c r="G685" s="71" t="e">
        <f t="shared" si="2995"/>
        <v>#REF!</v>
      </c>
      <c r="H685" s="71" t="e">
        <f t="shared" si="2995"/>
        <v>#REF!</v>
      </c>
      <c r="I685" s="71" t="e">
        <f t="shared" si="2995"/>
        <v>#REF!</v>
      </c>
      <c r="J685" s="71" t="e">
        <f t="shared" si="2995"/>
        <v>#REF!</v>
      </c>
      <c r="K685" s="71" t="e">
        <f t="shared" si="2995"/>
        <v>#REF!</v>
      </c>
      <c r="L685" s="71" t="e">
        <f t="shared" si="2995"/>
        <v>#REF!</v>
      </c>
      <c r="M685" s="71" t="e">
        <f t="shared" si="2995"/>
        <v>#REF!</v>
      </c>
      <c r="N685" s="71" t="e">
        <f t="shared" si="2995"/>
        <v>#REF!</v>
      </c>
      <c r="O685" s="71" t="e">
        <f t="shared" si="2995"/>
        <v>#REF!</v>
      </c>
      <c r="P685" s="71" t="e">
        <f t="shared" si="2995"/>
        <v>#REF!</v>
      </c>
      <c r="Q685" s="71" t="e">
        <f t="shared" si="2995"/>
        <v>#REF!</v>
      </c>
      <c r="R685" s="71" t="e">
        <f t="shared" si="2995"/>
        <v>#REF!</v>
      </c>
      <c r="S685" s="71" t="e">
        <f t="shared" si="2995"/>
        <v>#REF!</v>
      </c>
      <c r="T685" s="71" t="e">
        <f t="shared" si="2995"/>
        <v>#REF!</v>
      </c>
      <c r="U685" s="71" t="e">
        <f t="shared" si="2995"/>
        <v>#REF!</v>
      </c>
      <c r="V685" s="71" t="e">
        <f t="shared" si="2995"/>
        <v>#REF!</v>
      </c>
      <c r="W685" s="71" t="e">
        <f t="shared" si="2995"/>
        <v>#REF!</v>
      </c>
      <c r="X685" s="71" t="e">
        <f t="shared" si="2995"/>
        <v>#REF!</v>
      </c>
      <c r="Y685" s="72" t="e">
        <f t="shared" si="2995"/>
        <v>#REF!</v>
      </c>
    </row>
    <row r="686" spans="1:25" s="13" customFormat="1" ht="18.75" customHeight="1" collapsed="1" thickBot="1" x14ac:dyDescent="0.25">
      <c r="A686" s="68">
        <v>19</v>
      </c>
      <c r="B686" s="66" t="e">
        <f>ROUND(SUM(B687:B691),2)</f>
        <v>#REF!</v>
      </c>
      <c r="C686" s="66" t="e">
        <f t="shared" ref="C686" si="2996">ROUND(SUM(C687:C691),2)</f>
        <v>#REF!</v>
      </c>
      <c r="D686" s="66" t="e">
        <f t="shared" ref="D686" si="2997">ROUND(SUM(D687:D691),2)</f>
        <v>#REF!</v>
      </c>
      <c r="E686" s="66" t="e">
        <f t="shared" ref="E686" si="2998">ROUND(SUM(E687:E691),2)</f>
        <v>#REF!</v>
      </c>
      <c r="F686" s="66" t="e">
        <f t="shared" ref="F686" si="2999">ROUND(SUM(F687:F691),2)</f>
        <v>#REF!</v>
      </c>
      <c r="G686" s="66" t="e">
        <f t="shared" ref="G686" si="3000">ROUND(SUM(G687:G691),2)</f>
        <v>#REF!</v>
      </c>
      <c r="H686" s="66" t="e">
        <f t="shared" ref="H686" si="3001">ROUND(SUM(H687:H691),2)</f>
        <v>#REF!</v>
      </c>
      <c r="I686" s="66" t="e">
        <f t="shared" ref="I686" si="3002">ROUND(SUM(I687:I691),2)</f>
        <v>#REF!</v>
      </c>
      <c r="J686" s="66" t="e">
        <f t="shared" ref="J686" si="3003">ROUND(SUM(J687:J691),2)</f>
        <v>#REF!</v>
      </c>
      <c r="K686" s="66" t="e">
        <f t="shared" ref="K686" si="3004">ROUND(SUM(K687:K691),2)</f>
        <v>#REF!</v>
      </c>
      <c r="L686" s="66" t="e">
        <f t="shared" ref="L686" si="3005">ROUND(SUM(L687:L691),2)</f>
        <v>#REF!</v>
      </c>
      <c r="M686" s="66" t="e">
        <f t="shared" ref="M686" si="3006">ROUND(SUM(M687:M691),2)</f>
        <v>#REF!</v>
      </c>
      <c r="N686" s="66" t="e">
        <f t="shared" ref="N686" si="3007">ROUND(SUM(N687:N691),2)</f>
        <v>#REF!</v>
      </c>
      <c r="O686" s="66" t="e">
        <f t="shared" ref="O686" si="3008">ROUND(SUM(O687:O691),2)</f>
        <v>#REF!</v>
      </c>
      <c r="P686" s="66" t="e">
        <f t="shared" ref="P686" si="3009">ROUND(SUM(P687:P691),2)</f>
        <v>#REF!</v>
      </c>
      <c r="Q686" s="66" t="e">
        <f t="shared" ref="Q686" si="3010">ROUND(SUM(Q687:Q691),2)</f>
        <v>#REF!</v>
      </c>
      <c r="R686" s="66" t="e">
        <f t="shared" ref="R686" si="3011">ROUND(SUM(R687:R691),2)</f>
        <v>#REF!</v>
      </c>
      <c r="S686" s="66" t="e">
        <f t="shared" ref="S686" si="3012">ROUND(SUM(S687:S691),2)</f>
        <v>#REF!</v>
      </c>
      <c r="T686" s="66" t="e">
        <f t="shared" ref="T686" si="3013">ROUND(SUM(T687:T691),2)</f>
        <v>#REF!</v>
      </c>
      <c r="U686" s="66" t="e">
        <f t="shared" ref="U686" si="3014">ROUND(SUM(U687:U691),2)</f>
        <v>#REF!</v>
      </c>
      <c r="V686" s="66" t="e">
        <f t="shared" ref="V686" si="3015">ROUND(SUM(V687:V691),2)</f>
        <v>#REF!</v>
      </c>
      <c r="W686" s="66" t="e">
        <f t="shared" ref="W686" si="3016">ROUND(SUM(W687:W691),2)</f>
        <v>#REF!</v>
      </c>
      <c r="X686" s="66" t="e">
        <f t="shared" ref="X686" si="3017">ROUND(SUM(X687:X691),2)</f>
        <v>#REF!</v>
      </c>
      <c r="Y686" s="67" t="e">
        <f>ROUND(SUM(Y687:Y691),2)</f>
        <v>#REF!</v>
      </c>
    </row>
    <row r="687" spans="1:25" s="6" customFormat="1" ht="38.25" hidden="1" outlineLevel="1" x14ac:dyDescent="0.2">
      <c r="A687" s="69" t="s">
        <v>68</v>
      </c>
      <c r="B687" s="64" t="e">
        <f>B120</f>
        <v>#REF!</v>
      </c>
      <c r="C687" s="64" t="e">
        <f t="shared" ref="C687:Y687" si="3018">C120</f>
        <v>#REF!</v>
      </c>
      <c r="D687" s="64" t="e">
        <f t="shared" si="3018"/>
        <v>#REF!</v>
      </c>
      <c r="E687" s="64" t="e">
        <f t="shared" si="3018"/>
        <v>#REF!</v>
      </c>
      <c r="F687" s="64" t="e">
        <f t="shared" si="3018"/>
        <v>#REF!</v>
      </c>
      <c r="G687" s="64" t="e">
        <f t="shared" si="3018"/>
        <v>#REF!</v>
      </c>
      <c r="H687" s="64" t="e">
        <f t="shared" si="3018"/>
        <v>#REF!</v>
      </c>
      <c r="I687" s="64" t="e">
        <f t="shared" si="3018"/>
        <v>#REF!</v>
      </c>
      <c r="J687" s="64" t="e">
        <f t="shared" si="3018"/>
        <v>#REF!</v>
      </c>
      <c r="K687" s="64" t="e">
        <f t="shared" si="3018"/>
        <v>#REF!</v>
      </c>
      <c r="L687" s="64" t="e">
        <f t="shared" si="3018"/>
        <v>#REF!</v>
      </c>
      <c r="M687" s="64" t="e">
        <f t="shared" si="3018"/>
        <v>#REF!</v>
      </c>
      <c r="N687" s="64" t="e">
        <f t="shared" si="3018"/>
        <v>#REF!</v>
      </c>
      <c r="O687" s="64" t="e">
        <f t="shared" si="3018"/>
        <v>#REF!</v>
      </c>
      <c r="P687" s="64" t="e">
        <f t="shared" si="3018"/>
        <v>#REF!</v>
      </c>
      <c r="Q687" s="64" t="e">
        <f t="shared" si="3018"/>
        <v>#REF!</v>
      </c>
      <c r="R687" s="64" t="e">
        <f t="shared" si="3018"/>
        <v>#REF!</v>
      </c>
      <c r="S687" s="64" t="e">
        <f t="shared" si="3018"/>
        <v>#REF!</v>
      </c>
      <c r="T687" s="64" t="e">
        <f t="shared" si="3018"/>
        <v>#REF!</v>
      </c>
      <c r="U687" s="64" t="e">
        <f t="shared" si="3018"/>
        <v>#REF!</v>
      </c>
      <c r="V687" s="64" t="e">
        <f t="shared" si="3018"/>
        <v>#REF!</v>
      </c>
      <c r="W687" s="64" t="e">
        <f t="shared" si="3018"/>
        <v>#REF!</v>
      </c>
      <c r="X687" s="64" t="e">
        <f t="shared" si="3018"/>
        <v>#REF!</v>
      </c>
      <c r="Y687" s="65" t="e">
        <f t="shared" si="3018"/>
        <v>#REF!</v>
      </c>
    </row>
    <row r="688" spans="1:25" s="6" customFormat="1" ht="38.25" hidden="1" outlineLevel="1" x14ac:dyDescent="0.2">
      <c r="A688" s="69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69" t="s">
        <v>2</v>
      </c>
      <c r="B689" s="27">
        <f t="shared" ref="B689:Y689" si="3020">B683</f>
        <v>2091.0300000000002</v>
      </c>
      <c r="C689" s="27">
        <f t="shared" si="3020"/>
        <v>2091.0300000000002</v>
      </c>
      <c r="D689" s="27">
        <f t="shared" si="3020"/>
        <v>2091.0300000000002</v>
      </c>
      <c r="E689" s="27">
        <f t="shared" si="3020"/>
        <v>2091.0300000000002</v>
      </c>
      <c r="F689" s="27">
        <f t="shared" si="3020"/>
        <v>2091.0300000000002</v>
      </c>
      <c r="G689" s="27">
        <f t="shared" si="3020"/>
        <v>2091.0300000000002</v>
      </c>
      <c r="H689" s="27">
        <f t="shared" si="3020"/>
        <v>2091.0300000000002</v>
      </c>
      <c r="I689" s="27">
        <f t="shared" si="3020"/>
        <v>2091.0300000000002</v>
      </c>
      <c r="J689" s="27">
        <f t="shared" si="3020"/>
        <v>2091.0300000000002</v>
      </c>
      <c r="K689" s="27">
        <f t="shared" si="3020"/>
        <v>2091.0300000000002</v>
      </c>
      <c r="L689" s="27">
        <f t="shared" si="3020"/>
        <v>2091.0300000000002</v>
      </c>
      <c r="M689" s="27">
        <f t="shared" si="3020"/>
        <v>2091.0300000000002</v>
      </c>
      <c r="N689" s="27">
        <f t="shared" si="3020"/>
        <v>2091.0300000000002</v>
      </c>
      <c r="O689" s="27">
        <f t="shared" si="3020"/>
        <v>2091.0300000000002</v>
      </c>
      <c r="P689" s="27">
        <f t="shared" si="3020"/>
        <v>2091.0300000000002</v>
      </c>
      <c r="Q689" s="27">
        <f t="shared" si="3020"/>
        <v>2091.0300000000002</v>
      </c>
      <c r="R689" s="27">
        <f t="shared" si="3020"/>
        <v>2091.0300000000002</v>
      </c>
      <c r="S689" s="27">
        <f t="shared" si="3020"/>
        <v>2091.0300000000002</v>
      </c>
      <c r="T689" s="27">
        <f t="shared" si="3020"/>
        <v>2091.0300000000002</v>
      </c>
      <c r="U689" s="27">
        <f t="shared" si="3020"/>
        <v>2091.0300000000002</v>
      </c>
      <c r="V689" s="27">
        <f t="shared" si="3020"/>
        <v>2091.0300000000002</v>
      </c>
      <c r="W689" s="27">
        <f t="shared" si="3020"/>
        <v>2091.0300000000002</v>
      </c>
      <c r="X689" s="27">
        <f t="shared" si="3020"/>
        <v>2091.0300000000002</v>
      </c>
      <c r="Y689" s="28">
        <f t="shared" si="3020"/>
        <v>2091.0300000000002</v>
      </c>
    </row>
    <row r="690" spans="1:25" s="6" customFormat="1" ht="18.75" hidden="1" customHeight="1" outlineLevel="1" x14ac:dyDescent="0.2">
      <c r="A690" s="69" t="s">
        <v>3</v>
      </c>
      <c r="B690" s="27">
        <f t="shared" ref="B690:Y690" si="3021">B684</f>
        <v>150.72999999999999</v>
      </c>
      <c r="C690" s="27">
        <f t="shared" si="3021"/>
        <v>150.72999999999999</v>
      </c>
      <c r="D690" s="27">
        <f t="shared" si="3021"/>
        <v>150.72999999999999</v>
      </c>
      <c r="E690" s="27">
        <f t="shared" si="3021"/>
        <v>150.72999999999999</v>
      </c>
      <c r="F690" s="27">
        <f t="shared" si="3021"/>
        <v>150.72999999999999</v>
      </c>
      <c r="G690" s="27">
        <f t="shared" si="3021"/>
        <v>150.72999999999999</v>
      </c>
      <c r="H690" s="27">
        <f t="shared" si="3021"/>
        <v>150.72999999999999</v>
      </c>
      <c r="I690" s="27">
        <f t="shared" si="3021"/>
        <v>150.72999999999999</v>
      </c>
      <c r="J690" s="27">
        <f t="shared" si="3021"/>
        <v>150.72999999999999</v>
      </c>
      <c r="K690" s="27">
        <f t="shared" si="3021"/>
        <v>150.72999999999999</v>
      </c>
      <c r="L690" s="27">
        <f t="shared" si="3021"/>
        <v>150.72999999999999</v>
      </c>
      <c r="M690" s="27">
        <f t="shared" si="3021"/>
        <v>150.72999999999999</v>
      </c>
      <c r="N690" s="27">
        <f t="shared" si="3021"/>
        <v>150.72999999999999</v>
      </c>
      <c r="O690" s="27">
        <f t="shared" si="3021"/>
        <v>150.72999999999999</v>
      </c>
      <c r="P690" s="27">
        <f t="shared" si="3021"/>
        <v>150.72999999999999</v>
      </c>
      <c r="Q690" s="27">
        <f t="shared" si="3021"/>
        <v>150.72999999999999</v>
      </c>
      <c r="R690" s="27">
        <f t="shared" si="3021"/>
        <v>150.72999999999999</v>
      </c>
      <c r="S690" s="27">
        <f t="shared" si="3021"/>
        <v>150.72999999999999</v>
      </c>
      <c r="T690" s="27">
        <f t="shared" si="3021"/>
        <v>150.72999999999999</v>
      </c>
      <c r="U690" s="27">
        <f t="shared" si="3021"/>
        <v>150.72999999999999</v>
      </c>
      <c r="V690" s="27">
        <f t="shared" si="3021"/>
        <v>150.72999999999999</v>
      </c>
      <c r="W690" s="27">
        <f t="shared" si="3021"/>
        <v>150.72999999999999</v>
      </c>
      <c r="X690" s="27">
        <f t="shared" si="3021"/>
        <v>150.72999999999999</v>
      </c>
      <c r="Y690" s="28">
        <f t="shared" si="3021"/>
        <v>150.72999999999999</v>
      </c>
    </row>
    <row r="691" spans="1:25" s="6" customFormat="1" ht="18.75" hidden="1" customHeight="1" outlineLevel="1" thickBot="1" x14ac:dyDescent="0.25">
      <c r="A691" s="70" t="s">
        <v>64</v>
      </c>
      <c r="B691" s="71" t="e">
        <f t="shared" ref="B691:Y691" si="3022">B685</f>
        <v>#REF!</v>
      </c>
      <c r="C691" s="71" t="e">
        <f t="shared" si="3022"/>
        <v>#REF!</v>
      </c>
      <c r="D691" s="71" t="e">
        <f t="shared" si="3022"/>
        <v>#REF!</v>
      </c>
      <c r="E691" s="71" t="e">
        <f t="shared" si="3022"/>
        <v>#REF!</v>
      </c>
      <c r="F691" s="71" t="e">
        <f t="shared" si="3022"/>
        <v>#REF!</v>
      </c>
      <c r="G691" s="71" t="e">
        <f t="shared" si="3022"/>
        <v>#REF!</v>
      </c>
      <c r="H691" s="71" t="e">
        <f t="shared" si="3022"/>
        <v>#REF!</v>
      </c>
      <c r="I691" s="71" t="e">
        <f t="shared" si="3022"/>
        <v>#REF!</v>
      </c>
      <c r="J691" s="71" t="e">
        <f t="shared" si="3022"/>
        <v>#REF!</v>
      </c>
      <c r="K691" s="71" t="e">
        <f t="shared" si="3022"/>
        <v>#REF!</v>
      </c>
      <c r="L691" s="71" t="e">
        <f t="shared" si="3022"/>
        <v>#REF!</v>
      </c>
      <c r="M691" s="71" t="e">
        <f t="shared" si="3022"/>
        <v>#REF!</v>
      </c>
      <c r="N691" s="71" t="e">
        <f t="shared" si="3022"/>
        <v>#REF!</v>
      </c>
      <c r="O691" s="71" t="e">
        <f t="shared" si="3022"/>
        <v>#REF!</v>
      </c>
      <c r="P691" s="71" t="e">
        <f t="shared" si="3022"/>
        <v>#REF!</v>
      </c>
      <c r="Q691" s="71" t="e">
        <f t="shared" si="3022"/>
        <v>#REF!</v>
      </c>
      <c r="R691" s="71" t="e">
        <f t="shared" si="3022"/>
        <v>#REF!</v>
      </c>
      <c r="S691" s="71" t="e">
        <f t="shared" si="3022"/>
        <v>#REF!</v>
      </c>
      <c r="T691" s="71" t="e">
        <f t="shared" si="3022"/>
        <v>#REF!</v>
      </c>
      <c r="U691" s="71" t="e">
        <f t="shared" si="3022"/>
        <v>#REF!</v>
      </c>
      <c r="V691" s="71" t="e">
        <f t="shared" si="3022"/>
        <v>#REF!</v>
      </c>
      <c r="W691" s="71" t="e">
        <f t="shared" si="3022"/>
        <v>#REF!</v>
      </c>
      <c r="X691" s="71" t="e">
        <f t="shared" si="3022"/>
        <v>#REF!</v>
      </c>
      <c r="Y691" s="72" t="e">
        <f t="shared" si="3022"/>
        <v>#REF!</v>
      </c>
    </row>
    <row r="692" spans="1:25" s="13" customFormat="1" ht="18.75" customHeight="1" collapsed="1" thickBot="1" x14ac:dyDescent="0.25">
      <c r="A692" s="68">
        <v>20</v>
      </c>
      <c r="B692" s="66" t="e">
        <f>ROUND(SUM(B693:B697),2)</f>
        <v>#REF!</v>
      </c>
      <c r="C692" s="66" t="e">
        <f t="shared" ref="C692" si="3023">ROUND(SUM(C693:C697),2)</f>
        <v>#REF!</v>
      </c>
      <c r="D692" s="66" t="e">
        <f t="shared" ref="D692" si="3024">ROUND(SUM(D693:D697),2)</f>
        <v>#REF!</v>
      </c>
      <c r="E692" s="66" t="e">
        <f t="shared" ref="E692" si="3025">ROUND(SUM(E693:E697),2)</f>
        <v>#REF!</v>
      </c>
      <c r="F692" s="66" t="e">
        <f t="shared" ref="F692" si="3026">ROUND(SUM(F693:F697),2)</f>
        <v>#REF!</v>
      </c>
      <c r="G692" s="66" t="e">
        <f t="shared" ref="G692" si="3027">ROUND(SUM(G693:G697),2)</f>
        <v>#REF!</v>
      </c>
      <c r="H692" s="66" t="e">
        <f t="shared" ref="H692" si="3028">ROUND(SUM(H693:H697),2)</f>
        <v>#REF!</v>
      </c>
      <c r="I692" s="66" t="e">
        <f t="shared" ref="I692" si="3029">ROUND(SUM(I693:I697),2)</f>
        <v>#REF!</v>
      </c>
      <c r="J692" s="66" t="e">
        <f t="shared" ref="J692" si="3030">ROUND(SUM(J693:J697),2)</f>
        <v>#REF!</v>
      </c>
      <c r="K692" s="66" t="e">
        <f t="shared" ref="K692" si="3031">ROUND(SUM(K693:K697),2)</f>
        <v>#REF!</v>
      </c>
      <c r="L692" s="66" t="e">
        <f t="shared" ref="L692" si="3032">ROUND(SUM(L693:L697),2)</f>
        <v>#REF!</v>
      </c>
      <c r="M692" s="66" t="e">
        <f t="shared" ref="M692" si="3033">ROUND(SUM(M693:M697),2)</f>
        <v>#REF!</v>
      </c>
      <c r="N692" s="66" t="e">
        <f t="shared" ref="N692" si="3034">ROUND(SUM(N693:N697),2)</f>
        <v>#REF!</v>
      </c>
      <c r="O692" s="66" t="e">
        <f t="shared" ref="O692" si="3035">ROUND(SUM(O693:O697),2)</f>
        <v>#REF!</v>
      </c>
      <c r="P692" s="66" t="e">
        <f t="shared" ref="P692" si="3036">ROUND(SUM(P693:P697),2)</f>
        <v>#REF!</v>
      </c>
      <c r="Q692" s="66" t="e">
        <f t="shared" ref="Q692" si="3037">ROUND(SUM(Q693:Q697),2)</f>
        <v>#REF!</v>
      </c>
      <c r="R692" s="66" t="e">
        <f t="shared" ref="R692" si="3038">ROUND(SUM(R693:R697),2)</f>
        <v>#REF!</v>
      </c>
      <c r="S692" s="66" t="e">
        <f t="shared" ref="S692" si="3039">ROUND(SUM(S693:S697),2)</f>
        <v>#REF!</v>
      </c>
      <c r="T692" s="66" t="e">
        <f t="shared" ref="T692" si="3040">ROUND(SUM(T693:T697),2)</f>
        <v>#REF!</v>
      </c>
      <c r="U692" s="66" t="e">
        <f t="shared" ref="U692" si="3041">ROUND(SUM(U693:U697),2)</f>
        <v>#REF!</v>
      </c>
      <c r="V692" s="66" t="e">
        <f t="shared" ref="V692" si="3042">ROUND(SUM(V693:V697),2)</f>
        <v>#REF!</v>
      </c>
      <c r="W692" s="66" t="e">
        <f t="shared" ref="W692" si="3043">ROUND(SUM(W693:W697),2)</f>
        <v>#REF!</v>
      </c>
      <c r="X692" s="66" t="e">
        <f t="shared" ref="X692" si="3044">ROUND(SUM(X693:X697),2)</f>
        <v>#REF!</v>
      </c>
      <c r="Y692" s="67" t="e">
        <f>ROUND(SUM(Y693:Y697),2)</f>
        <v>#REF!</v>
      </c>
    </row>
    <row r="693" spans="1:25" s="6" customFormat="1" ht="38.25" hidden="1" outlineLevel="1" x14ac:dyDescent="0.2">
      <c r="A693" s="69" t="s">
        <v>68</v>
      </c>
      <c r="B693" s="64" t="e">
        <f>B126</f>
        <v>#REF!</v>
      </c>
      <c r="C693" s="64" t="e">
        <f t="shared" ref="C693:Y693" si="3045">C126</f>
        <v>#REF!</v>
      </c>
      <c r="D693" s="64" t="e">
        <f t="shared" si="3045"/>
        <v>#REF!</v>
      </c>
      <c r="E693" s="64" t="e">
        <f t="shared" si="3045"/>
        <v>#REF!</v>
      </c>
      <c r="F693" s="64" t="e">
        <f t="shared" si="3045"/>
        <v>#REF!</v>
      </c>
      <c r="G693" s="64" t="e">
        <f t="shared" si="3045"/>
        <v>#REF!</v>
      </c>
      <c r="H693" s="64" t="e">
        <f t="shared" si="3045"/>
        <v>#REF!</v>
      </c>
      <c r="I693" s="64" t="e">
        <f t="shared" si="3045"/>
        <v>#REF!</v>
      </c>
      <c r="J693" s="64" t="e">
        <f t="shared" si="3045"/>
        <v>#REF!</v>
      </c>
      <c r="K693" s="64" t="e">
        <f t="shared" si="3045"/>
        <v>#REF!</v>
      </c>
      <c r="L693" s="64" t="e">
        <f t="shared" si="3045"/>
        <v>#REF!</v>
      </c>
      <c r="M693" s="64" t="e">
        <f t="shared" si="3045"/>
        <v>#REF!</v>
      </c>
      <c r="N693" s="64" t="e">
        <f t="shared" si="3045"/>
        <v>#REF!</v>
      </c>
      <c r="O693" s="64" t="e">
        <f t="shared" si="3045"/>
        <v>#REF!</v>
      </c>
      <c r="P693" s="64" t="e">
        <f t="shared" si="3045"/>
        <v>#REF!</v>
      </c>
      <c r="Q693" s="64" t="e">
        <f t="shared" si="3045"/>
        <v>#REF!</v>
      </c>
      <c r="R693" s="64" t="e">
        <f t="shared" si="3045"/>
        <v>#REF!</v>
      </c>
      <c r="S693" s="64" t="e">
        <f t="shared" si="3045"/>
        <v>#REF!</v>
      </c>
      <c r="T693" s="64" t="e">
        <f t="shared" si="3045"/>
        <v>#REF!</v>
      </c>
      <c r="U693" s="64" t="e">
        <f t="shared" si="3045"/>
        <v>#REF!</v>
      </c>
      <c r="V693" s="64" t="e">
        <f t="shared" si="3045"/>
        <v>#REF!</v>
      </c>
      <c r="W693" s="64" t="e">
        <f t="shared" si="3045"/>
        <v>#REF!</v>
      </c>
      <c r="X693" s="64" t="e">
        <f t="shared" si="3045"/>
        <v>#REF!</v>
      </c>
      <c r="Y693" s="65" t="e">
        <f t="shared" si="3045"/>
        <v>#REF!</v>
      </c>
    </row>
    <row r="694" spans="1:25" s="6" customFormat="1" ht="38.25" hidden="1" outlineLevel="1" x14ac:dyDescent="0.2">
      <c r="A694" s="69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69" t="s">
        <v>2</v>
      </c>
      <c r="B695" s="27">
        <f t="shared" ref="B695:Y695" si="3047">B689</f>
        <v>2091.0300000000002</v>
      </c>
      <c r="C695" s="27">
        <f t="shared" si="3047"/>
        <v>2091.0300000000002</v>
      </c>
      <c r="D695" s="27">
        <f t="shared" si="3047"/>
        <v>2091.0300000000002</v>
      </c>
      <c r="E695" s="27">
        <f t="shared" si="3047"/>
        <v>2091.0300000000002</v>
      </c>
      <c r="F695" s="27">
        <f t="shared" si="3047"/>
        <v>2091.0300000000002</v>
      </c>
      <c r="G695" s="27">
        <f t="shared" si="3047"/>
        <v>2091.0300000000002</v>
      </c>
      <c r="H695" s="27">
        <f t="shared" si="3047"/>
        <v>2091.0300000000002</v>
      </c>
      <c r="I695" s="27">
        <f t="shared" si="3047"/>
        <v>2091.0300000000002</v>
      </c>
      <c r="J695" s="27">
        <f t="shared" si="3047"/>
        <v>2091.0300000000002</v>
      </c>
      <c r="K695" s="27">
        <f t="shared" si="3047"/>
        <v>2091.0300000000002</v>
      </c>
      <c r="L695" s="27">
        <f t="shared" si="3047"/>
        <v>2091.0300000000002</v>
      </c>
      <c r="M695" s="27">
        <f t="shared" si="3047"/>
        <v>2091.0300000000002</v>
      </c>
      <c r="N695" s="27">
        <f t="shared" si="3047"/>
        <v>2091.0300000000002</v>
      </c>
      <c r="O695" s="27">
        <f t="shared" si="3047"/>
        <v>2091.0300000000002</v>
      </c>
      <c r="P695" s="27">
        <f t="shared" si="3047"/>
        <v>2091.0300000000002</v>
      </c>
      <c r="Q695" s="27">
        <f t="shared" si="3047"/>
        <v>2091.0300000000002</v>
      </c>
      <c r="R695" s="27">
        <f t="shared" si="3047"/>
        <v>2091.0300000000002</v>
      </c>
      <c r="S695" s="27">
        <f t="shared" si="3047"/>
        <v>2091.0300000000002</v>
      </c>
      <c r="T695" s="27">
        <f t="shared" si="3047"/>
        <v>2091.0300000000002</v>
      </c>
      <c r="U695" s="27">
        <f t="shared" si="3047"/>
        <v>2091.0300000000002</v>
      </c>
      <c r="V695" s="27">
        <f t="shared" si="3047"/>
        <v>2091.0300000000002</v>
      </c>
      <c r="W695" s="27">
        <f t="shared" si="3047"/>
        <v>2091.0300000000002</v>
      </c>
      <c r="X695" s="27">
        <f t="shared" si="3047"/>
        <v>2091.0300000000002</v>
      </c>
      <c r="Y695" s="28">
        <f t="shared" si="3047"/>
        <v>2091.0300000000002</v>
      </c>
    </row>
    <row r="696" spans="1:25" s="6" customFormat="1" ht="18.75" hidden="1" customHeight="1" outlineLevel="1" x14ac:dyDescent="0.2">
      <c r="A696" s="69" t="s">
        <v>3</v>
      </c>
      <c r="B696" s="27">
        <f t="shared" ref="B696:Y696" si="3048">B690</f>
        <v>150.72999999999999</v>
      </c>
      <c r="C696" s="27">
        <f t="shared" si="3048"/>
        <v>150.72999999999999</v>
      </c>
      <c r="D696" s="27">
        <f t="shared" si="3048"/>
        <v>150.72999999999999</v>
      </c>
      <c r="E696" s="27">
        <f t="shared" si="3048"/>
        <v>150.72999999999999</v>
      </c>
      <c r="F696" s="27">
        <f t="shared" si="3048"/>
        <v>150.72999999999999</v>
      </c>
      <c r="G696" s="27">
        <f t="shared" si="3048"/>
        <v>150.72999999999999</v>
      </c>
      <c r="H696" s="27">
        <f t="shared" si="3048"/>
        <v>150.72999999999999</v>
      </c>
      <c r="I696" s="27">
        <f t="shared" si="3048"/>
        <v>150.72999999999999</v>
      </c>
      <c r="J696" s="27">
        <f t="shared" si="3048"/>
        <v>150.72999999999999</v>
      </c>
      <c r="K696" s="27">
        <f t="shared" si="3048"/>
        <v>150.72999999999999</v>
      </c>
      <c r="L696" s="27">
        <f t="shared" si="3048"/>
        <v>150.72999999999999</v>
      </c>
      <c r="M696" s="27">
        <f t="shared" si="3048"/>
        <v>150.72999999999999</v>
      </c>
      <c r="N696" s="27">
        <f t="shared" si="3048"/>
        <v>150.72999999999999</v>
      </c>
      <c r="O696" s="27">
        <f t="shared" si="3048"/>
        <v>150.72999999999999</v>
      </c>
      <c r="P696" s="27">
        <f t="shared" si="3048"/>
        <v>150.72999999999999</v>
      </c>
      <c r="Q696" s="27">
        <f t="shared" si="3048"/>
        <v>150.72999999999999</v>
      </c>
      <c r="R696" s="27">
        <f t="shared" si="3048"/>
        <v>150.72999999999999</v>
      </c>
      <c r="S696" s="27">
        <f t="shared" si="3048"/>
        <v>150.72999999999999</v>
      </c>
      <c r="T696" s="27">
        <f t="shared" si="3048"/>
        <v>150.72999999999999</v>
      </c>
      <c r="U696" s="27">
        <f t="shared" si="3048"/>
        <v>150.72999999999999</v>
      </c>
      <c r="V696" s="27">
        <f t="shared" si="3048"/>
        <v>150.72999999999999</v>
      </c>
      <c r="W696" s="27">
        <f t="shared" si="3048"/>
        <v>150.72999999999999</v>
      </c>
      <c r="X696" s="27">
        <f t="shared" si="3048"/>
        <v>150.72999999999999</v>
      </c>
      <c r="Y696" s="28">
        <f t="shared" si="3048"/>
        <v>150.72999999999999</v>
      </c>
    </row>
    <row r="697" spans="1:25" s="6" customFormat="1" ht="18.75" hidden="1" customHeight="1" outlineLevel="1" thickBot="1" x14ac:dyDescent="0.25">
      <c r="A697" s="70" t="s">
        <v>64</v>
      </c>
      <c r="B697" s="71" t="e">
        <f t="shared" ref="B697:Y697" si="3049">B691</f>
        <v>#REF!</v>
      </c>
      <c r="C697" s="71" t="e">
        <f t="shared" si="3049"/>
        <v>#REF!</v>
      </c>
      <c r="D697" s="71" t="e">
        <f t="shared" si="3049"/>
        <v>#REF!</v>
      </c>
      <c r="E697" s="71" t="e">
        <f t="shared" si="3049"/>
        <v>#REF!</v>
      </c>
      <c r="F697" s="71" t="e">
        <f t="shared" si="3049"/>
        <v>#REF!</v>
      </c>
      <c r="G697" s="71" t="e">
        <f t="shared" si="3049"/>
        <v>#REF!</v>
      </c>
      <c r="H697" s="71" t="e">
        <f t="shared" si="3049"/>
        <v>#REF!</v>
      </c>
      <c r="I697" s="71" t="e">
        <f t="shared" si="3049"/>
        <v>#REF!</v>
      </c>
      <c r="J697" s="71" t="e">
        <f t="shared" si="3049"/>
        <v>#REF!</v>
      </c>
      <c r="K697" s="71" t="e">
        <f t="shared" si="3049"/>
        <v>#REF!</v>
      </c>
      <c r="L697" s="71" t="e">
        <f t="shared" si="3049"/>
        <v>#REF!</v>
      </c>
      <c r="M697" s="71" t="e">
        <f t="shared" si="3049"/>
        <v>#REF!</v>
      </c>
      <c r="N697" s="71" t="e">
        <f t="shared" si="3049"/>
        <v>#REF!</v>
      </c>
      <c r="O697" s="71" t="e">
        <f t="shared" si="3049"/>
        <v>#REF!</v>
      </c>
      <c r="P697" s="71" t="e">
        <f t="shared" si="3049"/>
        <v>#REF!</v>
      </c>
      <c r="Q697" s="71" t="e">
        <f t="shared" si="3049"/>
        <v>#REF!</v>
      </c>
      <c r="R697" s="71" t="e">
        <f t="shared" si="3049"/>
        <v>#REF!</v>
      </c>
      <c r="S697" s="71" t="e">
        <f t="shared" si="3049"/>
        <v>#REF!</v>
      </c>
      <c r="T697" s="71" t="e">
        <f t="shared" si="3049"/>
        <v>#REF!</v>
      </c>
      <c r="U697" s="71" t="e">
        <f t="shared" si="3049"/>
        <v>#REF!</v>
      </c>
      <c r="V697" s="71" t="e">
        <f t="shared" si="3049"/>
        <v>#REF!</v>
      </c>
      <c r="W697" s="71" t="e">
        <f t="shared" si="3049"/>
        <v>#REF!</v>
      </c>
      <c r="X697" s="71" t="e">
        <f t="shared" si="3049"/>
        <v>#REF!</v>
      </c>
      <c r="Y697" s="72" t="e">
        <f t="shared" si="3049"/>
        <v>#REF!</v>
      </c>
    </row>
    <row r="698" spans="1:25" s="13" customFormat="1" ht="18.75" customHeight="1" collapsed="1" thickBot="1" x14ac:dyDescent="0.25">
      <c r="A698" s="68">
        <v>21</v>
      </c>
      <c r="B698" s="66" t="e">
        <f>ROUND(SUM(B699:B703),2)</f>
        <v>#REF!</v>
      </c>
      <c r="C698" s="66" t="e">
        <f t="shared" ref="C698" si="3050">ROUND(SUM(C699:C703),2)</f>
        <v>#REF!</v>
      </c>
      <c r="D698" s="66" t="e">
        <f t="shared" ref="D698" si="3051">ROUND(SUM(D699:D703),2)</f>
        <v>#REF!</v>
      </c>
      <c r="E698" s="66" t="e">
        <f t="shared" ref="E698" si="3052">ROUND(SUM(E699:E703),2)</f>
        <v>#REF!</v>
      </c>
      <c r="F698" s="66" t="e">
        <f t="shared" ref="F698" si="3053">ROUND(SUM(F699:F703),2)</f>
        <v>#REF!</v>
      </c>
      <c r="G698" s="66" t="e">
        <f t="shared" ref="G698" si="3054">ROUND(SUM(G699:G703),2)</f>
        <v>#REF!</v>
      </c>
      <c r="H698" s="66" t="e">
        <f t="shared" ref="H698" si="3055">ROUND(SUM(H699:H703),2)</f>
        <v>#REF!</v>
      </c>
      <c r="I698" s="66" t="e">
        <f t="shared" ref="I698" si="3056">ROUND(SUM(I699:I703),2)</f>
        <v>#REF!</v>
      </c>
      <c r="J698" s="66" t="e">
        <f t="shared" ref="J698" si="3057">ROUND(SUM(J699:J703),2)</f>
        <v>#REF!</v>
      </c>
      <c r="K698" s="66" t="e">
        <f t="shared" ref="K698" si="3058">ROUND(SUM(K699:K703),2)</f>
        <v>#REF!</v>
      </c>
      <c r="L698" s="66" t="e">
        <f t="shared" ref="L698" si="3059">ROUND(SUM(L699:L703),2)</f>
        <v>#REF!</v>
      </c>
      <c r="M698" s="66" t="e">
        <f t="shared" ref="M698" si="3060">ROUND(SUM(M699:M703),2)</f>
        <v>#REF!</v>
      </c>
      <c r="N698" s="66" t="e">
        <f t="shared" ref="N698" si="3061">ROUND(SUM(N699:N703),2)</f>
        <v>#REF!</v>
      </c>
      <c r="O698" s="66" t="e">
        <f t="shared" ref="O698" si="3062">ROUND(SUM(O699:O703),2)</f>
        <v>#REF!</v>
      </c>
      <c r="P698" s="66" t="e">
        <f t="shared" ref="P698" si="3063">ROUND(SUM(P699:P703),2)</f>
        <v>#REF!</v>
      </c>
      <c r="Q698" s="66" t="e">
        <f t="shared" ref="Q698" si="3064">ROUND(SUM(Q699:Q703),2)</f>
        <v>#REF!</v>
      </c>
      <c r="R698" s="66" t="e">
        <f t="shared" ref="R698" si="3065">ROUND(SUM(R699:R703),2)</f>
        <v>#REF!</v>
      </c>
      <c r="S698" s="66" t="e">
        <f t="shared" ref="S698" si="3066">ROUND(SUM(S699:S703),2)</f>
        <v>#REF!</v>
      </c>
      <c r="T698" s="66" t="e">
        <f t="shared" ref="T698" si="3067">ROUND(SUM(T699:T703),2)</f>
        <v>#REF!</v>
      </c>
      <c r="U698" s="66" t="e">
        <f t="shared" ref="U698" si="3068">ROUND(SUM(U699:U703),2)</f>
        <v>#REF!</v>
      </c>
      <c r="V698" s="66" t="e">
        <f t="shared" ref="V698" si="3069">ROUND(SUM(V699:V703),2)</f>
        <v>#REF!</v>
      </c>
      <c r="W698" s="66" t="e">
        <f t="shared" ref="W698" si="3070">ROUND(SUM(W699:W703),2)</f>
        <v>#REF!</v>
      </c>
      <c r="X698" s="66" t="e">
        <f t="shared" ref="X698" si="3071">ROUND(SUM(X699:X703),2)</f>
        <v>#REF!</v>
      </c>
      <c r="Y698" s="67" t="e">
        <f>ROUND(SUM(Y699:Y703),2)</f>
        <v>#REF!</v>
      </c>
    </row>
    <row r="699" spans="1:25" s="6" customFormat="1" ht="38.25" hidden="1" outlineLevel="1" x14ac:dyDescent="0.2">
      <c r="A699" s="69" t="s">
        <v>68</v>
      </c>
      <c r="B699" s="64" t="e">
        <f>B132</f>
        <v>#REF!</v>
      </c>
      <c r="C699" s="64" t="e">
        <f t="shared" ref="C699:Y699" si="3072">C132</f>
        <v>#REF!</v>
      </c>
      <c r="D699" s="64" t="e">
        <f t="shared" si="3072"/>
        <v>#REF!</v>
      </c>
      <c r="E699" s="64" t="e">
        <f t="shared" si="3072"/>
        <v>#REF!</v>
      </c>
      <c r="F699" s="64" t="e">
        <f t="shared" si="3072"/>
        <v>#REF!</v>
      </c>
      <c r="G699" s="64" t="e">
        <f t="shared" si="3072"/>
        <v>#REF!</v>
      </c>
      <c r="H699" s="64" t="e">
        <f t="shared" si="3072"/>
        <v>#REF!</v>
      </c>
      <c r="I699" s="64" t="e">
        <f t="shared" si="3072"/>
        <v>#REF!</v>
      </c>
      <c r="J699" s="64" t="e">
        <f t="shared" si="3072"/>
        <v>#REF!</v>
      </c>
      <c r="K699" s="64" t="e">
        <f t="shared" si="3072"/>
        <v>#REF!</v>
      </c>
      <c r="L699" s="64" t="e">
        <f t="shared" si="3072"/>
        <v>#REF!</v>
      </c>
      <c r="M699" s="64" t="e">
        <f t="shared" si="3072"/>
        <v>#REF!</v>
      </c>
      <c r="N699" s="64" t="e">
        <f t="shared" si="3072"/>
        <v>#REF!</v>
      </c>
      <c r="O699" s="64" t="e">
        <f t="shared" si="3072"/>
        <v>#REF!</v>
      </c>
      <c r="P699" s="64" t="e">
        <f t="shared" si="3072"/>
        <v>#REF!</v>
      </c>
      <c r="Q699" s="64" t="e">
        <f t="shared" si="3072"/>
        <v>#REF!</v>
      </c>
      <c r="R699" s="64" t="e">
        <f t="shared" si="3072"/>
        <v>#REF!</v>
      </c>
      <c r="S699" s="64" t="e">
        <f t="shared" si="3072"/>
        <v>#REF!</v>
      </c>
      <c r="T699" s="64" t="e">
        <f t="shared" si="3072"/>
        <v>#REF!</v>
      </c>
      <c r="U699" s="64" t="e">
        <f t="shared" si="3072"/>
        <v>#REF!</v>
      </c>
      <c r="V699" s="64" t="e">
        <f t="shared" si="3072"/>
        <v>#REF!</v>
      </c>
      <c r="W699" s="64" t="e">
        <f t="shared" si="3072"/>
        <v>#REF!</v>
      </c>
      <c r="X699" s="64" t="e">
        <f t="shared" si="3072"/>
        <v>#REF!</v>
      </c>
      <c r="Y699" s="65" t="e">
        <f t="shared" si="3072"/>
        <v>#REF!</v>
      </c>
    </row>
    <row r="700" spans="1:25" s="6" customFormat="1" ht="38.25" hidden="1" outlineLevel="1" x14ac:dyDescent="0.2">
      <c r="A700" s="69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69" t="s">
        <v>2</v>
      </c>
      <c r="B701" s="27">
        <f t="shared" ref="B701:Y701" si="3074">B695</f>
        <v>2091.0300000000002</v>
      </c>
      <c r="C701" s="27">
        <f t="shared" si="3074"/>
        <v>2091.0300000000002</v>
      </c>
      <c r="D701" s="27">
        <f t="shared" si="3074"/>
        <v>2091.0300000000002</v>
      </c>
      <c r="E701" s="27">
        <f t="shared" si="3074"/>
        <v>2091.0300000000002</v>
      </c>
      <c r="F701" s="27">
        <f t="shared" si="3074"/>
        <v>2091.0300000000002</v>
      </c>
      <c r="G701" s="27">
        <f t="shared" si="3074"/>
        <v>2091.0300000000002</v>
      </c>
      <c r="H701" s="27">
        <f t="shared" si="3074"/>
        <v>2091.0300000000002</v>
      </c>
      <c r="I701" s="27">
        <f t="shared" si="3074"/>
        <v>2091.0300000000002</v>
      </c>
      <c r="J701" s="27">
        <f t="shared" si="3074"/>
        <v>2091.0300000000002</v>
      </c>
      <c r="K701" s="27">
        <f t="shared" si="3074"/>
        <v>2091.0300000000002</v>
      </c>
      <c r="L701" s="27">
        <f t="shared" si="3074"/>
        <v>2091.0300000000002</v>
      </c>
      <c r="M701" s="27">
        <f t="shared" si="3074"/>
        <v>2091.0300000000002</v>
      </c>
      <c r="N701" s="27">
        <f t="shared" si="3074"/>
        <v>2091.0300000000002</v>
      </c>
      <c r="O701" s="27">
        <f t="shared" si="3074"/>
        <v>2091.0300000000002</v>
      </c>
      <c r="P701" s="27">
        <f t="shared" si="3074"/>
        <v>2091.0300000000002</v>
      </c>
      <c r="Q701" s="27">
        <f t="shared" si="3074"/>
        <v>2091.0300000000002</v>
      </c>
      <c r="R701" s="27">
        <f t="shared" si="3074"/>
        <v>2091.0300000000002</v>
      </c>
      <c r="S701" s="27">
        <f t="shared" si="3074"/>
        <v>2091.0300000000002</v>
      </c>
      <c r="T701" s="27">
        <f t="shared" si="3074"/>
        <v>2091.0300000000002</v>
      </c>
      <c r="U701" s="27">
        <f t="shared" si="3074"/>
        <v>2091.0300000000002</v>
      </c>
      <c r="V701" s="27">
        <f t="shared" si="3074"/>
        <v>2091.0300000000002</v>
      </c>
      <c r="W701" s="27">
        <f t="shared" si="3074"/>
        <v>2091.0300000000002</v>
      </c>
      <c r="X701" s="27">
        <f t="shared" si="3074"/>
        <v>2091.0300000000002</v>
      </c>
      <c r="Y701" s="28">
        <f t="shared" si="3074"/>
        <v>2091.0300000000002</v>
      </c>
    </row>
    <row r="702" spans="1:25" s="6" customFormat="1" ht="18.75" hidden="1" customHeight="1" outlineLevel="1" x14ac:dyDescent="0.2">
      <c r="A702" s="69" t="s">
        <v>3</v>
      </c>
      <c r="B702" s="27">
        <f t="shared" ref="B702:Y702" si="3075">B696</f>
        <v>150.72999999999999</v>
      </c>
      <c r="C702" s="27">
        <f t="shared" si="3075"/>
        <v>150.72999999999999</v>
      </c>
      <c r="D702" s="27">
        <f t="shared" si="3075"/>
        <v>150.72999999999999</v>
      </c>
      <c r="E702" s="27">
        <f t="shared" si="3075"/>
        <v>150.72999999999999</v>
      </c>
      <c r="F702" s="27">
        <f t="shared" si="3075"/>
        <v>150.72999999999999</v>
      </c>
      <c r="G702" s="27">
        <f t="shared" si="3075"/>
        <v>150.72999999999999</v>
      </c>
      <c r="H702" s="27">
        <f t="shared" si="3075"/>
        <v>150.72999999999999</v>
      </c>
      <c r="I702" s="27">
        <f t="shared" si="3075"/>
        <v>150.72999999999999</v>
      </c>
      <c r="J702" s="27">
        <f t="shared" si="3075"/>
        <v>150.72999999999999</v>
      </c>
      <c r="K702" s="27">
        <f t="shared" si="3075"/>
        <v>150.72999999999999</v>
      </c>
      <c r="L702" s="27">
        <f t="shared" si="3075"/>
        <v>150.72999999999999</v>
      </c>
      <c r="M702" s="27">
        <f t="shared" si="3075"/>
        <v>150.72999999999999</v>
      </c>
      <c r="N702" s="27">
        <f t="shared" si="3075"/>
        <v>150.72999999999999</v>
      </c>
      <c r="O702" s="27">
        <f t="shared" si="3075"/>
        <v>150.72999999999999</v>
      </c>
      <c r="P702" s="27">
        <f t="shared" si="3075"/>
        <v>150.72999999999999</v>
      </c>
      <c r="Q702" s="27">
        <f t="shared" si="3075"/>
        <v>150.72999999999999</v>
      </c>
      <c r="R702" s="27">
        <f t="shared" si="3075"/>
        <v>150.72999999999999</v>
      </c>
      <c r="S702" s="27">
        <f t="shared" si="3075"/>
        <v>150.72999999999999</v>
      </c>
      <c r="T702" s="27">
        <f t="shared" si="3075"/>
        <v>150.72999999999999</v>
      </c>
      <c r="U702" s="27">
        <f t="shared" si="3075"/>
        <v>150.72999999999999</v>
      </c>
      <c r="V702" s="27">
        <f t="shared" si="3075"/>
        <v>150.72999999999999</v>
      </c>
      <c r="W702" s="27">
        <f t="shared" si="3075"/>
        <v>150.72999999999999</v>
      </c>
      <c r="X702" s="27">
        <f t="shared" si="3075"/>
        <v>150.72999999999999</v>
      </c>
      <c r="Y702" s="28">
        <f t="shared" si="3075"/>
        <v>150.72999999999999</v>
      </c>
    </row>
    <row r="703" spans="1:25" s="6" customFormat="1" ht="18.75" hidden="1" customHeight="1" outlineLevel="1" thickBot="1" x14ac:dyDescent="0.25">
      <c r="A703" s="70" t="s">
        <v>64</v>
      </c>
      <c r="B703" s="71" t="e">
        <f t="shared" ref="B703:Y703" si="3076">B697</f>
        <v>#REF!</v>
      </c>
      <c r="C703" s="71" t="e">
        <f t="shared" si="3076"/>
        <v>#REF!</v>
      </c>
      <c r="D703" s="71" t="e">
        <f t="shared" si="3076"/>
        <v>#REF!</v>
      </c>
      <c r="E703" s="71" t="e">
        <f t="shared" si="3076"/>
        <v>#REF!</v>
      </c>
      <c r="F703" s="71" t="e">
        <f t="shared" si="3076"/>
        <v>#REF!</v>
      </c>
      <c r="G703" s="71" t="e">
        <f t="shared" si="3076"/>
        <v>#REF!</v>
      </c>
      <c r="H703" s="71" t="e">
        <f t="shared" si="3076"/>
        <v>#REF!</v>
      </c>
      <c r="I703" s="71" t="e">
        <f t="shared" si="3076"/>
        <v>#REF!</v>
      </c>
      <c r="J703" s="71" t="e">
        <f t="shared" si="3076"/>
        <v>#REF!</v>
      </c>
      <c r="K703" s="71" t="e">
        <f t="shared" si="3076"/>
        <v>#REF!</v>
      </c>
      <c r="L703" s="71" t="e">
        <f t="shared" si="3076"/>
        <v>#REF!</v>
      </c>
      <c r="M703" s="71" t="e">
        <f t="shared" si="3076"/>
        <v>#REF!</v>
      </c>
      <c r="N703" s="71" t="e">
        <f t="shared" si="3076"/>
        <v>#REF!</v>
      </c>
      <c r="O703" s="71" t="e">
        <f t="shared" si="3076"/>
        <v>#REF!</v>
      </c>
      <c r="P703" s="71" t="e">
        <f t="shared" si="3076"/>
        <v>#REF!</v>
      </c>
      <c r="Q703" s="71" t="e">
        <f t="shared" si="3076"/>
        <v>#REF!</v>
      </c>
      <c r="R703" s="71" t="e">
        <f t="shared" si="3076"/>
        <v>#REF!</v>
      </c>
      <c r="S703" s="71" t="e">
        <f t="shared" si="3076"/>
        <v>#REF!</v>
      </c>
      <c r="T703" s="71" t="e">
        <f t="shared" si="3076"/>
        <v>#REF!</v>
      </c>
      <c r="U703" s="71" t="e">
        <f t="shared" si="3076"/>
        <v>#REF!</v>
      </c>
      <c r="V703" s="71" t="e">
        <f t="shared" si="3076"/>
        <v>#REF!</v>
      </c>
      <c r="W703" s="71" t="e">
        <f t="shared" si="3076"/>
        <v>#REF!</v>
      </c>
      <c r="X703" s="71" t="e">
        <f t="shared" si="3076"/>
        <v>#REF!</v>
      </c>
      <c r="Y703" s="72" t="e">
        <f t="shared" si="3076"/>
        <v>#REF!</v>
      </c>
    </row>
    <row r="704" spans="1:25" s="13" customFormat="1" ht="18.75" customHeight="1" collapsed="1" thickBot="1" x14ac:dyDescent="0.25">
      <c r="A704" s="68">
        <v>22</v>
      </c>
      <c r="B704" s="66" t="e">
        <f>ROUND(SUM(B705:B709),2)</f>
        <v>#REF!</v>
      </c>
      <c r="C704" s="66" t="e">
        <f t="shared" ref="C704" si="3077">ROUND(SUM(C705:C709),2)</f>
        <v>#REF!</v>
      </c>
      <c r="D704" s="66" t="e">
        <f t="shared" ref="D704" si="3078">ROUND(SUM(D705:D709),2)</f>
        <v>#REF!</v>
      </c>
      <c r="E704" s="66" t="e">
        <f t="shared" ref="E704" si="3079">ROUND(SUM(E705:E709),2)</f>
        <v>#REF!</v>
      </c>
      <c r="F704" s="66" t="e">
        <f t="shared" ref="F704" si="3080">ROUND(SUM(F705:F709),2)</f>
        <v>#REF!</v>
      </c>
      <c r="G704" s="66" t="e">
        <f t="shared" ref="G704" si="3081">ROUND(SUM(G705:G709),2)</f>
        <v>#REF!</v>
      </c>
      <c r="H704" s="66" t="e">
        <f t="shared" ref="H704" si="3082">ROUND(SUM(H705:H709),2)</f>
        <v>#REF!</v>
      </c>
      <c r="I704" s="66" t="e">
        <f t="shared" ref="I704" si="3083">ROUND(SUM(I705:I709),2)</f>
        <v>#REF!</v>
      </c>
      <c r="J704" s="66" t="e">
        <f t="shared" ref="J704" si="3084">ROUND(SUM(J705:J709),2)</f>
        <v>#REF!</v>
      </c>
      <c r="K704" s="66" t="e">
        <f t="shared" ref="K704" si="3085">ROUND(SUM(K705:K709),2)</f>
        <v>#REF!</v>
      </c>
      <c r="L704" s="66" t="e">
        <f t="shared" ref="L704" si="3086">ROUND(SUM(L705:L709),2)</f>
        <v>#REF!</v>
      </c>
      <c r="M704" s="66" t="e">
        <f t="shared" ref="M704" si="3087">ROUND(SUM(M705:M709),2)</f>
        <v>#REF!</v>
      </c>
      <c r="N704" s="66" t="e">
        <f t="shared" ref="N704" si="3088">ROUND(SUM(N705:N709),2)</f>
        <v>#REF!</v>
      </c>
      <c r="O704" s="66" t="e">
        <f t="shared" ref="O704" si="3089">ROUND(SUM(O705:O709),2)</f>
        <v>#REF!</v>
      </c>
      <c r="P704" s="66" t="e">
        <f t="shared" ref="P704" si="3090">ROUND(SUM(P705:P709),2)</f>
        <v>#REF!</v>
      </c>
      <c r="Q704" s="66" t="e">
        <f t="shared" ref="Q704" si="3091">ROUND(SUM(Q705:Q709),2)</f>
        <v>#REF!</v>
      </c>
      <c r="R704" s="66" t="e">
        <f t="shared" ref="R704" si="3092">ROUND(SUM(R705:R709),2)</f>
        <v>#REF!</v>
      </c>
      <c r="S704" s="66" t="e">
        <f t="shared" ref="S704" si="3093">ROUND(SUM(S705:S709),2)</f>
        <v>#REF!</v>
      </c>
      <c r="T704" s="66" t="e">
        <f t="shared" ref="T704" si="3094">ROUND(SUM(T705:T709),2)</f>
        <v>#REF!</v>
      </c>
      <c r="U704" s="66" t="e">
        <f t="shared" ref="U704" si="3095">ROUND(SUM(U705:U709),2)</f>
        <v>#REF!</v>
      </c>
      <c r="V704" s="66" t="e">
        <f t="shared" ref="V704" si="3096">ROUND(SUM(V705:V709),2)</f>
        <v>#REF!</v>
      </c>
      <c r="W704" s="66" t="e">
        <f t="shared" ref="W704" si="3097">ROUND(SUM(W705:W709),2)</f>
        <v>#REF!</v>
      </c>
      <c r="X704" s="66" t="e">
        <f t="shared" ref="X704" si="3098">ROUND(SUM(X705:X709),2)</f>
        <v>#REF!</v>
      </c>
      <c r="Y704" s="67" t="e">
        <f>ROUND(SUM(Y705:Y709),2)</f>
        <v>#REF!</v>
      </c>
    </row>
    <row r="705" spans="1:25" s="6" customFormat="1" ht="38.25" hidden="1" outlineLevel="1" x14ac:dyDescent="0.2">
      <c r="A705" s="69" t="s">
        <v>68</v>
      </c>
      <c r="B705" s="64" t="e">
        <f>B138</f>
        <v>#REF!</v>
      </c>
      <c r="C705" s="64" t="e">
        <f t="shared" ref="C705:Y705" si="3099">C138</f>
        <v>#REF!</v>
      </c>
      <c r="D705" s="64" t="e">
        <f t="shared" si="3099"/>
        <v>#REF!</v>
      </c>
      <c r="E705" s="64" t="e">
        <f t="shared" si="3099"/>
        <v>#REF!</v>
      </c>
      <c r="F705" s="64" t="e">
        <f t="shared" si="3099"/>
        <v>#REF!</v>
      </c>
      <c r="G705" s="64" t="e">
        <f t="shared" si="3099"/>
        <v>#REF!</v>
      </c>
      <c r="H705" s="64" t="e">
        <f t="shared" si="3099"/>
        <v>#REF!</v>
      </c>
      <c r="I705" s="64" t="e">
        <f t="shared" si="3099"/>
        <v>#REF!</v>
      </c>
      <c r="J705" s="64" t="e">
        <f t="shared" si="3099"/>
        <v>#REF!</v>
      </c>
      <c r="K705" s="64" t="e">
        <f t="shared" si="3099"/>
        <v>#REF!</v>
      </c>
      <c r="L705" s="64" t="e">
        <f t="shared" si="3099"/>
        <v>#REF!</v>
      </c>
      <c r="M705" s="64" t="e">
        <f t="shared" si="3099"/>
        <v>#REF!</v>
      </c>
      <c r="N705" s="64" t="e">
        <f t="shared" si="3099"/>
        <v>#REF!</v>
      </c>
      <c r="O705" s="64" t="e">
        <f t="shared" si="3099"/>
        <v>#REF!</v>
      </c>
      <c r="P705" s="64" t="e">
        <f t="shared" si="3099"/>
        <v>#REF!</v>
      </c>
      <c r="Q705" s="64" t="e">
        <f t="shared" si="3099"/>
        <v>#REF!</v>
      </c>
      <c r="R705" s="64" t="e">
        <f t="shared" si="3099"/>
        <v>#REF!</v>
      </c>
      <c r="S705" s="64" t="e">
        <f t="shared" si="3099"/>
        <v>#REF!</v>
      </c>
      <c r="T705" s="64" t="e">
        <f t="shared" si="3099"/>
        <v>#REF!</v>
      </c>
      <c r="U705" s="64" t="e">
        <f t="shared" si="3099"/>
        <v>#REF!</v>
      </c>
      <c r="V705" s="64" t="e">
        <f t="shared" si="3099"/>
        <v>#REF!</v>
      </c>
      <c r="W705" s="64" t="e">
        <f t="shared" si="3099"/>
        <v>#REF!</v>
      </c>
      <c r="X705" s="64" t="e">
        <f t="shared" si="3099"/>
        <v>#REF!</v>
      </c>
      <c r="Y705" s="65" t="e">
        <f t="shared" si="3099"/>
        <v>#REF!</v>
      </c>
    </row>
    <row r="706" spans="1:25" s="6" customFormat="1" ht="38.25" hidden="1" outlineLevel="1" x14ac:dyDescent="0.2">
      <c r="A706" s="69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69" t="s">
        <v>2</v>
      </c>
      <c r="B707" s="27">
        <f t="shared" ref="B707:Y707" si="3101">B701</f>
        <v>2091.0300000000002</v>
      </c>
      <c r="C707" s="27">
        <f t="shared" si="3101"/>
        <v>2091.0300000000002</v>
      </c>
      <c r="D707" s="27">
        <f t="shared" si="3101"/>
        <v>2091.0300000000002</v>
      </c>
      <c r="E707" s="27">
        <f t="shared" si="3101"/>
        <v>2091.0300000000002</v>
      </c>
      <c r="F707" s="27">
        <f t="shared" si="3101"/>
        <v>2091.0300000000002</v>
      </c>
      <c r="G707" s="27">
        <f t="shared" si="3101"/>
        <v>2091.0300000000002</v>
      </c>
      <c r="H707" s="27">
        <f t="shared" si="3101"/>
        <v>2091.0300000000002</v>
      </c>
      <c r="I707" s="27">
        <f t="shared" si="3101"/>
        <v>2091.0300000000002</v>
      </c>
      <c r="J707" s="27">
        <f t="shared" si="3101"/>
        <v>2091.0300000000002</v>
      </c>
      <c r="K707" s="27">
        <f t="shared" si="3101"/>
        <v>2091.0300000000002</v>
      </c>
      <c r="L707" s="27">
        <f t="shared" si="3101"/>
        <v>2091.0300000000002</v>
      </c>
      <c r="M707" s="27">
        <f t="shared" si="3101"/>
        <v>2091.0300000000002</v>
      </c>
      <c r="N707" s="27">
        <f t="shared" si="3101"/>
        <v>2091.0300000000002</v>
      </c>
      <c r="O707" s="27">
        <f t="shared" si="3101"/>
        <v>2091.0300000000002</v>
      </c>
      <c r="P707" s="27">
        <f t="shared" si="3101"/>
        <v>2091.0300000000002</v>
      </c>
      <c r="Q707" s="27">
        <f t="shared" si="3101"/>
        <v>2091.0300000000002</v>
      </c>
      <c r="R707" s="27">
        <f t="shared" si="3101"/>
        <v>2091.0300000000002</v>
      </c>
      <c r="S707" s="27">
        <f t="shared" si="3101"/>
        <v>2091.0300000000002</v>
      </c>
      <c r="T707" s="27">
        <f t="shared" si="3101"/>
        <v>2091.0300000000002</v>
      </c>
      <c r="U707" s="27">
        <f t="shared" si="3101"/>
        <v>2091.0300000000002</v>
      </c>
      <c r="V707" s="27">
        <f t="shared" si="3101"/>
        <v>2091.0300000000002</v>
      </c>
      <c r="W707" s="27">
        <f t="shared" si="3101"/>
        <v>2091.0300000000002</v>
      </c>
      <c r="X707" s="27">
        <f t="shared" si="3101"/>
        <v>2091.0300000000002</v>
      </c>
      <c r="Y707" s="28">
        <f t="shared" si="3101"/>
        <v>2091.0300000000002</v>
      </c>
    </row>
    <row r="708" spans="1:25" s="6" customFormat="1" ht="18.75" hidden="1" customHeight="1" outlineLevel="1" x14ac:dyDescent="0.2">
      <c r="A708" s="69" t="s">
        <v>3</v>
      </c>
      <c r="B708" s="27">
        <f t="shared" ref="B708:Y708" si="3102">B702</f>
        <v>150.72999999999999</v>
      </c>
      <c r="C708" s="27">
        <f t="shared" si="3102"/>
        <v>150.72999999999999</v>
      </c>
      <c r="D708" s="27">
        <f t="shared" si="3102"/>
        <v>150.72999999999999</v>
      </c>
      <c r="E708" s="27">
        <f t="shared" si="3102"/>
        <v>150.72999999999999</v>
      </c>
      <c r="F708" s="27">
        <f t="shared" si="3102"/>
        <v>150.72999999999999</v>
      </c>
      <c r="G708" s="27">
        <f t="shared" si="3102"/>
        <v>150.72999999999999</v>
      </c>
      <c r="H708" s="27">
        <f t="shared" si="3102"/>
        <v>150.72999999999999</v>
      </c>
      <c r="I708" s="27">
        <f t="shared" si="3102"/>
        <v>150.72999999999999</v>
      </c>
      <c r="J708" s="27">
        <f t="shared" si="3102"/>
        <v>150.72999999999999</v>
      </c>
      <c r="K708" s="27">
        <f t="shared" si="3102"/>
        <v>150.72999999999999</v>
      </c>
      <c r="L708" s="27">
        <f t="shared" si="3102"/>
        <v>150.72999999999999</v>
      </c>
      <c r="M708" s="27">
        <f t="shared" si="3102"/>
        <v>150.72999999999999</v>
      </c>
      <c r="N708" s="27">
        <f t="shared" si="3102"/>
        <v>150.72999999999999</v>
      </c>
      <c r="O708" s="27">
        <f t="shared" si="3102"/>
        <v>150.72999999999999</v>
      </c>
      <c r="P708" s="27">
        <f t="shared" si="3102"/>
        <v>150.72999999999999</v>
      </c>
      <c r="Q708" s="27">
        <f t="shared" si="3102"/>
        <v>150.72999999999999</v>
      </c>
      <c r="R708" s="27">
        <f t="shared" si="3102"/>
        <v>150.72999999999999</v>
      </c>
      <c r="S708" s="27">
        <f t="shared" si="3102"/>
        <v>150.72999999999999</v>
      </c>
      <c r="T708" s="27">
        <f t="shared" si="3102"/>
        <v>150.72999999999999</v>
      </c>
      <c r="U708" s="27">
        <f t="shared" si="3102"/>
        <v>150.72999999999999</v>
      </c>
      <c r="V708" s="27">
        <f t="shared" si="3102"/>
        <v>150.72999999999999</v>
      </c>
      <c r="W708" s="27">
        <f t="shared" si="3102"/>
        <v>150.72999999999999</v>
      </c>
      <c r="X708" s="27">
        <f t="shared" si="3102"/>
        <v>150.72999999999999</v>
      </c>
      <c r="Y708" s="28">
        <f t="shared" si="3102"/>
        <v>150.72999999999999</v>
      </c>
    </row>
    <row r="709" spans="1:25" s="6" customFormat="1" ht="18.75" hidden="1" customHeight="1" outlineLevel="1" thickBot="1" x14ac:dyDescent="0.25">
      <c r="A709" s="70" t="s">
        <v>64</v>
      </c>
      <c r="B709" s="71" t="e">
        <f t="shared" ref="B709:Y709" si="3103">B703</f>
        <v>#REF!</v>
      </c>
      <c r="C709" s="71" t="e">
        <f t="shared" si="3103"/>
        <v>#REF!</v>
      </c>
      <c r="D709" s="71" t="e">
        <f t="shared" si="3103"/>
        <v>#REF!</v>
      </c>
      <c r="E709" s="71" t="e">
        <f t="shared" si="3103"/>
        <v>#REF!</v>
      </c>
      <c r="F709" s="71" t="e">
        <f t="shared" si="3103"/>
        <v>#REF!</v>
      </c>
      <c r="G709" s="71" t="e">
        <f t="shared" si="3103"/>
        <v>#REF!</v>
      </c>
      <c r="H709" s="71" t="e">
        <f t="shared" si="3103"/>
        <v>#REF!</v>
      </c>
      <c r="I709" s="71" t="e">
        <f t="shared" si="3103"/>
        <v>#REF!</v>
      </c>
      <c r="J709" s="71" t="e">
        <f t="shared" si="3103"/>
        <v>#REF!</v>
      </c>
      <c r="K709" s="71" t="e">
        <f t="shared" si="3103"/>
        <v>#REF!</v>
      </c>
      <c r="L709" s="71" t="e">
        <f t="shared" si="3103"/>
        <v>#REF!</v>
      </c>
      <c r="M709" s="71" t="e">
        <f t="shared" si="3103"/>
        <v>#REF!</v>
      </c>
      <c r="N709" s="71" t="e">
        <f t="shared" si="3103"/>
        <v>#REF!</v>
      </c>
      <c r="O709" s="71" t="e">
        <f t="shared" si="3103"/>
        <v>#REF!</v>
      </c>
      <c r="P709" s="71" t="e">
        <f t="shared" si="3103"/>
        <v>#REF!</v>
      </c>
      <c r="Q709" s="71" t="e">
        <f t="shared" si="3103"/>
        <v>#REF!</v>
      </c>
      <c r="R709" s="71" t="e">
        <f t="shared" si="3103"/>
        <v>#REF!</v>
      </c>
      <c r="S709" s="71" t="e">
        <f t="shared" si="3103"/>
        <v>#REF!</v>
      </c>
      <c r="T709" s="71" t="e">
        <f t="shared" si="3103"/>
        <v>#REF!</v>
      </c>
      <c r="U709" s="71" t="e">
        <f t="shared" si="3103"/>
        <v>#REF!</v>
      </c>
      <c r="V709" s="71" t="e">
        <f t="shared" si="3103"/>
        <v>#REF!</v>
      </c>
      <c r="W709" s="71" t="e">
        <f t="shared" si="3103"/>
        <v>#REF!</v>
      </c>
      <c r="X709" s="71" t="e">
        <f t="shared" si="3103"/>
        <v>#REF!</v>
      </c>
      <c r="Y709" s="72" t="e">
        <f t="shared" si="3103"/>
        <v>#REF!</v>
      </c>
    </row>
    <row r="710" spans="1:25" s="13" customFormat="1" ht="18.75" customHeight="1" collapsed="1" thickBot="1" x14ac:dyDescent="0.25">
      <c r="A710" s="68">
        <v>23</v>
      </c>
      <c r="B710" s="66" t="e">
        <f>ROUND(SUM(B711:B715),2)</f>
        <v>#REF!</v>
      </c>
      <c r="C710" s="66" t="e">
        <f t="shared" ref="C710" si="3104">ROUND(SUM(C711:C715),2)</f>
        <v>#REF!</v>
      </c>
      <c r="D710" s="66" t="e">
        <f t="shared" ref="D710" si="3105">ROUND(SUM(D711:D715),2)</f>
        <v>#REF!</v>
      </c>
      <c r="E710" s="66" t="e">
        <f t="shared" ref="E710" si="3106">ROUND(SUM(E711:E715),2)</f>
        <v>#REF!</v>
      </c>
      <c r="F710" s="66" t="e">
        <f t="shared" ref="F710" si="3107">ROUND(SUM(F711:F715),2)</f>
        <v>#REF!</v>
      </c>
      <c r="G710" s="66" t="e">
        <f t="shared" ref="G710" si="3108">ROUND(SUM(G711:G715),2)</f>
        <v>#REF!</v>
      </c>
      <c r="H710" s="66" t="e">
        <f t="shared" ref="H710" si="3109">ROUND(SUM(H711:H715),2)</f>
        <v>#REF!</v>
      </c>
      <c r="I710" s="66" t="e">
        <f t="shared" ref="I710" si="3110">ROUND(SUM(I711:I715),2)</f>
        <v>#REF!</v>
      </c>
      <c r="J710" s="66" t="e">
        <f t="shared" ref="J710" si="3111">ROUND(SUM(J711:J715),2)</f>
        <v>#REF!</v>
      </c>
      <c r="K710" s="66" t="e">
        <f t="shared" ref="K710" si="3112">ROUND(SUM(K711:K715),2)</f>
        <v>#REF!</v>
      </c>
      <c r="L710" s="66" t="e">
        <f t="shared" ref="L710" si="3113">ROUND(SUM(L711:L715),2)</f>
        <v>#REF!</v>
      </c>
      <c r="M710" s="66" t="e">
        <f t="shared" ref="M710" si="3114">ROUND(SUM(M711:M715),2)</f>
        <v>#REF!</v>
      </c>
      <c r="N710" s="66" t="e">
        <f t="shared" ref="N710" si="3115">ROUND(SUM(N711:N715),2)</f>
        <v>#REF!</v>
      </c>
      <c r="O710" s="66" t="e">
        <f t="shared" ref="O710" si="3116">ROUND(SUM(O711:O715),2)</f>
        <v>#REF!</v>
      </c>
      <c r="P710" s="66" t="e">
        <f t="shared" ref="P710" si="3117">ROUND(SUM(P711:P715),2)</f>
        <v>#REF!</v>
      </c>
      <c r="Q710" s="66" t="e">
        <f t="shared" ref="Q710" si="3118">ROUND(SUM(Q711:Q715),2)</f>
        <v>#REF!</v>
      </c>
      <c r="R710" s="66" t="e">
        <f t="shared" ref="R710" si="3119">ROUND(SUM(R711:R715),2)</f>
        <v>#REF!</v>
      </c>
      <c r="S710" s="66" t="e">
        <f t="shared" ref="S710" si="3120">ROUND(SUM(S711:S715),2)</f>
        <v>#REF!</v>
      </c>
      <c r="T710" s="66" t="e">
        <f t="shared" ref="T710" si="3121">ROUND(SUM(T711:T715),2)</f>
        <v>#REF!</v>
      </c>
      <c r="U710" s="66" t="e">
        <f t="shared" ref="U710" si="3122">ROUND(SUM(U711:U715),2)</f>
        <v>#REF!</v>
      </c>
      <c r="V710" s="66" t="e">
        <f t="shared" ref="V710" si="3123">ROUND(SUM(V711:V715),2)</f>
        <v>#REF!</v>
      </c>
      <c r="W710" s="66" t="e">
        <f t="shared" ref="W710" si="3124">ROUND(SUM(W711:W715),2)</f>
        <v>#REF!</v>
      </c>
      <c r="X710" s="66" t="e">
        <f t="shared" ref="X710" si="3125">ROUND(SUM(X711:X715),2)</f>
        <v>#REF!</v>
      </c>
      <c r="Y710" s="67" t="e">
        <f>ROUND(SUM(Y711:Y715),2)</f>
        <v>#REF!</v>
      </c>
    </row>
    <row r="711" spans="1:25" s="6" customFormat="1" ht="38.25" hidden="1" outlineLevel="1" x14ac:dyDescent="0.2">
      <c r="A711" s="69" t="s">
        <v>68</v>
      </c>
      <c r="B711" s="64" t="e">
        <f>B144</f>
        <v>#REF!</v>
      </c>
      <c r="C711" s="64" t="e">
        <f t="shared" ref="C711:Y711" si="3126">C144</f>
        <v>#REF!</v>
      </c>
      <c r="D711" s="64" t="e">
        <f t="shared" si="3126"/>
        <v>#REF!</v>
      </c>
      <c r="E711" s="64" t="e">
        <f t="shared" si="3126"/>
        <v>#REF!</v>
      </c>
      <c r="F711" s="64" t="e">
        <f t="shared" si="3126"/>
        <v>#REF!</v>
      </c>
      <c r="G711" s="64" t="e">
        <f t="shared" si="3126"/>
        <v>#REF!</v>
      </c>
      <c r="H711" s="64" t="e">
        <f t="shared" si="3126"/>
        <v>#REF!</v>
      </c>
      <c r="I711" s="64" t="e">
        <f t="shared" si="3126"/>
        <v>#REF!</v>
      </c>
      <c r="J711" s="64" t="e">
        <f t="shared" si="3126"/>
        <v>#REF!</v>
      </c>
      <c r="K711" s="64" t="e">
        <f t="shared" si="3126"/>
        <v>#REF!</v>
      </c>
      <c r="L711" s="64" t="e">
        <f t="shared" si="3126"/>
        <v>#REF!</v>
      </c>
      <c r="M711" s="64" t="e">
        <f t="shared" si="3126"/>
        <v>#REF!</v>
      </c>
      <c r="N711" s="64" t="e">
        <f t="shared" si="3126"/>
        <v>#REF!</v>
      </c>
      <c r="O711" s="64" t="e">
        <f t="shared" si="3126"/>
        <v>#REF!</v>
      </c>
      <c r="P711" s="64" t="e">
        <f t="shared" si="3126"/>
        <v>#REF!</v>
      </c>
      <c r="Q711" s="64" t="e">
        <f t="shared" si="3126"/>
        <v>#REF!</v>
      </c>
      <c r="R711" s="64" t="e">
        <f t="shared" si="3126"/>
        <v>#REF!</v>
      </c>
      <c r="S711" s="64" t="e">
        <f t="shared" si="3126"/>
        <v>#REF!</v>
      </c>
      <c r="T711" s="64" t="e">
        <f t="shared" si="3126"/>
        <v>#REF!</v>
      </c>
      <c r="U711" s="64" t="e">
        <f t="shared" si="3126"/>
        <v>#REF!</v>
      </c>
      <c r="V711" s="64" t="e">
        <f t="shared" si="3126"/>
        <v>#REF!</v>
      </c>
      <c r="W711" s="64" t="e">
        <f t="shared" si="3126"/>
        <v>#REF!</v>
      </c>
      <c r="X711" s="64" t="e">
        <f t="shared" si="3126"/>
        <v>#REF!</v>
      </c>
      <c r="Y711" s="65" t="e">
        <f t="shared" si="3126"/>
        <v>#REF!</v>
      </c>
    </row>
    <row r="712" spans="1:25" s="6" customFormat="1" ht="38.25" hidden="1" outlineLevel="1" x14ac:dyDescent="0.2">
      <c r="A712" s="69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69" t="s">
        <v>2</v>
      </c>
      <c r="B713" s="27">
        <f t="shared" ref="B713:Y713" si="3128">B707</f>
        <v>2091.0300000000002</v>
      </c>
      <c r="C713" s="27">
        <f t="shared" si="3128"/>
        <v>2091.0300000000002</v>
      </c>
      <c r="D713" s="27">
        <f t="shared" si="3128"/>
        <v>2091.0300000000002</v>
      </c>
      <c r="E713" s="27">
        <f t="shared" si="3128"/>
        <v>2091.0300000000002</v>
      </c>
      <c r="F713" s="27">
        <f t="shared" si="3128"/>
        <v>2091.0300000000002</v>
      </c>
      <c r="G713" s="27">
        <f t="shared" si="3128"/>
        <v>2091.0300000000002</v>
      </c>
      <c r="H713" s="27">
        <f t="shared" si="3128"/>
        <v>2091.0300000000002</v>
      </c>
      <c r="I713" s="27">
        <f t="shared" si="3128"/>
        <v>2091.0300000000002</v>
      </c>
      <c r="J713" s="27">
        <f t="shared" si="3128"/>
        <v>2091.0300000000002</v>
      </c>
      <c r="K713" s="27">
        <f t="shared" si="3128"/>
        <v>2091.0300000000002</v>
      </c>
      <c r="L713" s="27">
        <f t="shared" si="3128"/>
        <v>2091.0300000000002</v>
      </c>
      <c r="M713" s="27">
        <f t="shared" si="3128"/>
        <v>2091.0300000000002</v>
      </c>
      <c r="N713" s="27">
        <f t="shared" si="3128"/>
        <v>2091.0300000000002</v>
      </c>
      <c r="O713" s="27">
        <f t="shared" si="3128"/>
        <v>2091.0300000000002</v>
      </c>
      <c r="P713" s="27">
        <f t="shared" si="3128"/>
        <v>2091.0300000000002</v>
      </c>
      <c r="Q713" s="27">
        <f t="shared" si="3128"/>
        <v>2091.0300000000002</v>
      </c>
      <c r="R713" s="27">
        <f t="shared" si="3128"/>
        <v>2091.0300000000002</v>
      </c>
      <c r="S713" s="27">
        <f t="shared" si="3128"/>
        <v>2091.0300000000002</v>
      </c>
      <c r="T713" s="27">
        <f t="shared" si="3128"/>
        <v>2091.0300000000002</v>
      </c>
      <c r="U713" s="27">
        <f t="shared" si="3128"/>
        <v>2091.0300000000002</v>
      </c>
      <c r="V713" s="27">
        <f t="shared" si="3128"/>
        <v>2091.0300000000002</v>
      </c>
      <c r="W713" s="27">
        <f t="shared" si="3128"/>
        <v>2091.0300000000002</v>
      </c>
      <c r="X713" s="27">
        <f t="shared" si="3128"/>
        <v>2091.0300000000002</v>
      </c>
      <c r="Y713" s="28">
        <f t="shared" si="3128"/>
        <v>2091.0300000000002</v>
      </c>
    </row>
    <row r="714" spans="1:25" s="6" customFormat="1" ht="18.75" hidden="1" customHeight="1" outlineLevel="1" x14ac:dyDescent="0.2">
      <c r="A714" s="69" t="s">
        <v>3</v>
      </c>
      <c r="B714" s="27">
        <f t="shared" ref="B714:Y714" si="3129">B708</f>
        <v>150.72999999999999</v>
      </c>
      <c r="C714" s="27">
        <f t="shared" si="3129"/>
        <v>150.72999999999999</v>
      </c>
      <c r="D714" s="27">
        <f t="shared" si="3129"/>
        <v>150.72999999999999</v>
      </c>
      <c r="E714" s="27">
        <f t="shared" si="3129"/>
        <v>150.72999999999999</v>
      </c>
      <c r="F714" s="27">
        <f t="shared" si="3129"/>
        <v>150.72999999999999</v>
      </c>
      <c r="G714" s="27">
        <f t="shared" si="3129"/>
        <v>150.72999999999999</v>
      </c>
      <c r="H714" s="27">
        <f t="shared" si="3129"/>
        <v>150.72999999999999</v>
      </c>
      <c r="I714" s="27">
        <f t="shared" si="3129"/>
        <v>150.72999999999999</v>
      </c>
      <c r="J714" s="27">
        <f t="shared" si="3129"/>
        <v>150.72999999999999</v>
      </c>
      <c r="K714" s="27">
        <f t="shared" si="3129"/>
        <v>150.72999999999999</v>
      </c>
      <c r="L714" s="27">
        <f t="shared" si="3129"/>
        <v>150.72999999999999</v>
      </c>
      <c r="M714" s="27">
        <f t="shared" si="3129"/>
        <v>150.72999999999999</v>
      </c>
      <c r="N714" s="27">
        <f t="shared" si="3129"/>
        <v>150.72999999999999</v>
      </c>
      <c r="O714" s="27">
        <f t="shared" si="3129"/>
        <v>150.72999999999999</v>
      </c>
      <c r="P714" s="27">
        <f t="shared" si="3129"/>
        <v>150.72999999999999</v>
      </c>
      <c r="Q714" s="27">
        <f t="shared" si="3129"/>
        <v>150.72999999999999</v>
      </c>
      <c r="R714" s="27">
        <f t="shared" si="3129"/>
        <v>150.72999999999999</v>
      </c>
      <c r="S714" s="27">
        <f t="shared" si="3129"/>
        <v>150.72999999999999</v>
      </c>
      <c r="T714" s="27">
        <f t="shared" si="3129"/>
        <v>150.72999999999999</v>
      </c>
      <c r="U714" s="27">
        <f t="shared" si="3129"/>
        <v>150.72999999999999</v>
      </c>
      <c r="V714" s="27">
        <f t="shared" si="3129"/>
        <v>150.72999999999999</v>
      </c>
      <c r="W714" s="27">
        <f t="shared" si="3129"/>
        <v>150.72999999999999</v>
      </c>
      <c r="X714" s="27">
        <f t="shared" si="3129"/>
        <v>150.72999999999999</v>
      </c>
      <c r="Y714" s="28">
        <f t="shared" si="3129"/>
        <v>150.72999999999999</v>
      </c>
    </row>
    <row r="715" spans="1:25" s="6" customFormat="1" ht="18.75" hidden="1" customHeight="1" outlineLevel="1" thickBot="1" x14ac:dyDescent="0.25">
      <c r="A715" s="70" t="s">
        <v>64</v>
      </c>
      <c r="B715" s="71" t="e">
        <f t="shared" ref="B715:Y715" si="3130">B709</f>
        <v>#REF!</v>
      </c>
      <c r="C715" s="71" t="e">
        <f t="shared" si="3130"/>
        <v>#REF!</v>
      </c>
      <c r="D715" s="71" t="e">
        <f t="shared" si="3130"/>
        <v>#REF!</v>
      </c>
      <c r="E715" s="71" t="e">
        <f t="shared" si="3130"/>
        <v>#REF!</v>
      </c>
      <c r="F715" s="71" t="e">
        <f t="shared" si="3130"/>
        <v>#REF!</v>
      </c>
      <c r="G715" s="71" t="e">
        <f t="shared" si="3130"/>
        <v>#REF!</v>
      </c>
      <c r="H715" s="71" t="e">
        <f t="shared" si="3130"/>
        <v>#REF!</v>
      </c>
      <c r="I715" s="71" t="e">
        <f t="shared" si="3130"/>
        <v>#REF!</v>
      </c>
      <c r="J715" s="71" t="e">
        <f t="shared" si="3130"/>
        <v>#REF!</v>
      </c>
      <c r="K715" s="71" t="e">
        <f t="shared" si="3130"/>
        <v>#REF!</v>
      </c>
      <c r="L715" s="71" t="e">
        <f t="shared" si="3130"/>
        <v>#REF!</v>
      </c>
      <c r="M715" s="71" t="e">
        <f t="shared" si="3130"/>
        <v>#REF!</v>
      </c>
      <c r="N715" s="71" t="e">
        <f t="shared" si="3130"/>
        <v>#REF!</v>
      </c>
      <c r="O715" s="71" t="e">
        <f t="shared" si="3130"/>
        <v>#REF!</v>
      </c>
      <c r="P715" s="71" t="e">
        <f t="shared" si="3130"/>
        <v>#REF!</v>
      </c>
      <c r="Q715" s="71" t="e">
        <f t="shared" si="3130"/>
        <v>#REF!</v>
      </c>
      <c r="R715" s="71" t="e">
        <f t="shared" si="3130"/>
        <v>#REF!</v>
      </c>
      <c r="S715" s="71" t="e">
        <f t="shared" si="3130"/>
        <v>#REF!</v>
      </c>
      <c r="T715" s="71" t="e">
        <f t="shared" si="3130"/>
        <v>#REF!</v>
      </c>
      <c r="U715" s="71" t="e">
        <f t="shared" si="3130"/>
        <v>#REF!</v>
      </c>
      <c r="V715" s="71" t="e">
        <f t="shared" si="3130"/>
        <v>#REF!</v>
      </c>
      <c r="W715" s="71" t="e">
        <f t="shared" si="3130"/>
        <v>#REF!</v>
      </c>
      <c r="X715" s="71" t="e">
        <f t="shared" si="3130"/>
        <v>#REF!</v>
      </c>
      <c r="Y715" s="72" t="e">
        <f t="shared" si="3130"/>
        <v>#REF!</v>
      </c>
    </row>
    <row r="716" spans="1:25" s="13" customFormat="1" ht="18.75" customHeight="1" collapsed="1" thickBot="1" x14ac:dyDescent="0.25">
      <c r="A716" s="68">
        <v>24</v>
      </c>
      <c r="B716" s="66" t="e">
        <f>ROUND(SUM(B717:B721),2)</f>
        <v>#REF!</v>
      </c>
      <c r="C716" s="66" t="e">
        <f t="shared" ref="C716" si="3131">ROUND(SUM(C717:C721),2)</f>
        <v>#REF!</v>
      </c>
      <c r="D716" s="66" t="e">
        <f t="shared" ref="D716" si="3132">ROUND(SUM(D717:D721),2)</f>
        <v>#REF!</v>
      </c>
      <c r="E716" s="66" t="e">
        <f t="shared" ref="E716" si="3133">ROUND(SUM(E717:E721),2)</f>
        <v>#REF!</v>
      </c>
      <c r="F716" s="66" t="e">
        <f t="shared" ref="F716" si="3134">ROUND(SUM(F717:F721),2)</f>
        <v>#REF!</v>
      </c>
      <c r="G716" s="66" t="e">
        <f t="shared" ref="G716" si="3135">ROUND(SUM(G717:G721),2)</f>
        <v>#REF!</v>
      </c>
      <c r="H716" s="66" t="e">
        <f t="shared" ref="H716" si="3136">ROUND(SUM(H717:H721),2)</f>
        <v>#REF!</v>
      </c>
      <c r="I716" s="66" t="e">
        <f t="shared" ref="I716" si="3137">ROUND(SUM(I717:I721),2)</f>
        <v>#REF!</v>
      </c>
      <c r="J716" s="66" t="e">
        <f t="shared" ref="J716" si="3138">ROUND(SUM(J717:J721),2)</f>
        <v>#REF!</v>
      </c>
      <c r="K716" s="66" t="e">
        <f t="shared" ref="K716" si="3139">ROUND(SUM(K717:K721),2)</f>
        <v>#REF!</v>
      </c>
      <c r="L716" s="66" t="e">
        <f t="shared" ref="L716" si="3140">ROUND(SUM(L717:L721),2)</f>
        <v>#REF!</v>
      </c>
      <c r="M716" s="66" t="e">
        <f t="shared" ref="M716" si="3141">ROUND(SUM(M717:M721),2)</f>
        <v>#REF!</v>
      </c>
      <c r="N716" s="66" t="e">
        <f t="shared" ref="N716" si="3142">ROUND(SUM(N717:N721),2)</f>
        <v>#REF!</v>
      </c>
      <c r="O716" s="66" t="e">
        <f t="shared" ref="O716" si="3143">ROUND(SUM(O717:O721),2)</f>
        <v>#REF!</v>
      </c>
      <c r="P716" s="66" t="e">
        <f t="shared" ref="P716" si="3144">ROUND(SUM(P717:P721),2)</f>
        <v>#REF!</v>
      </c>
      <c r="Q716" s="66" t="e">
        <f t="shared" ref="Q716" si="3145">ROUND(SUM(Q717:Q721),2)</f>
        <v>#REF!</v>
      </c>
      <c r="R716" s="66" t="e">
        <f t="shared" ref="R716" si="3146">ROUND(SUM(R717:R721),2)</f>
        <v>#REF!</v>
      </c>
      <c r="S716" s="66" t="e">
        <f t="shared" ref="S716" si="3147">ROUND(SUM(S717:S721),2)</f>
        <v>#REF!</v>
      </c>
      <c r="T716" s="66" t="e">
        <f t="shared" ref="T716" si="3148">ROUND(SUM(T717:T721),2)</f>
        <v>#REF!</v>
      </c>
      <c r="U716" s="66" t="e">
        <f t="shared" ref="U716" si="3149">ROUND(SUM(U717:U721),2)</f>
        <v>#REF!</v>
      </c>
      <c r="V716" s="66" t="e">
        <f t="shared" ref="V716" si="3150">ROUND(SUM(V717:V721),2)</f>
        <v>#REF!</v>
      </c>
      <c r="W716" s="66" t="e">
        <f t="shared" ref="W716" si="3151">ROUND(SUM(W717:W721),2)</f>
        <v>#REF!</v>
      </c>
      <c r="X716" s="66" t="e">
        <f t="shared" ref="X716" si="3152">ROUND(SUM(X717:X721),2)</f>
        <v>#REF!</v>
      </c>
      <c r="Y716" s="67" t="e">
        <f>ROUND(SUM(Y717:Y721),2)</f>
        <v>#REF!</v>
      </c>
    </row>
    <row r="717" spans="1:25" s="6" customFormat="1" ht="38.25" hidden="1" outlineLevel="1" x14ac:dyDescent="0.2">
      <c r="A717" s="69" t="s">
        <v>68</v>
      </c>
      <c r="B717" s="64" t="e">
        <f>B150</f>
        <v>#REF!</v>
      </c>
      <c r="C717" s="64" t="e">
        <f t="shared" ref="C717:Y717" si="3153">C150</f>
        <v>#REF!</v>
      </c>
      <c r="D717" s="64" t="e">
        <f t="shared" si="3153"/>
        <v>#REF!</v>
      </c>
      <c r="E717" s="64" t="e">
        <f t="shared" si="3153"/>
        <v>#REF!</v>
      </c>
      <c r="F717" s="64" t="e">
        <f t="shared" si="3153"/>
        <v>#REF!</v>
      </c>
      <c r="G717" s="64" t="e">
        <f t="shared" si="3153"/>
        <v>#REF!</v>
      </c>
      <c r="H717" s="64" t="e">
        <f t="shared" si="3153"/>
        <v>#REF!</v>
      </c>
      <c r="I717" s="64" t="e">
        <f t="shared" si="3153"/>
        <v>#REF!</v>
      </c>
      <c r="J717" s="64" t="e">
        <f t="shared" si="3153"/>
        <v>#REF!</v>
      </c>
      <c r="K717" s="64" t="e">
        <f t="shared" si="3153"/>
        <v>#REF!</v>
      </c>
      <c r="L717" s="64" t="e">
        <f t="shared" si="3153"/>
        <v>#REF!</v>
      </c>
      <c r="M717" s="64" t="e">
        <f t="shared" si="3153"/>
        <v>#REF!</v>
      </c>
      <c r="N717" s="64" t="e">
        <f t="shared" si="3153"/>
        <v>#REF!</v>
      </c>
      <c r="O717" s="64" t="e">
        <f t="shared" si="3153"/>
        <v>#REF!</v>
      </c>
      <c r="P717" s="64" t="e">
        <f t="shared" si="3153"/>
        <v>#REF!</v>
      </c>
      <c r="Q717" s="64" t="e">
        <f t="shared" si="3153"/>
        <v>#REF!</v>
      </c>
      <c r="R717" s="64" t="e">
        <f t="shared" si="3153"/>
        <v>#REF!</v>
      </c>
      <c r="S717" s="64" t="e">
        <f t="shared" si="3153"/>
        <v>#REF!</v>
      </c>
      <c r="T717" s="64" t="e">
        <f t="shared" si="3153"/>
        <v>#REF!</v>
      </c>
      <c r="U717" s="64" t="e">
        <f t="shared" si="3153"/>
        <v>#REF!</v>
      </c>
      <c r="V717" s="64" t="e">
        <f t="shared" si="3153"/>
        <v>#REF!</v>
      </c>
      <c r="W717" s="64" t="e">
        <f t="shared" si="3153"/>
        <v>#REF!</v>
      </c>
      <c r="X717" s="64" t="e">
        <f t="shared" si="3153"/>
        <v>#REF!</v>
      </c>
      <c r="Y717" s="65" t="e">
        <f t="shared" si="3153"/>
        <v>#REF!</v>
      </c>
    </row>
    <row r="718" spans="1:25" s="6" customFormat="1" ht="38.25" hidden="1" outlineLevel="1" x14ac:dyDescent="0.2">
      <c r="A718" s="69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69" t="s">
        <v>2</v>
      </c>
      <c r="B719" s="27">
        <f t="shared" ref="B719:Y719" si="3155">B713</f>
        <v>2091.0300000000002</v>
      </c>
      <c r="C719" s="27">
        <f t="shared" si="3155"/>
        <v>2091.0300000000002</v>
      </c>
      <c r="D719" s="27">
        <f t="shared" si="3155"/>
        <v>2091.0300000000002</v>
      </c>
      <c r="E719" s="27">
        <f t="shared" si="3155"/>
        <v>2091.0300000000002</v>
      </c>
      <c r="F719" s="27">
        <f t="shared" si="3155"/>
        <v>2091.0300000000002</v>
      </c>
      <c r="G719" s="27">
        <f t="shared" si="3155"/>
        <v>2091.0300000000002</v>
      </c>
      <c r="H719" s="27">
        <f t="shared" si="3155"/>
        <v>2091.0300000000002</v>
      </c>
      <c r="I719" s="27">
        <f t="shared" si="3155"/>
        <v>2091.0300000000002</v>
      </c>
      <c r="J719" s="27">
        <f t="shared" si="3155"/>
        <v>2091.0300000000002</v>
      </c>
      <c r="K719" s="27">
        <f t="shared" si="3155"/>
        <v>2091.0300000000002</v>
      </c>
      <c r="L719" s="27">
        <f t="shared" si="3155"/>
        <v>2091.0300000000002</v>
      </c>
      <c r="M719" s="27">
        <f t="shared" si="3155"/>
        <v>2091.0300000000002</v>
      </c>
      <c r="N719" s="27">
        <f t="shared" si="3155"/>
        <v>2091.0300000000002</v>
      </c>
      <c r="O719" s="27">
        <f t="shared" si="3155"/>
        <v>2091.0300000000002</v>
      </c>
      <c r="P719" s="27">
        <f t="shared" si="3155"/>
        <v>2091.0300000000002</v>
      </c>
      <c r="Q719" s="27">
        <f t="shared" si="3155"/>
        <v>2091.0300000000002</v>
      </c>
      <c r="R719" s="27">
        <f t="shared" si="3155"/>
        <v>2091.0300000000002</v>
      </c>
      <c r="S719" s="27">
        <f t="shared" si="3155"/>
        <v>2091.0300000000002</v>
      </c>
      <c r="T719" s="27">
        <f t="shared" si="3155"/>
        <v>2091.0300000000002</v>
      </c>
      <c r="U719" s="27">
        <f t="shared" si="3155"/>
        <v>2091.0300000000002</v>
      </c>
      <c r="V719" s="27">
        <f t="shared" si="3155"/>
        <v>2091.0300000000002</v>
      </c>
      <c r="W719" s="27">
        <f t="shared" si="3155"/>
        <v>2091.0300000000002</v>
      </c>
      <c r="X719" s="27">
        <f t="shared" si="3155"/>
        <v>2091.0300000000002</v>
      </c>
      <c r="Y719" s="28">
        <f t="shared" si="3155"/>
        <v>2091.0300000000002</v>
      </c>
    </row>
    <row r="720" spans="1:25" s="6" customFormat="1" ht="18.75" hidden="1" customHeight="1" outlineLevel="1" x14ac:dyDescent="0.2">
      <c r="A720" s="69" t="s">
        <v>3</v>
      </c>
      <c r="B720" s="27">
        <f t="shared" ref="B720:Y720" si="3156">B714</f>
        <v>150.72999999999999</v>
      </c>
      <c r="C720" s="27">
        <f t="shared" si="3156"/>
        <v>150.72999999999999</v>
      </c>
      <c r="D720" s="27">
        <f t="shared" si="3156"/>
        <v>150.72999999999999</v>
      </c>
      <c r="E720" s="27">
        <f t="shared" si="3156"/>
        <v>150.72999999999999</v>
      </c>
      <c r="F720" s="27">
        <f t="shared" si="3156"/>
        <v>150.72999999999999</v>
      </c>
      <c r="G720" s="27">
        <f t="shared" si="3156"/>
        <v>150.72999999999999</v>
      </c>
      <c r="H720" s="27">
        <f t="shared" si="3156"/>
        <v>150.72999999999999</v>
      </c>
      <c r="I720" s="27">
        <f t="shared" si="3156"/>
        <v>150.72999999999999</v>
      </c>
      <c r="J720" s="27">
        <f t="shared" si="3156"/>
        <v>150.72999999999999</v>
      </c>
      <c r="K720" s="27">
        <f t="shared" si="3156"/>
        <v>150.72999999999999</v>
      </c>
      <c r="L720" s="27">
        <f t="shared" si="3156"/>
        <v>150.72999999999999</v>
      </c>
      <c r="M720" s="27">
        <f t="shared" si="3156"/>
        <v>150.72999999999999</v>
      </c>
      <c r="N720" s="27">
        <f t="shared" si="3156"/>
        <v>150.72999999999999</v>
      </c>
      <c r="O720" s="27">
        <f t="shared" si="3156"/>
        <v>150.72999999999999</v>
      </c>
      <c r="P720" s="27">
        <f t="shared" si="3156"/>
        <v>150.72999999999999</v>
      </c>
      <c r="Q720" s="27">
        <f t="shared" si="3156"/>
        <v>150.72999999999999</v>
      </c>
      <c r="R720" s="27">
        <f t="shared" si="3156"/>
        <v>150.72999999999999</v>
      </c>
      <c r="S720" s="27">
        <f t="shared" si="3156"/>
        <v>150.72999999999999</v>
      </c>
      <c r="T720" s="27">
        <f t="shared" si="3156"/>
        <v>150.72999999999999</v>
      </c>
      <c r="U720" s="27">
        <f t="shared" si="3156"/>
        <v>150.72999999999999</v>
      </c>
      <c r="V720" s="27">
        <f t="shared" si="3156"/>
        <v>150.72999999999999</v>
      </c>
      <c r="W720" s="27">
        <f t="shared" si="3156"/>
        <v>150.72999999999999</v>
      </c>
      <c r="X720" s="27">
        <f t="shared" si="3156"/>
        <v>150.72999999999999</v>
      </c>
      <c r="Y720" s="28">
        <f t="shared" si="3156"/>
        <v>150.72999999999999</v>
      </c>
    </row>
    <row r="721" spans="1:25" s="6" customFormat="1" ht="18.75" hidden="1" customHeight="1" outlineLevel="1" thickBot="1" x14ac:dyDescent="0.25">
      <c r="A721" s="70" t="s">
        <v>64</v>
      </c>
      <c r="B721" s="71" t="e">
        <f t="shared" ref="B721:Y721" si="3157">B715</f>
        <v>#REF!</v>
      </c>
      <c r="C721" s="71" t="e">
        <f t="shared" si="3157"/>
        <v>#REF!</v>
      </c>
      <c r="D721" s="71" t="e">
        <f t="shared" si="3157"/>
        <v>#REF!</v>
      </c>
      <c r="E721" s="71" t="e">
        <f t="shared" si="3157"/>
        <v>#REF!</v>
      </c>
      <c r="F721" s="71" t="e">
        <f t="shared" si="3157"/>
        <v>#REF!</v>
      </c>
      <c r="G721" s="71" t="e">
        <f t="shared" si="3157"/>
        <v>#REF!</v>
      </c>
      <c r="H721" s="71" t="e">
        <f t="shared" si="3157"/>
        <v>#REF!</v>
      </c>
      <c r="I721" s="71" t="e">
        <f t="shared" si="3157"/>
        <v>#REF!</v>
      </c>
      <c r="J721" s="71" t="e">
        <f t="shared" si="3157"/>
        <v>#REF!</v>
      </c>
      <c r="K721" s="71" t="e">
        <f t="shared" si="3157"/>
        <v>#REF!</v>
      </c>
      <c r="L721" s="71" t="e">
        <f t="shared" si="3157"/>
        <v>#REF!</v>
      </c>
      <c r="M721" s="71" t="e">
        <f t="shared" si="3157"/>
        <v>#REF!</v>
      </c>
      <c r="N721" s="71" t="e">
        <f t="shared" si="3157"/>
        <v>#REF!</v>
      </c>
      <c r="O721" s="71" t="e">
        <f t="shared" si="3157"/>
        <v>#REF!</v>
      </c>
      <c r="P721" s="71" t="e">
        <f t="shared" si="3157"/>
        <v>#REF!</v>
      </c>
      <c r="Q721" s="71" t="e">
        <f t="shared" si="3157"/>
        <v>#REF!</v>
      </c>
      <c r="R721" s="71" t="e">
        <f t="shared" si="3157"/>
        <v>#REF!</v>
      </c>
      <c r="S721" s="71" t="e">
        <f t="shared" si="3157"/>
        <v>#REF!</v>
      </c>
      <c r="T721" s="71" t="e">
        <f t="shared" si="3157"/>
        <v>#REF!</v>
      </c>
      <c r="U721" s="71" t="e">
        <f t="shared" si="3157"/>
        <v>#REF!</v>
      </c>
      <c r="V721" s="71" t="e">
        <f t="shared" si="3157"/>
        <v>#REF!</v>
      </c>
      <c r="W721" s="71" t="e">
        <f t="shared" si="3157"/>
        <v>#REF!</v>
      </c>
      <c r="X721" s="71" t="e">
        <f t="shared" si="3157"/>
        <v>#REF!</v>
      </c>
      <c r="Y721" s="72" t="e">
        <f t="shared" si="3157"/>
        <v>#REF!</v>
      </c>
    </row>
    <row r="722" spans="1:25" s="13" customFormat="1" ht="18.75" customHeight="1" collapsed="1" thickBot="1" x14ac:dyDescent="0.25">
      <c r="A722" s="68">
        <v>25</v>
      </c>
      <c r="B722" s="66" t="e">
        <f>ROUND(SUM(B723:B727),2)</f>
        <v>#REF!</v>
      </c>
      <c r="C722" s="66" t="e">
        <f t="shared" ref="C722" si="3158">ROUND(SUM(C723:C727),2)</f>
        <v>#REF!</v>
      </c>
      <c r="D722" s="66" t="e">
        <f t="shared" ref="D722" si="3159">ROUND(SUM(D723:D727),2)</f>
        <v>#REF!</v>
      </c>
      <c r="E722" s="66" t="e">
        <f t="shared" ref="E722" si="3160">ROUND(SUM(E723:E727),2)</f>
        <v>#REF!</v>
      </c>
      <c r="F722" s="66" t="e">
        <f t="shared" ref="F722" si="3161">ROUND(SUM(F723:F727),2)</f>
        <v>#REF!</v>
      </c>
      <c r="G722" s="66" t="e">
        <f t="shared" ref="G722" si="3162">ROUND(SUM(G723:G727),2)</f>
        <v>#REF!</v>
      </c>
      <c r="H722" s="66" t="e">
        <f t="shared" ref="H722" si="3163">ROUND(SUM(H723:H727),2)</f>
        <v>#REF!</v>
      </c>
      <c r="I722" s="66" t="e">
        <f t="shared" ref="I722" si="3164">ROUND(SUM(I723:I727),2)</f>
        <v>#REF!</v>
      </c>
      <c r="J722" s="66" t="e">
        <f t="shared" ref="J722" si="3165">ROUND(SUM(J723:J727),2)</f>
        <v>#REF!</v>
      </c>
      <c r="K722" s="66" t="e">
        <f t="shared" ref="K722" si="3166">ROUND(SUM(K723:K727),2)</f>
        <v>#REF!</v>
      </c>
      <c r="L722" s="66" t="e">
        <f t="shared" ref="L722" si="3167">ROUND(SUM(L723:L727),2)</f>
        <v>#REF!</v>
      </c>
      <c r="M722" s="66" t="e">
        <f t="shared" ref="M722" si="3168">ROUND(SUM(M723:M727),2)</f>
        <v>#REF!</v>
      </c>
      <c r="N722" s="66" t="e">
        <f t="shared" ref="N722" si="3169">ROUND(SUM(N723:N727),2)</f>
        <v>#REF!</v>
      </c>
      <c r="O722" s="66" t="e">
        <f t="shared" ref="O722" si="3170">ROUND(SUM(O723:O727),2)</f>
        <v>#REF!</v>
      </c>
      <c r="P722" s="66" t="e">
        <f t="shared" ref="P722" si="3171">ROUND(SUM(P723:P727),2)</f>
        <v>#REF!</v>
      </c>
      <c r="Q722" s="66" t="e">
        <f t="shared" ref="Q722" si="3172">ROUND(SUM(Q723:Q727),2)</f>
        <v>#REF!</v>
      </c>
      <c r="R722" s="66" t="e">
        <f t="shared" ref="R722" si="3173">ROUND(SUM(R723:R727),2)</f>
        <v>#REF!</v>
      </c>
      <c r="S722" s="66" t="e">
        <f t="shared" ref="S722" si="3174">ROUND(SUM(S723:S727),2)</f>
        <v>#REF!</v>
      </c>
      <c r="T722" s="66" t="e">
        <f t="shared" ref="T722" si="3175">ROUND(SUM(T723:T727),2)</f>
        <v>#REF!</v>
      </c>
      <c r="U722" s="66" t="e">
        <f t="shared" ref="U722" si="3176">ROUND(SUM(U723:U727),2)</f>
        <v>#REF!</v>
      </c>
      <c r="V722" s="66" t="e">
        <f t="shared" ref="V722" si="3177">ROUND(SUM(V723:V727),2)</f>
        <v>#REF!</v>
      </c>
      <c r="W722" s="66" t="e">
        <f t="shared" ref="W722" si="3178">ROUND(SUM(W723:W727),2)</f>
        <v>#REF!</v>
      </c>
      <c r="X722" s="66" t="e">
        <f t="shared" ref="X722" si="3179">ROUND(SUM(X723:X727),2)</f>
        <v>#REF!</v>
      </c>
      <c r="Y722" s="67" t="e">
        <f>ROUND(SUM(Y723:Y727),2)</f>
        <v>#REF!</v>
      </c>
    </row>
    <row r="723" spans="1:25" s="6" customFormat="1" ht="48" hidden="1" customHeight="1" outlineLevel="1" x14ac:dyDescent="0.2">
      <c r="A723" s="69" t="s">
        <v>68</v>
      </c>
      <c r="B723" s="64" t="e">
        <f>B156</f>
        <v>#REF!</v>
      </c>
      <c r="C723" s="64" t="e">
        <f t="shared" ref="C723:Y723" si="3180">C156</f>
        <v>#REF!</v>
      </c>
      <c r="D723" s="64" t="e">
        <f t="shared" si="3180"/>
        <v>#REF!</v>
      </c>
      <c r="E723" s="64" t="e">
        <f t="shared" si="3180"/>
        <v>#REF!</v>
      </c>
      <c r="F723" s="64" t="e">
        <f t="shared" si="3180"/>
        <v>#REF!</v>
      </c>
      <c r="G723" s="64" t="e">
        <f t="shared" si="3180"/>
        <v>#REF!</v>
      </c>
      <c r="H723" s="64" t="e">
        <f t="shared" si="3180"/>
        <v>#REF!</v>
      </c>
      <c r="I723" s="64" t="e">
        <f t="shared" si="3180"/>
        <v>#REF!</v>
      </c>
      <c r="J723" s="64" t="e">
        <f t="shared" si="3180"/>
        <v>#REF!</v>
      </c>
      <c r="K723" s="64" t="e">
        <f t="shared" si="3180"/>
        <v>#REF!</v>
      </c>
      <c r="L723" s="64" t="e">
        <f t="shared" si="3180"/>
        <v>#REF!</v>
      </c>
      <c r="M723" s="64" t="e">
        <f t="shared" si="3180"/>
        <v>#REF!</v>
      </c>
      <c r="N723" s="64" t="e">
        <f t="shared" si="3180"/>
        <v>#REF!</v>
      </c>
      <c r="O723" s="64" t="e">
        <f t="shared" si="3180"/>
        <v>#REF!</v>
      </c>
      <c r="P723" s="64" t="e">
        <f t="shared" si="3180"/>
        <v>#REF!</v>
      </c>
      <c r="Q723" s="64" t="e">
        <f t="shared" si="3180"/>
        <v>#REF!</v>
      </c>
      <c r="R723" s="64" t="e">
        <f t="shared" si="3180"/>
        <v>#REF!</v>
      </c>
      <c r="S723" s="64" t="e">
        <f t="shared" si="3180"/>
        <v>#REF!</v>
      </c>
      <c r="T723" s="64" t="e">
        <f t="shared" si="3180"/>
        <v>#REF!</v>
      </c>
      <c r="U723" s="64" t="e">
        <f t="shared" si="3180"/>
        <v>#REF!</v>
      </c>
      <c r="V723" s="64" t="e">
        <f t="shared" si="3180"/>
        <v>#REF!</v>
      </c>
      <c r="W723" s="64" t="e">
        <f t="shared" si="3180"/>
        <v>#REF!</v>
      </c>
      <c r="X723" s="64" t="e">
        <f t="shared" si="3180"/>
        <v>#REF!</v>
      </c>
      <c r="Y723" s="65" t="e">
        <f t="shared" si="3180"/>
        <v>#REF!</v>
      </c>
    </row>
    <row r="724" spans="1:25" s="6" customFormat="1" ht="38.25" hidden="1" outlineLevel="1" x14ac:dyDescent="0.2">
      <c r="A724" s="69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69" t="s">
        <v>2</v>
      </c>
      <c r="B725" s="27">
        <f t="shared" ref="B725:Y725" si="3182">B719</f>
        <v>2091.0300000000002</v>
      </c>
      <c r="C725" s="27">
        <f t="shared" si="3182"/>
        <v>2091.0300000000002</v>
      </c>
      <c r="D725" s="27">
        <f t="shared" si="3182"/>
        <v>2091.0300000000002</v>
      </c>
      <c r="E725" s="27">
        <f t="shared" si="3182"/>
        <v>2091.0300000000002</v>
      </c>
      <c r="F725" s="27">
        <f t="shared" si="3182"/>
        <v>2091.0300000000002</v>
      </c>
      <c r="G725" s="27">
        <f t="shared" si="3182"/>
        <v>2091.0300000000002</v>
      </c>
      <c r="H725" s="27">
        <f t="shared" si="3182"/>
        <v>2091.0300000000002</v>
      </c>
      <c r="I725" s="27">
        <f t="shared" si="3182"/>
        <v>2091.0300000000002</v>
      </c>
      <c r="J725" s="27">
        <f t="shared" si="3182"/>
        <v>2091.0300000000002</v>
      </c>
      <c r="K725" s="27">
        <f t="shared" si="3182"/>
        <v>2091.0300000000002</v>
      </c>
      <c r="L725" s="27">
        <f t="shared" si="3182"/>
        <v>2091.0300000000002</v>
      </c>
      <c r="M725" s="27">
        <f t="shared" si="3182"/>
        <v>2091.0300000000002</v>
      </c>
      <c r="N725" s="27">
        <f t="shared" si="3182"/>
        <v>2091.0300000000002</v>
      </c>
      <c r="O725" s="27">
        <f t="shared" si="3182"/>
        <v>2091.0300000000002</v>
      </c>
      <c r="P725" s="27">
        <f t="shared" si="3182"/>
        <v>2091.0300000000002</v>
      </c>
      <c r="Q725" s="27">
        <f t="shared" si="3182"/>
        <v>2091.0300000000002</v>
      </c>
      <c r="R725" s="27">
        <f t="shared" si="3182"/>
        <v>2091.0300000000002</v>
      </c>
      <c r="S725" s="27">
        <f t="shared" si="3182"/>
        <v>2091.0300000000002</v>
      </c>
      <c r="T725" s="27">
        <f t="shared" si="3182"/>
        <v>2091.0300000000002</v>
      </c>
      <c r="U725" s="27">
        <f t="shared" si="3182"/>
        <v>2091.0300000000002</v>
      </c>
      <c r="V725" s="27">
        <f t="shared" si="3182"/>
        <v>2091.0300000000002</v>
      </c>
      <c r="W725" s="27">
        <f t="shared" si="3182"/>
        <v>2091.0300000000002</v>
      </c>
      <c r="X725" s="27">
        <f t="shared" si="3182"/>
        <v>2091.0300000000002</v>
      </c>
      <c r="Y725" s="28">
        <f t="shared" si="3182"/>
        <v>2091.0300000000002</v>
      </c>
    </row>
    <row r="726" spans="1:25" s="6" customFormat="1" ht="18.75" hidden="1" customHeight="1" outlineLevel="1" x14ac:dyDescent="0.2">
      <c r="A726" s="69" t="s">
        <v>3</v>
      </c>
      <c r="B726" s="27">
        <f t="shared" ref="B726:Y726" si="3183">B720</f>
        <v>150.72999999999999</v>
      </c>
      <c r="C726" s="27">
        <f t="shared" si="3183"/>
        <v>150.72999999999999</v>
      </c>
      <c r="D726" s="27">
        <f t="shared" si="3183"/>
        <v>150.72999999999999</v>
      </c>
      <c r="E726" s="27">
        <f t="shared" si="3183"/>
        <v>150.72999999999999</v>
      </c>
      <c r="F726" s="27">
        <f t="shared" si="3183"/>
        <v>150.72999999999999</v>
      </c>
      <c r="G726" s="27">
        <f t="shared" si="3183"/>
        <v>150.72999999999999</v>
      </c>
      <c r="H726" s="27">
        <f t="shared" si="3183"/>
        <v>150.72999999999999</v>
      </c>
      <c r="I726" s="27">
        <f t="shared" si="3183"/>
        <v>150.72999999999999</v>
      </c>
      <c r="J726" s="27">
        <f t="shared" si="3183"/>
        <v>150.72999999999999</v>
      </c>
      <c r="K726" s="27">
        <f t="shared" si="3183"/>
        <v>150.72999999999999</v>
      </c>
      <c r="L726" s="27">
        <f t="shared" si="3183"/>
        <v>150.72999999999999</v>
      </c>
      <c r="M726" s="27">
        <f t="shared" si="3183"/>
        <v>150.72999999999999</v>
      </c>
      <c r="N726" s="27">
        <f t="shared" si="3183"/>
        <v>150.72999999999999</v>
      </c>
      <c r="O726" s="27">
        <f t="shared" si="3183"/>
        <v>150.72999999999999</v>
      </c>
      <c r="P726" s="27">
        <f t="shared" si="3183"/>
        <v>150.72999999999999</v>
      </c>
      <c r="Q726" s="27">
        <f t="shared" si="3183"/>
        <v>150.72999999999999</v>
      </c>
      <c r="R726" s="27">
        <f t="shared" si="3183"/>
        <v>150.72999999999999</v>
      </c>
      <c r="S726" s="27">
        <f t="shared" si="3183"/>
        <v>150.72999999999999</v>
      </c>
      <c r="T726" s="27">
        <f t="shared" si="3183"/>
        <v>150.72999999999999</v>
      </c>
      <c r="U726" s="27">
        <f t="shared" si="3183"/>
        <v>150.72999999999999</v>
      </c>
      <c r="V726" s="27">
        <f t="shared" si="3183"/>
        <v>150.72999999999999</v>
      </c>
      <c r="W726" s="27">
        <f t="shared" si="3183"/>
        <v>150.72999999999999</v>
      </c>
      <c r="X726" s="27">
        <f t="shared" si="3183"/>
        <v>150.72999999999999</v>
      </c>
      <c r="Y726" s="28">
        <f t="shared" si="3183"/>
        <v>150.72999999999999</v>
      </c>
    </row>
    <row r="727" spans="1:25" s="6" customFormat="1" ht="18.75" hidden="1" customHeight="1" outlineLevel="1" thickBot="1" x14ac:dyDescent="0.25">
      <c r="A727" s="70" t="s">
        <v>64</v>
      </c>
      <c r="B727" s="71" t="e">
        <f t="shared" ref="B727:Y727" si="3184">B721</f>
        <v>#REF!</v>
      </c>
      <c r="C727" s="71" t="e">
        <f t="shared" si="3184"/>
        <v>#REF!</v>
      </c>
      <c r="D727" s="71" t="e">
        <f t="shared" si="3184"/>
        <v>#REF!</v>
      </c>
      <c r="E727" s="71" t="e">
        <f t="shared" si="3184"/>
        <v>#REF!</v>
      </c>
      <c r="F727" s="71" t="e">
        <f t="shared" si="3184"/>
        <v>#REF!</v>
      </c>
      <c r="G727" s="71" t="e">
        <f t="shared" si="3184"/>
        <v>#REF!</v>
      </c>
      <c r="H727" s="71" t="e">
        <f t="shared" si="3184"/>
        <v>#REF!</v>
      </c>
      <c r="I727" s="71" t="e">
        <f t="shared" si="3184"/>
        <v>#REF!</v>
      </c>
      <c r="J727" s="71" t="e">
        <f t="shared" si="3184"/>
        <v>#REF!</v>
      </c>
      <c r="K727" s="71" t="e">
        <f t="shared" si="3184"/>
        <v>#REF!</v>
      </c>
      <c r="L727" s="71" t="e">
        <f t="shared" si="3184"/>
        <v>#REF!</v>
      </c>
      <c r="M727" s="71" t="e">
        <f t="shared" si="3184"/>
        <v>#REF!</v>
      </c>
      <c r="N727" s="71" t="e">
        <f t="shared" si="3184"/>
        <v>#REF!</v>
      </c>
      <c r="O727" s="71" t="e">
        <f t="shared" si="3184"/>
        <v>#REF!</v>
      </c>
      <c r="P727" s="71" t="e">
        <f t="shared" si="3184"/>
        <v>#REF!</v>
      </c>
      <c r="Q727" s="71" t="e">
        <f t="shared" si="3184"/>
        <v>#REF!</v>
      </c>
      <c r="R727" s="71" t="e">
        <f t="shared" si="3184"/>
        <v>#REF!</v>
      </c>
      <c r="S727" s="71" t="e">
        <f t="shared" si="3184"/>
        <v>#REF!</v>
      </c>
      <c r="T727" s="71" t="e">
        <f t="shared" si="3184"/>
        <v>#REF!</v>
      </c>
      <c r="U727" s="71" t="e">
        <f t="shared" si="3184"/>
        <v>#REF!</v>
      </c>
      <c r="V727" s="71" t="e">
        <f t="shared" si="3184"/>
        <v>#REF!</v>
      </c>
      <c r="W727" s="71" t="e">
        <f t="shared" si="3184"/>
        <v>#REF!</v>
      </c>
      <c r="X727" s="71" t="e">
        <f t="shared" si="3184"/>
        <v>#REF!</v>
      </c>
      <c r="Y727" s="72" t="e">
        <f t="shared" si="3184"/>
        <v>#REF!</v>
      </c>
    </row>
    <row r="728" spans="1:25" s="13" customFormat="1" ht="18.75" customHeight="1" collapsed="1" thickBot="1" x14ac:dyDescent="0.25">
      <c r="A728" s="68">
        <v>26</v>
      </c>
      <c r="B728" s="66" t="e">
        <f>ROUND(SUM(B729:B733),2)</f>
        <v>#REF!</v>
      </c>
      <c r="C728" s="66" t="e">
        <f t="shared" ref="C728" si="3185">ROUND(SUM(C729:C733),2)</f>
        <v>#REF!</v>
      </c>
      <c r="D728" s="66" t="e">
        <f t="shared" ref="D728" si="3186">ROUND(SUM(D729:D733),2)</f>
        <v>#REF!</v>
      </c>
      <c r="E728" s="66" t="e">
        <f t="shared" ref="E728" si="3187">ROUND(SUM(E729:E733),2)</f>
        <v>#REF!</v>
      </c>
      <c r="F728" s="66" t="e">
        <f t="shared" ref="F728" si="3188">ROUND(SUM(F729:F733),2)</f>
        <v>#REF!</v>
      </c>
      <c r="G728" s="66" t="e">
        <f t="shared" ref="G728" si="3189">ROUND(SUM(G729:G733),2)</f>
        <v>#REF!</v>
      </c>
      <c r="H728" s="66" t="e">
        <f t="shared" ref="H728" si="3190">ROUND(SUM(H729:H733),2)</f>
        <v>#REF!</v>
      </c>
      <c r="I728" s="66" t="e">
        <f t="shared" ref="I728" si="3191">ROUND(SUM(I729:I733),2)</f>
        <v>#REF!</v>
      </c>
      <c r="J728" s="66" t="e">
        <f t="shared" ref="J728" si="3192">ROUND(SUM(J729:J733),2)</f>
        <v>#REF!</v>
      </c>
      <c r="K728" s="66" t="e">
        <f t="shared" ref="K728" si="3193">ROUND(SUM(K729:K733),2)</f>
        <v>#REF!</v>
      </c>
      <c r="L728" s="66" t="e">
        <f t="shared" ref="L728" si="3194">ROUND(SUM(L729:L733),2)</f>
        <v>#REF!</v>
      </c>
      <c r="M728" s="66" t="e">
        <f t="shared" ref="M728" si="3195">ROUND(SUM(M729:M733),2)</f>
        <v>#REF!</v>
      </c>
      <c r="N728" s="66" t="e">
        <f t="shared" ref="N728" si="3196">ROUND(SUM(N729:N733),2)</f>
        <v>#REF!</v>
      </c>
      <c r="O728" s="66" t="e">
        <f t="shared" ref="O728" si="3197">ROUND(SUM(O729:O733),2)</f>
        <v>#REF!</v>
      </c>
      <c r="P728" s="66" t="e">
        <f t="shared" ref="P728" si="3198">ROUND(SUM(P729:P733),2)</f>
        <v>#REF!</v>
      </c>
      <c r="Q728" s="66" t="e">
        <f t="shared" ref="Q728" si="3199">ROUND(SUM(Q729:Q733),2)</f>
        <v>#REF!</v>
      </c>
      <c r="R728" s="66" t="e">
        <f t="shared" ref="R728" si="3200">ROUND(SUM(R729:R733),2)</f>
        <v>#REF!</v>
      </c>
      <c r="S728" s="66" t="e">
        <f t="shared" ref="S728" si="3201">ROUND(SUM(S729:S733),2)</f>
        <v>#REF!</v>
      </c>
      <c r="T728" s="66" t="e">
        <f t="shared" ref="T728" si="3202">ROUND(SUM(T729:T733),2)</f>
        <v>#REF!</v>
      </c>
      <c r="U728" s="66" t="e">
        <f t="shared" ref="U728" si="3203">ROUND(SUM(U729:U733),2)</f>
        <v>#REF!</v>
      </c>
      <c r="V728" s="66" t="e">
        <f t="shared" ref="V728" si="3204">ROUND(SUM(V729:V733),2)</f>
        <v>#REF!</v>
      </c>
      <c r="W728" s="66" t="e">
        <f t="shared" ref="W728" si="3205">ROUND(SUM(W729:W733),2)</f>
        <v>#REF!</v>
      </c>
      <c r="X728" s="66" t="e">
        <f t="shared" ref="X728" si="3206">ROUND(SUM(X729:X733),2)</f>
        <v>#REF!</v>
      </c>
      <c r="Y728" s="67" t="e">
        <f>ROUND(SUM(Y729:Y733),2)</f>
        <v>#REF!</v>
      </c>
    </row>
    <row r="729" spans="1:25" s="6" customFormat="1" ht="38.25" hidden="1" outlineLevel="1" x14ac:dyDescent="0.2">
      <c r="A729" s="69" t="s">
        <v>68</v>
      </c>
      <c r="B729" s="64" t="e">
        <f>B162</f>
        <v>#REF!</v>
      </c>
      <c r="C729" s="64" t="e">
        <f t="shared" ref="C729:Y729" si="3207">C162</f>
        <v>#REF!</v>
      </c>
      <c r="D729" s="64" t="e">
        <f t="shared" si="3207"/>
        <v>#REF!</v>
      </c>
      <c r="E729" s="64" t="e">
        <f t="shared" si="3207"/>
        <v>#REF!</v>
      </c>
      <c r="F729" s="64" t="e">
        <f t="shared" si="3207"/>
        <v>#REF!</v>
      </c>
      <c r="G729" s="64" t="e">
        <f t="shared" si="3207"/>
        <v>#REF!</v>
      </c>
      <c r="H729" s="64" t="e">
        <f t="shared" si="3207"/>
        <v>#REF!</v>
      </c>
      <c r="I729" s="64" t="e">
        <f t="shared" si="3207"/>
        <v>#REF!</v>
      </c>
      <c r="J729" s="64" t="e">
        <f t="shared" si="3207"/>
        <v>#REF!</v>
      </c>
      <c r="K729" s="64" t="e">
        <f t="shared" si="3207"/>
        <v>#REF!</v>
      </c>
      <c r="L729" s="64" t="e">
        <f t="shared" si="3207"/>
        <v>#REF!</v>
      </c>
      <c r="M729" s="64" t="e">
        <f t="shared" si="3207"/>
        <v>#REF!</v>
      </c>
      <c r="N729" s="64" t="e">
        <f t="shared" si="3207"/>
        <v>#REF!</v>
      </c>
      <c r="O729" s="64" t="e">
        <f t="shared" si="3207"/>
        <v>#REF!</v>
      </c>
      <c r="P729" s="64" t="e">
        <f t="shared" si="3207"/>
        <v>#REF!</v>
      </c>
      <c r="Q729" s="64" t="e">
        <f t="shared" si="3207"/>
        <v>#REF!</v>
      </c>
      <c r="R729" s="64" t="e">
        <f t="shared" si="3207"/>
        <v>#REF!</v>
      </c>
      <c r="S729" s="64" t="e">
        <f t="shared" si="3207"/>
        <v>#REF!</v>
      </c>
      <c r="T729" s="64" t="e">
        <f t="shared" si="3207"/>
        <v>#REF!</v>
      </c>
      <c r="U729" s="64" t="e">
        <f t="shared" si="3207"/>
        <v>#REF!</v>
      </c>
      <c r="V729" s="64" t="e">
        <f t="shared" si="3207"/>
        <v>#REF!</v>
      </c>
      <c r="W729" s="64" t="e">
        <f t="shared" si="3207"/>
        <v>#REF!</v>
      </c>
      <c r="X729" s="64" t="e">
        <f t="shared" si="3207"/>
        <v>#REF!</v>
      </c>
      <c r="Y729" s="65" t="e">
        <f t="shared" si="3207"/>
        <v>#REF!</v>
      </c>
    </row>
    <row r="730" spans="1:25" s="6" customFormat="1" ht="38.25" hidden="1" outlineLevel="1" x14ac:dyDescent="0.2">
      <c r="A730" s="69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69" t="s">
        <v>2</v>
      </c>
      <c r="B731" s="27">
        <f t="shared" ref="B731:Y731" si="3209">B725</f>
        <v>2091.0300000000002</v>
      </c>
      <c r="C731" s="27">
        <f t="shared" si="3209"/>
        <v>2091.0300000000002</v>
      </c>
      <c r="D731" s="27">
        <f t="shared" si="3209"/>
        <v>2091.0300000000002</v>
      </c>
      <c r="E731" s="27">
        <f t="shared" si="3209"/>
        <v>2091.0300000000002</v>
      </c>
      <c r="F731" s="27">
        <f t="shared" si="3209"/>
        <v>2091.0300000000002</v>
      </c>
      <c r="G731" s="27">
        <f t="shared" si="3209"/>
        <v>2091.0300000000002</v>
      </c>
      <c r="H731" s="27">
        <f t="shared" si="3209"/>
        <v>2091.0300000000002</v>
      </c>
      <c r="I731" s="27">
        <f t="shared" si="3209"/>
        <v>2091.0300000000002</v>
      </c>
      <c r="J731" s="27">
        <f t="shared" si="3209"/>
        <v>2091.0300000000002</v>
      </c>
      <c r="K731" s="27">
        <f t="shared" si="3209"/>
        <v>2091.0300000000002</v>
      </c>
      <c r="L731" s="27">
        <f t="shared" si="3209"/>
        <v>2091.0300000000002</v>
      </c>
      <c r="M731" s="27">
        <f t="shared" si="3209"/>
        <v>2091.0300000000002</v>
      </c>
      <c r="N731" s="27">
        <f t="shared" si="3209"/>
        <v>2091.0300000000002</v>
      </c>
      <c r="O731" s="27">
        <f t="shared" si="3209"/>
        <v>2091.0300000000002</v>
      </c>
      <c r="P731" s="27">
        <f t="shared" si="3209"/>
        <v>2091.0300000000002</v>
      </c>
      <c r="Q731" s="27">
        <f t="shared" si="3209"/>
        <v>2091.0300000000002</v>
      </c>
      <c r="R731" s="27">
        <f t="shared" si="3209"/>
        <v>2091.0300000000002</v>
      </c>
      <c r="S731" s="27">
        <f t="shared" si="3209"/>
        <v>2091.0300000000002</v>
      </c>
      <c r="T731" s="27">
        <f t="shared" si="3209"/>
        <v>2091.0300000000002</v>
      </c>
      <c r="U731" s="27">
        <f t="shared" si="3209"/>
        <v>2091.0300000000002</v>
      </c>
      <c r="V731" s="27">
        <f t="shared" si="3209"/>
        <v>2091.0300000000002</v>
      </c>
      <c r="W731" s="27">
        <f t="shared" si="3209"/>
        <v>2091.0300000000002</v>
      </c>
      <c r="X731" s="27">
        <f t="shared" si="3209"/>
        <v>2091.0300000000002</v>
      </c>
      <c r="Y731" s="28">
        <f t="shared" si="3209"/>
        <v>2091.0300000000002</v>
      </c>
    </row>
    <row r="732" spans="1:25" s="6" customFormat="1" ht="18.75" hidden="1" customHeight="1" outlineLevel="1" x14ac:dyDescent="0.2">
      <c r="A732" s="69" t="s">
        <v>3</v>
      </c>
      <c r="B732" s="27">
        <f t="shared" ref="B732:Y732" si="3210">B726</f>
        <v>150.72999999999999</v>
      </c>
      <c r="C732" s="27">
        <f t="shared" si="3210"/>
        <v>150.72999999999999</v>
      </c>
      <c r="D732" s="27">
        <f t="shared" si="3210"/>
        <v>150.72999999999999</v>
      </c>
      <c r="E732" s="27">
        <f t="shared" si="3210"/>
        <v>150.72999999999999</v>
      </c>
      <c r="F732" s="27">
        <f t="shared" si="3210"/>
        <v>150.72999999999999</v>
      </c>
      <c r="G732" s="27">
        <f t="shared" si="3210"/>
        <v>150.72999999999999</v>
      </c>
      <c r="H732" s="27">
        <f t="shared" si="3210"/>
        <v>150.72999999999999</v>
      </c>
      <c r="I732" s="27">
        <f t="shared" si="3210"/>
        <v>150.72999999999999</v>
      </c>
      <c r="J732" s="27">
        <f t="shared" si="3210"/>
        <v>150.72999999999999</v>
      </c>
      <c r="K732" s="27">
        <f t="shared" si="3210"/>
        <v>150.72999999999999</v>
      </c>
      <c r="L732" s="27">
        <f t="shared" si="3210"/>
        <v>150.72999999999999</v>
      </c>
      <c r="M732" s="27">
        <f t="shared" si="3210"/>
        <v>150.72999999999999</v>
      </c>
      <c r="N732" s="27">
        <f t="shared" si="3210"/>
        <v>150.72999999999999</v>
      </c>
      <c r="O732" s="27">
        <f t="shared" si="3210"/>
        <v>150.72999999999999</v>
      </c>
      <c r="P732" s="27">
        <f t="shared" si="3210"/>
        <v>150.72999999999999</v>
      </c>
      <c r="Q732" s="27">
        <f t="shared" si="3210"/>
        <v>150.72999999999999</v>
      </c>
      <c r="R732" s="27">
        <f t="shared" si="3210"/>
        <v>150.72999999999999</v>
      </c>
      <c r="S732" s="27">
        <f t="shared" si="3210"/>
        <v>150.72999999999999</v>
      </c>
      <c r="T732" s="27">
        <f t="shared" si="3210"/>
        <v>150.72999999999999</v>
      </c>
      <c r="U732" s="27">
        <f t="shared" si="3210"/>
        <v>150.72999999999999</v>
      </c>
      <c r="V732" s="27">
        <f t="shared" si="3210"/>
        <v>150.72999999999999</v>
      </c>
      <c r="W732" s="27">
        <f t="shared" si="3210"/>
        <v>150.72999999999999</v>
      </c>
      <c r="X732" s="27">
        <f t="shared" si="3210"/>
        <v>150.72999999999999</v>
      </c>
      <c r="Y732" s="28">
        <f t="shared" si="3210"/>
        <v>150.72999999999999</v>
      </c>
    </row>
    <row r="733" spans="1:25" s="6" customFormat="1" ht="18.75" hidden="1" customHeight="1" outlineLevel="1" thickBot="1" x14ac:dyDescent="0.25">
      <c r="A733" s="70" t="s">
        <v>64</v>
      </c>
      <c r="B733" s="71" t="e">
        <f t="shared" ref="B733:Y733" si="3211">B727</f>
        <v>#REF!</v>
      </c>
      <c r="C733" s="71" t="e">
        <f t="shared" si="3211"/>
        <v>#REF!</v>
      </c>
      <c r="D733" s="71" t="e">
        <f t="shared" si="3211"/>
        <v>#REF!</v>
      </c>
      <c r="E733" s="71" t="e">
        <f t="shared" si="3211"/>
        <v>#REF!</v>
      </c>
      <c r="F733" s="71" t="e">
        <f t="shared" si="3211"/>
        <v>#REF!</v>
      </c>
      <c r="G733" s="71" t="e">
        <f t="shared" si="3211"/>
        <v>#REF!</v>
      </c>
      <c r="H733" s="71" t="e">
        <f t="shared" si="3211"/>
        <v>#REF!</v>
      </c>
      <c r="I733" s="71" t="e">
        <f t="shared" si="3211"/>
        <v>#REF!</v>
      </c>
      <c r="J733" s="71" t="e">
        <f t="shared" si="3211"/>
        <v>#REF!</v>
      </c>
      <c r="K733" s="71" t="e">
        <f t="shared" si="3211"/>
        <v>#REF!</v>
      </c>
      <c r="L733" s="71" t="e">
        <f t="shared" si="3211"/>
        <v>#REF!</v>
      </c>
      <c r="M733" s="71" t="e">
        <f t="shared" si="3211"/>
        <v>#REF!</v>
      </c>
      <c r="N733" s="71" t="e">
        <f t="shared" si="3211"/>
        <v>#REF!</v>
      </c>
      <c r="O733" s="71" t="e">
        <f t="shared" si="3211"/>
        <v>#REF!</v>
      </c>
      <c r="P733" s="71" t="e">
        <f t="shared" si="3211"/>
        <v>#REF!</v>
      </c>
      <c r="Q733" s="71" t="e">
        <f t="shared" si="3211"/>
        <v>#REF!</v>
      </c>
      <c r="R733" s="71" t="e">
        <f t="shared" si="3211"/>
        <v>#REF!</v>
      </c>
      <c r="S733" s="71" t="e">
        <f t="shared" si="3211"/>
        <v>#REF!</v>
      </c>
      <c r="T733" s="71" t="e">
        <f t="shared" si="3211"/>
        <v>#REF!</v>
      </c>
      <c r="U733" s="71" t="e">
        <f t="shared" si="3211"/>
        <v>#REF!</v>
      </c>
      <c r="V733" s="71" t="e">
        <f t="shared" si="3211"/>
        <v>#REF!</v>
      </c>
      <c r="W733" s="71" t="e">
        <f t="shared" si="3211"/>
        <v>#REF!</v>
      </c>
      <c r="X733" s="71" t="e">
        <f t="shared" si="3211"/>
        <v>#REF!</v>
      </c>
      <c r="Y733" s="72" t="e">
        <f t="shared" si="3211"/>
        <v>#REF!</v>
      </c>
    </row>
    <row r="734" spans="1:25" s="13" customFormat="1" ht="18.75" customHeight="1" collapsed="1" thickBot="1" x14ac:dyDescent="0.25">
      <c r="A734" s="68">
        <v>27</v>
      </c>
      <c r="B734" s="66" t="e">
        <f>ROUND(SUM(B735:B739),2)</f>
        <v>#REF!</v>
      </c>
      <c r="C734" s="66" t="e">
        <f t="shared" ref="C734" si="3212">ROUND(SUM(C735:C739),2)</f>
        <v>#REF!</v>
      </c>
      <c r="D734" s="66" t="e">
        <f t="shared" ref="D734" si="3213">ROUND(SUM(D735:D739),2)</f>
        <v>#REF!</v>
      </c>
      <c r="E734" s="66" t="e">
        <f t="shared" ref="E734" si="3214">ROUND(SUM(E735:E739),2)</f>
        <v>#REF!</v>
      </c>
      <c r="F734" s="66" t="e">
        <f t="shared" ref="F734" si="3215">ROUND(SUM(F735:F739),2)</f>
        <v>#REF!</v>
      </c>
      <c r="G734" s="66" t="e">
        <f t="shared" ref="G734" si="3216">ROUND(SUM(G735:G739),2)</f>
        <v>#REF!</v>
      </c>
      <c r="H734" s="66" t="e">
        <f t="shared" ref="H734" si="3217">ROUND(SUM(H735:H739),2)</f>
        <v>#REF!</v>
      </c>
      <c r="I734" s="66" t="e">
        <f t="shared" ref="I734" si="3218">ROUND(SUM(I735:I739),2)</f>
        <v>#REF!</v>
      </c>
      <c r="J734" s="66" t="e">
        <f t="shared" ref="J734" si="3219">ROUND(SUM(J735:J739),2)</f>
        <v>#REF!</v>
      </c>
      <c r="K734" s="66" t="e">
        <f t="shared" ref="K734" si="3220">ROUND(SUM(K735:K739),2)</f>
        <v>#REF!</v>
      </c>
      <c r="L734" s="66" t="e">
        <f t="shared" ref="L734" si="3221">ROUND(SUM(L735:L739),2)</f>
        <v>#REF!</v>
      </c>
      <c r="M734" s="66" t="e">
        <f t="shared" ref="M734" si="3222">ROUND(SUM(M735:M739),2)</f>
        <v>#REF!</v>
      </c>
      <c r="N734" s="66" t="e">
        <f t="shared" ref="N734" si="3223">ROUND(SUM(N735:N739),2)</f>
        <v>#REF!</v>
      </c>
      <c r="O734" s="66" t="e">
        <f t="shared" ref="O734" si="3224">ROUND(SUM(O735:O739),2)</f>
        <v>#REF!</v>
      </c>
      <c r="P734" s="66" t="e">
        <f t="shared" ref="P734" si="3225">ROUND(SUM(P735:P739),2)</f>
        <v>#REF!</v>
      </c>
      <c r="Q734" s="66" t="e">
        <f t="shared" ref="Q734" si="3226">ROUND(SUM(Q735:Q739),2)</f>
        <v>#REF!</v>
      </c>
      <c r="R734" s="66" t="e">
        <f t="shared" ref="R734" si="3227">ROUND(SUM(R735:R739),2)</f>
        <v>#REF!</v>
      </c>
      <c r="S734" s="66" t="e">
        <f t="shared" ref="S734" si="3228">ROUND(SUM(S735:S739),2)</f>
        <v>#REF!</v>
      </c>
      <c r="T734" s="66" t="e">
        <f t="shared" ref="T734" si="3229">ROUND(SUM(T735:T739),2)</f>
        <v>#REF!</v>
      </c>
      <c r="U734" s="66" t="e">
        <f t="shared" ref="U734" si="3230">ROUND(SUM(U735:U739),2)</f>
        <v>#REF!</v>
      </c>
      <c r="V734" s="66" t="e">
        <f t="shared" ref="V734" si="3231">ROUND(SUM(V735:V739),2)</f>
        <v>#REF!</v>
      </c>
      <c r="W734" s="66" t="e">
        <f t="shared" ref="W734" si="3232">ROUND(SUM(W735:W739),2)</f>
        <v>#REF!</v>
      </c>
      <c r="X734" s="66" t="e">
        <f t="shared" ref="X734" si="3233">ROUND(SUM(X735:X739),2)</f>
        <v>#REF!</v>
      </c>
      <c r="Y734" s="67" t="e">
        <f>ROUND(SUM(Y735:Y739),2)</f>
        <v>#REF!</v>
      </c>
    </row>
    <row r="735" spans="1:25" s="6" customFormat="1" ht="38.25" hidden="1" outlineLevel="1" x14ac:dyDescent="0.2">
      <c r="A735" s="69" t="s">
        <v>68</v>
      </c>
      <c r="B735" s="64" t="e">
        <f>B168</f>
        <v>#REF!</v>
      </c>
      <c r="C735" s="64" t="e">
        <f t="shared" ref="C735:Y735" si="3234">C168</f>
        <v>#REF!</v>
      </c>
      <c r="D735" s="64" t="e">
        <f t="shared" si="3234"/>
        <v>#REF!</v>
      </c>
      <c r="E735" s="64" t="e">
        <f t="shared" si="3234"/>
        <v>#REF!</v>
      </c>
      <c r="F735" s="64" t="e">
        <f t="shared" si="3234"/>
        <v>#REF!</v>
      </c>
      <c r="G735" s="64" t="e">
        <f t="shared" si="3234"/>
        <v>#REF!</v>
      </c>
      <c r="H735" s="64" t="e">
        <f t="shared" si="3234"/>
        <v>#REF!</v>
      </c>
      <c r="I735" s="64" t="e">
        <f t="shared" si="3234"/>
        <v>#REF!</v>
      </c>
      <c r="J735" s="64" t="e">
        <f t="shared" si="3234"/>
        <v>#REF!</v>
      </c>
      <c r="K735" s="64" t="e">
        <f t="shared" si="3234"/>
        <v>#REF!</v>
      </c>
      <c r="L735" s="64" t="e">
        <f t="shared" si="3234"/>
        <v>#REF!</v>
      </c>
      <c r="M735" s="64" t="e">
        <f t="shared" si="3234"/>
        <v>#REF!</v>
      </c>
      <c r="N735" s="64" t="e">
        <f t="shared" si="3234"/>
        <v>#REF!</v>
      </c>
      <c r="O735" s="64" t="e">
        <f t="shared" si="3234"/>
        <v>#REF!</v>
      </c>
      <c r="P735" s="64" t="e">
        <f t="shared" si="3234"/>
        <v>#REF!</v>
      </c>
      <c r="Q735" s="64" t="e">
        <f t="shared" si="3234"/>
        <v>#REF!</v>
      </c>
      <c r="R735" s="64" t="e">
        <f t="shared" si="3234"/>
        <v>#REF!</v>
      </c>
      <c r="S735" s="64" t="e">
        <f t="shared" si="3234"/>
        <v>#REF!</v>
      </c>
      <c r="T735" s="64" t="e">
        <f t="shared" si="3234"/>
        <v>#REF!</v>
      </c>
      <c r="U735" s="64" t="e">
        <f t="shared" si="3234"/>
        <v>#REF!</v>
      </c>
      <c r="V735" s="64" t="e">
        <f t="shared" si="3234"/>
        <v>#REF!</v>
      </c>
      <c r="W735" s="64" t="e">
        <f t="shared" si="3234"/>
        <v>#REF!</v>
      </c>
      <c r="X735" s="64" t="e">
        <f t="shared" si="3234"/>
        <v>#REF!</v>
      </c>
      <c r="Y735" s="65" t="e">
        <f t="shared" si="3234"/>
        <v>#REF!</v>
      </c>
    </row>
    <row r="736" spans="1:25" s="6" customFormat="1" ht="38.25" hidden="1" outlineLevel="1" x14ac:dyDescent="0.2">
      <c r="A736" s="69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69" t="s">
        <v>2</v>
      </c>
      <c r="B737" s="27">
        <f t="shared" ref="B737:Y737" si="3236">B731</f>
        <v>2091.0300000000002</v>
      </c>
      <c r="C737" s="27">
        <f t="shared" si="3236"/>
        <v>2091.0300000000002</v>
      </c>
      <c r="D737" s="27">
        <f t="shared" si="3236"/>
        <v>2091.0300000000002</v>
      </c>
      <c r="E737" s="27">
        <f t="shared" si="3236"/>
        <v>2091.0300000000002</v>
      </c>
      <c r="F737" s="27">
        <f t="shared" si="3236"/>
        <v>2091.0300000000002</v>
      </c>
      <c r="G737" s="27">
        <f t="shared" si="3236"/>
        <v>2091.0300000000002</v>
      </c>
      <c r="H737" s="27">
        <f t="shared" si="3236"/>
        <v>2091.0300000000002</v>
      </c>
      <c r="I737" s="27">
        <f t="shared" si="3236"/>
        <v>2091.0300000000002</v>
      </c>
      <c r="J737" s="27">
        <f t="shared" si="3236"/>
        <v>2091.0300000000002</v>
      </c>
      <c r="K737" s="27">
        <f t="shared" si="3236"/>
        <v>2091.0300000000002</v>
      </c>
      <c r="L737" s="27">
        <f t="shared" si="3236"/>
        <v>2091.0300000000002</v>
      </c>
      <c r="M737" s="27">
        <f t="shared" si="3236"/>
        <v>2091.0300000000002</v>
      </c>
      <c r="N737" s="27">
        <f t="shared" si="3236"/>
        <v>2091.0300000000002</v>
      </c>
      <c r="O737" s="27">
        <f t="shared" si="3236"/>
        <v>2091.0300000000002</v>
      </c>
      <c r="P737" s="27">
        <f t="shared" si="3236"/>
        <v>2091.0300000000002</v>
      </c>
      <c r="Q737" s="27">
        <f t="shared" si="3236"/>
        <v>2091.0300000000002</v>
      </c>
      <c r="R737" s="27">
        <f t="shared" si="3236"/>
        <v>2091.0300000000002</v>
      </c>
      <c r="S737" s="27">
        <f t="shared" si="3236"/>
        <v>2091.0300000000002</v>
      </c>
      <c r="T737" s="27">
        <f t="shared" si="3236"/>
        <v>2091.0300000000002</v>
      </c>
      <c r="U737" s="27">
        <f t="shared" si="3236"/>
        <v>2091.0300000000002</v>
      </c>
      <c r="V737" s="27">
        <f t="shared" si="3236"/>
        <v>2091.0300000000002</v>
      </c>
      <c r="W737" s="27">
        <f t="shared" si="3236"/>
        <v>2091.0300000000002</v>
      </c>
      <c r="X737" s="27">
        <f t="shared" si="3236"/>
        <v>2091.0300000000002</v>
      </c>
      <c r="Y737" s="28">
        <f t="shared" si="3236"/>
        <v>2091.0300000000002</v>
      </c>
    </row>
    <row r="738" spans="1:25" s="6" customFormat="1" ht="18.75" hidden="1" customHeight="1" outlineLevel="1" x14ac:dyDescent="0.2">
      <c r="A738" s="69" t="s">
        <v>3</v>
      </c>
      <c r="B738" s="27">
        <f t="shared" ref="B738:Y738" si="3237">B732</f>
        <v>150.72999999999999</v>
      </c>
      <c r="C738" s="27">
        <f t="shared" si="3237"/>
        <v>150.72999999999999</v>
      </c>
      <c r="D738" s="27">
        <f t="shared" si="3237"/>
        <v>150.72999999999999</v>
      </c>
      <c r="E738" s="27">
        <f t="shared" si="3237"/>
        <v>150.72999999999999</v>
      </c>
      <c r="F738" s="27">
        <f t="shared" si="3237"/>
        <v>150.72999999999999</v>
      </c>
      <c r="G738" s="27">
        <f t="shared" si="3237"/>
        <v>150.72999999999999</v>
      </c>
      <c r="H738" s="27">
        <f t="shared" si="3237"/>
        <v>150.72999999999999</v>
      </c>
      <c r="I738" s="27">
        <f t="shared" si="3237"/>
        <v>150.72999999999999</v>
      </c>
      <c r="J738" s="27">
        <f t="shared" si="3237"/>
        <v>150.72999999999999</v>
      </c>
      <c r="K738" s="27">
        <f t="shared" si="3237"/>
        <v>150.72999999999999</v>
      </c>
      <c r="L738" s="27">
        <f t="shared" si="3237"/>
        <v>150.72999999999999</v>
      </c>
      <c r="M738" s="27">
        <f t="shared" si="3237"/>
        <v>150.72999999999999</v>
      </c>
      <c r="N738" s="27">
        <f t="shared" si="3237"/>
        <v>150.72999999999999</v>
      </c>
      <c r="O738" s="27">
        <f t="shared" si="3237"/>
        <v>150.72999999999999</v>
      </c>
      <c r="P738" s="27">
        <f t="shared" si="3237"/>
        <v>150.72999999999999</v>
      </c>
      <c r="Q738" s="27">
        <f t="shared" si="3237"/>
        <v>150.72999999999999</v>
      </c>
      <c r="R738" s="27">
        <f t="shared" si="3237"/>
        <v>150.72999999999999</v>
      </c>
      <c r="S738" s="27">
        <f t="shared" si="3237"/>
        <v>150.72999999999999</v>
      </c>
      <c r="T738" s="27">
        <f t="shared" si="3237"/>
        <v>150.72999999999999</v>
      </c>
      <c r="U738" s="27">
        <f t="shared" si="3237"/>
        <v>150.72999999999999</v>
      </c>
      <c r="V738" s="27">
        <f t="shared" si="3237"/>
        <v>150.72999999999999</v>
      </c>
      <c r="W738" s="27">
        <f t="shared" si="3237"/>
        <v>150.72999999999999</v>
      </c>
      <c r="X738" s="27">
        <f t="shared" si="3237"/>
        <v>150.72999999999999</v>
      </c>
      <c r="Y738" s="28">
        <f t="shared" si="3237"/>
        <v>150.72999999999999</v>
      </c>
    </row>
    <row r="739" spans="1:25" s="6" customFormat="1" ht="18.75" hidden="1" customHeight="1" outlineLevel="1" thickBot="1" x14ac:dyDescent="0.25">
      <c r="A739" s="70" t="s">
        <v>64</v>
      </c>
      <c r="B739" s="71" t="e">
        <f t="shared" ref="B739:Y739" si="3238">B733</f>
        <v>#REF!</v>
      </c>
      <c r="C739" s="71" t="e">
        <f t="shared" si="3238"/>
        <v>#REF!</v>
      </c>
      <c r="D739" s="71" t="e">
        <f t="shared" si="3238"/>
        <v>#REF!</v>
      </c>
      <c r="E739" s="71" t="e">
        <f t="shared" si="3238"/>
        <v>#REF!</v>
      </c>
      <c r="F739" s="71" t="e">
        <f t="shared" si="3238"/>
        <v>#REF!</v>
      </c>
      <c r="G739" s="71" t="e">
        <f t="shared" si="3238"/>
        <v>#REF!</v>
      </c>
      <c r="H739" s="71" t="e">
        <f t="shared" si="3238"/>
        <v>#REF!</v>
      </c>
      <c r="I739" s="71" t="e">
        <f t="shared" si="3238"/>
        <v>#REF!</v>
      </c>
      <c r="J739" s="71" t="e">
        <f t="shared" si="3238"/>
        <v>#REF!</v>
      </c>
      <c r="K739" s="71" t="e">
        <f t="shared" si="3238"/>
        <v>#REF!</v>
      </c>
      <c r="L739" s="71" t="e">
        <f t="shared" si="3238"/>
        <v>#REF!</v>
      </c>
      <c r="M739" s="71" t="e">
        <f t="shared" si="3238"/>
        <v>#REF!</v>
      </c>
      <c r="N739" s="71" t="e">
        <f t="shared" si="3238"/>
        <v>#REF!</v>
      </c>
      <c r="O739" s="71" t="e">
        <f t="shared" si="3238"/>
        <v>#REF!</v>
      </c>
      <c r="P739" s="71" t="e">
        <f t="shared" si="3238"/>
        <v>#REF!</v>
      </c>
      <c r="Q739" s="71" t="e">
        <f t="shared" si="3238"/>
        <v>#REF!</v>
      </c>
      <c r="R739" s="71" t="e">
        <f t="shared" si="3238"/>
        <v>#REF!</v>
      </c>
      <c r="S739" s="71" t="e">
        <f t="shared" si="3238"/>
        <v>#REF!</v>
      </c>
      <c r="T739" s="71" t="e">
        <f t="shared" si="3238"/>
        <v>#REF!</v>
      </c>
      <c r="U739" s="71" t="e">
        <f t="shared" si="3238"/>
        <v>#REF!</v>
      </c>
      <c r="V739" s="71" t="e">
        <f t="shared" si="3238"/>
        <v>#REF!</v>
      </c>
      <c r="W739" s="71" t="e">
        <f t="shared" si="3238"/>
        <v>#REF!</v>
      </c>
      <c r="X739" s="71" t="e">
        <f t="shared" si="3238"/>
        <v>#REF!</v>
      </c>
      <c r="Y739" s="72" t="e">
        <f t="shared" si="3238"/>
        <v>#REF!</v>
      </c>
    </row>
    <row r="740" spans="1:25" s="13" customFormat="1" ht="18.75" customHeight="1" collapsed="1" thickBot="1" x14ac:dyDescent="0.25">
      <c r="A740" s="68">
        <v>28</v>
      </c>
      <c r="B740" s="66" t="e">
        <f>ROUND(SUM(B741:B745),2)</f>
        <v>#REF!</v>
      </c>
      <c r="C740" s="66" t="e">
        <f t="shared" ref="C740" si="3239">ROUND(SUM(C741:C745),2)</f>
        <v>#REF!</v>
      </c>
      <c r="D740" s="66" t="e">
        <f t="shared" ref="D740" si="3240">ROUND(SUM(D741:D745),2)</f>
        <v>#REF!</v>
      </c>
      <c r="E740" s="66" t="e">
        <f t="shared" ref="E740" si="3241">ROUND(SUM(E741:E745),2)</f>
        <v>#REF!</v>
      </c>
      <c r="F740" s="66" t="e">
        <f t="shared" ref="F740" si="3242">ROUND(SUM(F741:F745),2)</f>
        <v>#REF!</v>
      </c>
      <c r="G740" s="66" t="e">
        <f t="shared" ref="G740" si="3243">ROUND(SUM(G741:G745),2)</f>
        <v>#REF!</v>
      </c>
      <c r="H740" s="66" t="e">
        <f t="shared" ref="H740" si="3244">ROUND(SUM(H741:H745),2)</f>
        <v>#REF!</v>
      </c>
      <c r="I740" s="66" t="e">
        <f t="shared" ref="I740" si="3245">ROUND(SUM(I741:I745),2)</f>
        <v>#REF!</v>
      </c>
      <c r="J740" s="66" t="e">
        <f t="shared" ref="J740" si="3246">ROUND(SUM(J741:J745),2)</f>
        <v>#REF!</v>
      </c>
      <c r="K740" s="66" t="e">
        <f t="shared" ref="K740" si="3247">ROUND(SUM(K741:K745),2)</f>
        <v>#REF!</v>
      </c>
      <c r="L740" s="66" t="e">
        <f t="shared" ref="L740" si="3248">ROUND(SUM(L741:L745),2)</f>
        <v>#REF!</v>
      </c>
      <c r="M740" s="66" t="e">
        <f t="shared" ref="M740" si="3249">ROUND(SUM(M741:M745),2)</f>
        <v>#REF!</v>
      </c>
      <c r="N740" s="66" t="e">
        <f t="shared" ref="N740" si="3250">ROUND(SUM(N741:N745),2)</f>
        <v>#REF!</v>
      </c>
      <c r="O740" s="66" t="e">
        <f t="shared" ref="O740" si="3251">ROUND(SUM(O741:O745),2)</f>
        <v>#REF!</v>
      </c>
      <c r="P740" s="66" t="e">
        <f t="shared" ref="P740" si="3252">ROUND(SUM(P741:P745),2)</f>
        <v>#REF!</v>
      </c>
      <c r="Q740" s="66" t="e">
        <f t="shared" ref="Q740" si="3253">ROUND(SUM(Q741:Q745),2)</f>
        <v>#REF!</v>
      </c>
      <c r="R740" s="66" t="e">
        <f t="shared" ref="R740" si="3254">ROUND(SUM(R741:R745),2)</f>
        <v>#REF!</v>
      </c>
      <c r="S740" s="66" t="e">
        <f t="shared" ref="S740" si="3255">ROUND(SUM(S741:S745),2)</f>
        <v>#REF!</v>
      </c>
      <c r="T740" s="66" t="e">
        <f t="shared" ref="T740" si="3256">ROUND(SUM(T741:T745),2)</f>
        <v>#REF!</v>
      </c>
      <c r="U740" s="66" t="e">
        <f t="shared" ref="U740" si="3257">ROUND(SUM(U741:U745),2)</f>
        <v>#REF!</v>
      </c>
      <c r="V740" s="66" t="e">
        <f t="shared" ref="V740" si="3258">ROUND(SUM(V741:V745),2)</f>
        <v>#REF!</v>
      </c>
      <c r="W740" s="66" t="e">
        <f t="shared" ref="W740" si="3259">ROUND(SUM(W741:W745),2)</f>
        <v>#REF!</v>
      </c>
      <c r="X740" s="66" t="e">
        <f t="shared" ref="X740" si="3260">ROUND(SUM(X741:X745),2)</f>
        <v>#REF!</v>
      </c>
      <c r="Y740" s="67" t="e">
        <f>ROUND(SUM(Y741:Y745),2)</f>
        <v>#REF!</v>
      </c>
    </row>
    <row r="741" spans="1:25" s="6" customFormat="1" ht="38.25" hidden="1" outlineLevel="1" x14ac:dyDescent="0.2">
      <c r="A741" s="69" t="s">
        <v>68</v>
      </c>
      <c r="B741" s="64" t="e">
        <f>B174</f>
        <v>#REF!</v>
      </c>
      <c r="C741" s="64" t="e">
        <f t="shared" ref="C741:Y741" si="3261">C174</f>
        <v>#REF!</v>
      </c>
      <c r="D741" s="64" t="e">
        <f t="shared" si="3261"/>
        <v>#REF!</v>
      </c>
      <c r="E741" s="64" t="e">
        <f t="shared" si="3261"/>
        <v>#REF!</v>
      </c>
      <c r="F741" s="64" t="e">
        <f t="shared" si="3261"/>
        <v>#REF!</v>
      </c>
      <c r="G741" s="64" t="e">
        <f t="shared" si="3261"/>
        <v>#REF!</v>
      </c>
      <c r="H741" s="64" t="e">
        <f t="shared" si="3261"/>
        <v>#REF!</v>
      </c>
      <c r="I741" s="64" t="e">
        <f t="shared" si="3261"/>
        <v>#REF!</v>
      </c>
      <c r="J741" s="64" t="e">
        <f t="shared" si="3261"/>
        <v>#REF!</v>
      </c>
      <c r="K741" s="64" t="e">
        <f t="shared" si="3261"/>
        <v>#REF!</v>
      </c>
      <c r="L741" s="64" t="e">
        <f t="shared" si="3261"/>
        <v>#REF!</v>
      </c>
      <c r="M741" s="64" t="e">
        <f t="shared" si="3261"/>
        <v>#REF!</v>
      </c>
      <c r="N741" s="64" t="e">
        <f t="shared" si="3261"/>
        <v>#REF!</v>
      </c>
      <c r="O741" s="64" t="e">
        <f t="shared" si="3261"/>
        <v>#REF!</v>
      </c>
      <c r="P741" s="64" t="e">
        <f t="shared" si="3261"/>
        <v>#REF!</v>
      </c>
      <c r="Q741" s="64" t="e">
        <f t="shared" si="3261"/>
        <v>#REF!</v>
      </c>
      <c r="R741" s="64" t="e">
        <f t="shared" si="3261"/>
        <v>#REF!</v>
      </c>
      <c r="S741" s="64" t="e">
        <f t="shared" si="3261"/>
        <v>#REF!</v>
      </c>
      <c r="T741" s="64" t="e">
        <f t="shared" si="3261"/>
        <v>#REF!</v>
      </c>
      <c r="U741" s="64" t="e">
        <f t="shared" si="3261"/>
        <v>#REF!</v>
      </c>
      <c r="V741" s="64" t="e">
        <f t="shared" si="3261"/>
        <v>#REF!</v>
      </c>
      <c r="W741" s="64" t="e">
        <f t="shared" si="3261"/>
        <v>#REF!</v>
      </c>
      <c r="X741" s="64" t="e">
        <f t="shared" si="3261"/>
        <v>#REF!</v>
      </c>
      <c r="Y741" s="65" t="e">
        <f t="shared" si="3261"/>
        <v>#REF!</v>
      </c>
    </row>
    <row r="742" spans="1:25" s="6" customFormat="1" ht="38.25" hidden="1" outlineLevel="1" x14ac:dyDescent="0.2">
      <c r="A742" s="69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69" t="s">
        <v>2</v>
      </c>
      <c r="B743" s="27">
        <f t="shared" ref="B743:Y743" si="3263">B737</f>
        <v>2091.0300000000002</v>
      </c>
      <c r="C743" s="27">
        <f t="shared" si="3263"/>
        <v>2091.0300000000002</v>
      </c>
      <c r="D743" s="27">
        <f t="shared" si="3263"/>
        <v>2091.0300000000002</v>
      </c>
      <c r="E743" s="27">
        <f t="shared" si="3263"/>
        <v>2091.0300000000002</v>
      </c>
      <c r="F743" s="27">
        <f t="shared" si="3263"/>
        <v>2091.0300000000002</v>
      </c>
      <c r="G743" s="27">
        <f t="shared" si="3263"/>
        <v>2091.0300000000002</v>
      </c>
      <c r="H743" s="27">
        <f t="shared" si="3263"/>
        <v>2091.0300000000002</v>
      </c>
      <c r="I743" s="27">
        <f t="shared" si="3263"/>
        <v>2091.0300000000002</v>
      </c>
      <c r="J743" s="27">
        <f t="shared" si="3263"/>
        <v>2091.0300000000002</v>
      </c>
      <c r="K743" s="27">
        <f t="shared" si="3263"/>
        <v>2091.0300000000002</v>
      </c>
      <c r="L743" s="27">
        <f t="shared" si="3263"/>
        <v>2091.0300000000002</v>
      </c>
      <c r="M743" s="27">
        <f t="shared" si="3263"/>
        <v>2091.0300000000002</v>
      </c>
      <c r="N743" s="27">
        <f t="shared" si="3263"/>
        <v>2091.0300000000002</v>
      </c>
      <c r="O743" s="27">
        <f t="shared" si="3263"/>
        <v>2091.0300000000002</v>
      </c>
      <c r="P743" s="27">
        <f t="shared" si="3263"/>
        <v>2091.0300000000002</v>
      </c>
      <c r="Q743" s="27">
        <f t="shared" si="3263"/>
        <v>2091.0300000000002</v>
      </c>
      <c r="R743" s="27">
        <f t="shared" si="3263"/>
        <v>2091.0300000000002</v>
      </c>
      <c r="S743" s="27">
        <f t="shared" si="3263"/>
        <v>2091.0300000000002</v>
      </c>
      <c r="T743" s="27">
        <f t="shared" si="3263"/>
        <v>2091.0300000000002</v>
      </c>
      <c r="U743" s="27">
        <f t="shared" si="3263"/>
        <v>2091.0300000000002</v>
      </c>
      <c r="V743" s="27">
        <f t="shared" si="3263"/>
        <v>2091.0300000000002</v>
      </c>
      <c r="W743" s="27">
        <f t="shared" si="3263"/>
        <v>2091.0300000000002</v>
      </c>
      <c r="X743" s="27">
        <f t="shared" si="3263"/>
        <v>2091.0300000000002</v>
      </c>
      <c r="Y743" s="28">
        <f t="shared" si="3263"/>
        <v>2091.0300000000002</v>
      </c>
    </row>
    <row r="744" spans="1:25" s="6" customFormat="1" ht="18.75" hidden="1" customHeight="1" outlineLevel="1" x14ac:dyDescent="0.2">
      <c r="A744" s="69" t="s">
        <v>3</v>
      </c>
      <c r="B744" s="27">
        <f t="shared" ref="B744:Y744" si="3264">B738</f>
        <v>150.72999999999999</v>
      </c>
      <c r="C744" s="27">
        <f t="shared" si="3264"/>
        <v>150.72999999999999</v>
      </c>
      <c r="D744" s="27">
        <f t="shared" si="3264"/>
        <v>150.72999999999999</v>
      </c>
      <c r="E744" s="27">
        <f t="shared" si="3264"/>
        <v>150.72999999999999</v>
      </c>
      <c r="F744" s="27">
        <f t="shared" si="3264"/>
        <v>150.72999999999999</v>
      </c>
      <c r="G744" s="27">
        <f t="shared" si="3264"/>
        <v>150.72999999999999</v>
      </c>
      <c r="H744" s="27">
        <f t="shared" si="3264"/>
        <v>150.72999999999999</v>
      </c>
      <c r="I744" s="27">
        <f t="shared" si="3264"/>
        <v>150.72999999999999</v>
      </c>
      <c r="J744" s="27">
        <f t="shared" si="3264"/>
        <v>150.72999999999999</v>
      </c>
      <c r="K744" s="27">
        <f t="shared" si="3264"/>
        <v>150.72999999999999</v>
      </c>
      <c r="L744" s="27">
        <f t="shared" si="3264"/>
        <v>150.72999999999999</v>
      </c>
      <c r="M744" s="27">
        <f t="shared" si="3264"/>
        <v>150.72999999999999</v>
      </c>
      <c r="N744" s="27">
        <f t="shared" si="3264"/>
        <v>150.72999999999999</v>
      </c>
      <c r="O744" s="27">
        <f t="shared" si="3264"/>
        <v>150.72999999999999</v>
      </c>
      <c r="P744" s="27">
        <f t="shared" si="3264"/>
        <v>150.72999999999999</v>
      </c>
      <c r="Q744" s="27">
        <f t="shared" si="3264"/>
        <v>150.72999999999999</v>
      </c>
      <c r="R744" s="27">
        <f t="shared" si="3264"/>
        <v>150.72999999999999</v>
      </c>
      <c r="S744" s="27">
        <f t="shared" si="3264"/>
        <v>150.72999999999999</v>
      </c>
      <c r="T744" s="27">
        <f t="shared" si="3264"/>
        <v>150.72999999999999</v>
      </c>
      <c r="U744" s="27">
        <f t="shared" si="3264"/>
        <v>150.72999999999999</v>
      </c>
      <c r="V744" s="27">
        <f t="shared" si="3264"/>
        <v>150.72999999999999</v>
      </c>
      <c r="W744" s="27">
        <f t="shared" si="3264"/>
        <v>150.72999999999999</v>
      </c>
      <c r="X744" s="27">
        <f t="shared" si="3264"/>
        <v>150.72999999999999</v>
      </c>
      <c r="Y744" s="28">
        <f t="shared" si="3264"/>
        <v>150.72999999999999</v>
      </c>
    </row>
    <row r="745" spans="1:25" s="6" customFormat="1" ht="18.75" hidden="1" customHeight="1" outlineLevel="1" thickBot="1" x14ac:dyDescent="0.25">
      <c r="A745" s="70" t="s">
        <v>64</v>
      </c>
      <c r="B745" s="71" t="e">
        <f t="shared" ref="B745:Y745" si="3265">B739</f>
        <v>#REF!</v>
      </c>
      <c r="C745" s="71" t="e">
        <f t="shared" si="3265"/>
        <v>#REF!</v>
      </c>
      <c r="D745" s="71" t="e">
        <f t="shared" si="3265"/>
        <v>#REF!</v>
      </c>
      <c r="E745" s="71" t="e">
        <f t="shared" si="3265"/>
        <v>#REF!</v>
      </c>
      <c r="F745" s="71" t="e">
        <f t="shared" si="3265"/>
        <v>#REF!</v>
      </c>
      <c r="G745" s="71" t="e">
        <f t="shared" si="3265"/>
        <v>#REF!</v>
      </c>
      <c r="H745" s="71" t="e">
        <f t="shared" si="3265"/>
        <v>#REF!</v>
      </c>
      <c r="I745" s="71" t="e">
        <f t="shared" si="3265"/>
        <v>#REF!</v>
      </c>
      <c r="J745" s="71" t="e">
        <f t="shared" si="3265"/>
        <v>#REF!</v>
      </c>
      <c r="K745" s="71" t="e">
        <f t="shared" si="3265"/>
        <v>#REF!</v>
      </c>
      <c r="L745" s="71" t="e">
        <f t="shared" si="3265"/>
        <v>#REF!</v>
      </c>
      <c r="M745" s="71" t="e">
        <f t="shared" si="3265"/>
        <v>#REF!</v>
      </c>
      <c r="N745" s="71" t="e">
        <f t="shared" si="3265"/>
        <v>#REF!</v>
      </c>
      <c r="O745" s="71" t="e">
        <f t="shared" si="3265"/>
        <v>#REF!</v>
      </c>
      <c r="P745" s="71" t="e">
        <f t="shared" si="3265"/>
        <v>#REF!</v>
      </c>
      <c r="Q745" s="71" t="e">
        <f t="shared" si="3265"/>
        <v>#REF!</v>
      </c>
      <c r="R745" s="71" t="e">
        <f t="shared" si="3265"/>
        <v>#REF!</v>
      </c>
      <c r="S745" s="71" t="e">
        <f t="shared" si="3265"/>
        <v>#REF!</v>
      </c>
      <c r="T745" s="71" t="e">
        <f t="shared" si="3265"/>
        <v>#REF!</v>
      </c>
      <c r="U745" s="71" t="e">
        <f t="shared" si="3265"/>
        <v>#REF!</v>
      </c>
      <c r="V745" s="71" t="e">
        <f t="shared" si="3265"/>
        <v>#REF!</v>
      </c>
      <c r="W745" s="71" t="e">
        <f t="shared" si="3265"/>
        <v>#REF!</v>
      </c>
      <c r="X745" s="71" t="e">
        <f t="shared" si="3265"/>
        <v>#REF!</v>
      </c>
      <c r="Y745" s="72" t="e">
        <f t="shared" si="3265"/>
        <v>#REF!</v>
      </c>
    </row>
    <row r="746" spans="1:25" s="13" customFormat="1" ht="18.75" customHeight="1" collapsed="1" thickBot="1" x14ac:dyDescent="0.25">
      <c r="A746" s="68">
        <v>29</v>
      </c>
      <c r="B746" s="66" t="e">
        <f>ROUND(SUM(B747:B751),2)</f>
        <v>#REF!</v>
      </c>
      <c r="C746" s="66" t="e">
        <f t="shared" ref="C746" si="3266">ROUND(SUM(C747:C751),2)</f>
        <v>#REF!</v>
      </c>
      <c r="D746" s="66" t="e">
        <f t="shared" ref="D746" si="3267">ROUND(SUM(D747:D751),2)</f>
        <v>#REF!</v>
      </c>
      <c r="E746" s="66" t="e">
        <f t="shared" ref="E746" si="3268">ROUND(SUM(E747:E751),2)</f>
        <v>#REF!</v>
      </c>
      <c r="F746" s="66" t="e">
        <f t="shared" ref="F746" si="3269">ROUND(SUM(F747:F751),2)</f>
        <v>#REF!</v>
      </c>
      <c r="G746" s="66" t="e">
        <f t="shared" ref="G746" si="3270">ROUND(SUM(G747:G751),2)</f>
        <v>#REF!</v>
      </c>
      <c r="H746" s="66" t="e">
        <f t="shared" ref="H746" si="3271">ROUND(SUM(H747:H751),2)</f>
        <v>#REF!</v>
      </c>
      <c r="I746" s="66" t="e">
        <f t="shared" ref="I746" si="3272">ROUND(SUM(I747:I751),2)</f>
        <v>#REF!</v>
      </c>
      <c r="J746" s="66" t="e">
        <f t="shared" ref="J746" si="3273">ROUND(SUM(J747:J751),2)</f>
        <v>#REF!</v>
      </c>
      <c r="K746" s="66" t="e">
        <f t="shared" ref="K746" si="3274">ROUND(SUM(K747:K751),2)</f>
        <v>#REF!</v>
      </c>
      <c r="L746" s="66" t="e">
        <f t="shared" ref="L746" si="3275">ROUND(SUM(L747:L751),2)</f>
        <v>#REF!</v>
      </c>
      <c r="M746" s="66" t="e">
        <f t="shared" ref="M746" si="3276">ROUND(SUM(M747:M751),2)</f>
        <v>#REF!</v>
      </c>
      <c r="N746" s="66" t="e">
        <f t="shared" ref="N746" si="3277">ROUND(SUM(N747:N751),2)</f>
        <v>#REF!</v>
      </c>
      <c r="O746" s="66" t="e">
        <f t="shared" ref="O746" si="3278">ROUND(SUM(O747:O751),2)</f>
        <v>#REF!</v>
      </c>
      <c r="P746" s="66" t="e">
        <f t="shared" ref="P746" si="3279">ROUND(SUM(P747:P751),2)</f>
        <v>#REF!</v>
      </c>
      <c r="Q746" s="66" t="e">
        <f t="shared" ref="Q746" si="3280">ROUND(SUM(Q747:Q751),2)</f>
        <v>#REF!</v>
      </c>
      <c r="R746" s="66" t="e">
        <f t="shared" ref="R746" si="3281">ROUND(SUM(R747:R751),2)</f>
        <v>#REF!</v>
      </c>
      <c r="S746" s="66" t="e">
        <f t="shared" ref="S746" si="3282">ROUND(SUM(S747:S751),2)</f>
        <v>#REF!</v>
      </c>
      <c r="T746" s="66" t="e">
        <f t="shared" ref="T746" si="3283">ROUND(SUM(T747:T751),2)</f>
        <v>#REF!</v>
      </c>
      <c r="U746" s="66" t="e">
        <f t="shared" ref="U746" si="3284">ROUND(SUM(U747:U751),2)</f>
        <v>#REF!</v>
      </c>
      <c r="V746" s="66" t="e">
        <f t="shared" ref="V746" si="3285">ROUND(SUM(V747:V751),2)</f>
        <v>#REF!</v>
      </c>
      <c r="W746" s="66" t="e">
        <f t="shared" ref="W746" si="3286">ROUND(SUM(W747:W751),2)</f>
        <v>#REF!</v>
      </c>
      <c r="X746" s="66" t="e">
        <f t="shared" ref="X746" si="3287">ROUND(SUM(X747:X751),2)</f>
        <v>#REF!</v>
      </c>
      <c r="Y746" s="67" t="e">
        <f>ROUND(SUM(Y747:Y751),2)</f>
        <v>#REF!</v>
      </c>
    </row>
    <row r="747" spans="1:25" s="6" customFormat="1" ht="38.25" hidden="1" outlineLevel="1" x14ac:dyDescent="0.2">
      <c r="A747" s="69" t="s">
        <v>68</v>
      </c>
      <c r="B747" s="64" t="e">
        <f>B180</f>
        <v>#REF!</v>
      </c>
      <c r="C747" s="64" t="e">
        <f t="shared" ref="C747:Y747" si="3288">C180</f>
        <v>#REF!</v>
      </c>
      <c r="D747" s="64" t="e">
        <f t="shared" si="3288"/>
        <v>#REF!</v>
      </c>
      <c r="E747" s="64" t="e">
        <f t="shared" si="3288"/>
        <v>#REF!</v>
      </c>
      <c r="F747" s="64" t="e">
        <f t="shared" si="3288"/>
        <v>#REF!</v>
      </c>
      <c r="G747" s="64" t="e">
        <f t="shared" si="3288"/>
        <v>#REF!</v>
      </c>
      <c r="H747" s="64" t="e">
        <f t="shared" si="3288"/>
        <v>#REF!</v>
      </c>
      <c r="I747" s="64" t="e">
        <f t="shared" si="3288"/>
        <v>#REF!</v>
      </c>
      <c r="J747" s="64" t="e">
        <f t="shared" si="3288"/>
        <v>#REF!</v>
      </c>
      <c r="K747" s="64" t="e">
        <f t="shared" si="3288"/>
        <v>#REF!</v>
      </c>
      <c r="L747" s="64" t="e">
        <f t="shared" si="3288"/>
        <v>#REF!</v>
      </c>
      <c r="M747" s="64" t="e">
        <f t="shared" si="3288"/>
        <v>#REF!</v>
      </c>
      <c r="N747" s="64" t="e">
        <f t="shared" si="3288"/>
        <v>#REF!</v>
      </c>
      <c r="O747" s="64" t="e">
        <f t="shared" si="3288"/>
        <v>#REF!</v>
      </c>
      <c r="P747" s="64" t="e">
        <f t="shared" si="3288"/>
        <v>#REF!</v>
      </c>
      <c r="Q747" s="64" t="e">
        <f t="shared" si="3288"/>
        <v>#REF!</v>
      </c>
      <c r="R747" s="64" t="e">
        <f t="shared" si="3288"/>
        <v>#REF!</v>
      </c>
      <c r="S747" s="64" t="e">
        <f t="shared" si="3288"/>
        <v>#REF!</v>
      </c>
      <c r="T747" s="64" t="e">
        <f t="shared" si="3288"/>
        <v>#REF!</v>
      </c>
      <c r="U747" s="64" t="e">
        <f t="shared" si="3288"/>
        <v>#REF!</v>
      </c>
      <c r="V747" s="64" t="e">
        <f t="shared" si="3288"/>
        <v>#REF!</v>
      </c>
      <c r="W747" s="64" t="e">
        <f t="shared" si="3288"/>
        <v>#REF!</v>
      </c>
      <c r="X747" s="64" t="e">
        <f t="shared" si="3288"/>
        <v>#REF!</v>
      </c>
      <c r="Y747" s="65" t="e">
        <f t="shared" si="3288"/>
        <v>#REF!</v>
      </c>
    </row>
    <row r="748" spans="1:25" s="6" customFormat="1" ht="38.25" hidden="1" outlineLevel="1" x14ac:dyDescent="0.2">
      <c r="A748" s="69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69" t="s">
        <v>2</v>
      </c>
      <c r="B749" s="27">
        <f t="shared" ref="B749:Y749" si="3290">B743</f>
        <v>2091.0300000000002</v>
      </c>
      <c r="C749" s="27">
        <f t="shared" si="3290"/>
        <v>2091.0300000000002</v>
      </c>
      <c r="D749" s="27">
        <f t="shared" si="3290"/>
        <v>2091.0300000000002</v>
      </c>
      <c r="E749" s="27">
        <f t="shared" si="3290"/>
        <v>2091.0300000000002</v>
      </c>
      <c r="F749" s="27">
        <f t="shared" si="3290"/>
        <v>2091.0300000000002</v>
      </c>
      <c r="G749" s="27">
        <f t="shared" si="3290"/>
        <v>2091.0300000000002</v>
      </c>
      <c r="H749" s="27">
        <f t="shared" si="3290"/>
        <v>2091.0300000000002</v>
      </c>
      <c r="I749" s="27">
        <f t="shared" si="3290"/>
        <v>2091.0300000000002</v>
      </c>
      <c r="J749" s="27">
        <f t="shared" si="3290"/>
        <v>2091.0300000000002</v>
      </c>
      <c r="K749" s="27">
        <f t="shared" si="3290"/>
        <v>2091.0300000000002</v>
      </c>
      <c r="L749" s="27">
        <f t="shared" si="3290"/>
        <v>2091.0300000000002</v>
      </c>
      <c r="M749" s="27">
        <f t="shared" si="3290"/>
        <v>2091.0300000000002</v>
      </c>
      <c r="N749" s="27">
        <f t="shared" si="3290"/>
        <v>2091.0300000000002</v>
      </c>
      <c r="O749" s="27">
        <f t="shared" si="3290"/>
        <v>2091.0300000000002</v>
      </c>
      <c r="P749" s="27">
        <f t="shared" si="3290"/>
        <v>2091.0300000000002</v>
      </c>
      <c r="Q749" s="27">
        <f t="shared" si="3290"/>
        <v>2091.0300000000002</v>
      </c>
      <c r="R749" s="27">
        <f t="shared" si="3290"/>
        <v>2091.0300000000002</v>
      </c>
      <c r="S749" s="27">
        <f t="shared" si="3290"/>
        <v>2091.0300000000002</v>
      </c>
      <c r="T749" s="27">
        <f t="shared" si="3290"/>
        <v>2091.0300000000002</v>
      </c>
      <c r="U749" s="27">
        <f t="shared" si="3290"/>
        <v>2091.0300000000002</v>
      </c>
      <c r="V749" s="27">
        <f t="shared" si="3290"/>
        <v>2091.0300000000002</v>
      </c>
      <c r="W749" s="27">
        <f t="shared" si="3290"/>
        <v>2091.0300000000002</v>
      </c>
      <c r="X749" s="27">
        <f t="shared" si="3290"/>
        <v>2091.0300000000002</v>
      </c>
      <c r="Y749" s="28">
        <f t="shared" si="3290"/>
        <v>2091.0300000000002</v>
      </c>
    </row>
    <row r="750" spans="1:25" s="6" customFormat="1" ht="18.75" hidden="1" customHeight="1" outlineLevel="1" x14ac:dyDescent="0.2">
      <c r="A750" s="69" t="s">
        <v>3</v>
      </c>
      <c r="B750" s="27">
        <f t="shared" ref="B750:Y750" si="3291">B744</f>
        <v>150.72999999999999</v>
      </c>
      <c r="C750" s="27">
        <f t="shared" si="3291"/>
        <v>150.72999999999999</v>
      </c>
      <c r="D750" s="27">
        <f t="shared" si="3291"/>
        <v>150.72999999999999</v>
      </c>
      <c r="E750" s="27">
        <f t="shared" si="3291"/>
        <v>150.72999999999999</v>
      </c>
      <c r="F750" s="27">
        <f t="shared" si="3291"/>
        <v>150.72999999999999</v>
      </c>
      <c r="G750" s="27">
        <f t="shared" si="3291"/>
        <v>150.72999999999999</v>
      </c>
      <c r="H750" s="27">
        <f t="shared" si="3291"/>
        <v>150.72999999999999</v>
      </c>
      <c r="I750" s="27">
        <f t="shared" si="3291"/>
        <v>150.72999999999999</v>
      </c>
      <c r="J750" s="27">
        <f t="shared" si="3291"/>
        <v>150.72999999999999</v>
      </c>
      <c r="K750" s="27">
        <f t="shared" si="3291"/>
        <v>150.72999999999999</v>
      </c>
      <c r="L750" s="27">
        <f t="shared" si="3291"/>
        <v>150.72999999999999</v>
      </c>
      <c r="M750" s="27">
        <f t="shared" si="3291"/>
        <v>150.72999999999999</v>
      </c>
      <c r="N750" s="27">
        <f t="shared" si="3291"/>
        <v>150.72999999999999</v>
      </c>
      <c r="O750" s="27">
        <f t="shared" si="3291"/>
        <v>150.72999999999999</v>
      </c>
      <c r="P750" s="27">
        <f t="shared" si="3291"/>
        <v>150.72999999999999</v>
      </c>
      <c r="Q750" s="27">
        <f t="shared" si="3291"/>
        <v>150.72999999999999</v>
      </c>
      <c r="R750" s="27">
        <f t="shared" si="3291"/>
        <v>150.72999999999999</v>
      </c>
      <c r="S750" s="27">
        <f t="shared" si="3291"/>
        <v>150.72999999999999</v>
      </c>
      <c r="T750" s="27">
        <f t="shared" si="3291"/>
        <v>150.72999999999999</v>
      </c>
      <c r="U750" s="27">
        <f t="shared" si="3291"/>
        <v>150.72999999999999</v>
      </c>
      <c r="V750" s="27">
        <f t="shared" si="3291"/>
        <v>150.72999999999999</v>
      </c>
      <c r="W750" s="27">
        <f t="shared" si="3291"/>
        <v>150.72999999999999</v>
      </c>
      <c r="X750" s="27">
        <f t="shared" si="3291"/>
        <v>150.72999999999999</v>
      </c>
      <c r="Y750" s="28">
        <f t="shared" si="3291"/>
        <v>150.72999999999999</v>
      </c>
    </row>
    <row r="751" spans="1:25" s="6" customFormat="1" ht="18.75" hidden="1" customHeight="1" outlineLevel="1" thickBot="1" x14ac:dyDescent="0.25">
      <c r="A751" s="70" t="s">
        <v>64</v>
      </c>
      <c r="B751" s="71" t="e">
        <f t="shared" ref="B751:Y751" si="3292">B745</f>
        <v>#REF!</v>
      </c>
      <c r="C751" s="71" t="e">
        <f t="shared" si="3292"/>
        <v>#REF!</v>
      </c>
      <c r="D751" s="71" t="e">
        <f t="shared" si="3292"/>
        <v>#REF!</v>
      </c>
      <c r="E751" s="71" t="e">
        <f t="shared" si="3292"/>
        <v>#REF!</v>
      </c>
      <c r="F751" s="71" t="e">
        <f t="shared" si="3292"/>
        <v>#REF!</v>
      </c>
      <c r="G751" s="71" t="e">
        <f t="shared" si="3292"/>
        <v>#REF!</v>
      </c>
      <c r="H751" s="71" t="e">
        <f t="shared" si="3292"/>
        <v>#REF!</v>
      </c>
      <c r="I751" s="71" t="e">
        <f t="shared" si="3292"/>
        <v>#REF!</v>
      </c>
      <c r="J751" s="71" t="e">
        <f t="shared" si="3292"/>
        <v>#REF!</v>
      </c>
      <c r="K751" s="71" t="e">
        <f t="shared" si="3292"/>
        <v>#REF!</v>
      </c>
      <c r="L751" s="71" t="e">
        <f t="shared" si="3292"/>
        <v>#REF!</v>
      </c>
      <c r="M751" s="71" t="e">
        <f t="shared" si="3292"/>
        <v>#REF!</v>
      </c>
      <c r="N751" s="71" t="e">
        <f t="shared" si="3292"/>
        <v>#REF!</v>
      </c>
      <c r="O751" s="71" t="e">
        <f t="shared" si="3292"/>
        <v>#REF!</v>
      </c>
      <c r="P751" s="71" t="e">
        <f t="shared" si="3292"/>
        <v>#REF!</v>
      </c>
      <c r="Q751" s="71" t="e">
        <f t="shared" si="3292"/>
        <v>#REF!</v>
      </c>
      <c r="R751" s="71" t="e">
        <f t="shared" si="3292"/>
        <v>#REF!</v>
      </c>
      <c r="S751" s="71" t="e">
        <f t="shared" si="3292"/>
        <v>#REF!</v>
      </c>
      <c r="T751" s="71" t="e">
        <f t="shared" si="3292"/>
        <v>#REF!</v>
      </c>
      <c r="U751" s="71" t="e">
        <f t="shared" si="3292"/>
        <v>#REF!</v>
      </c>
      <c r="V751" s="71" t="e">
        <f t="shared" si="3292"/>
        <v>#REF!</v>
      </c>
      <c r="W751" s="71" t="e">
        <f t="shared" si="3292"/>
        <v>#REF!</v>
      </c>
      <c r="X751" s="71" t="e">
        <f t="shared" si="3292"/>
        <v>#REF!</v>
      </c>
      <c r="Y751" s="72" t="e">
        <f t="shared" si="3292"/>
        <v>#REF!</v>
      </c>
    </row>
    <row r="752" spans="1:25" s="13" customFormat="1" ht="18.75" customHeight="1" collapsed="1" thickBot="1" x14ac:dyDescent="0.25">
      <c r="A752" s="68">
        <v>30</v>
      </c>
      <c r="B752" s="66" t="e">
        <f>ROUND(SUM(B753:B757),2)</f>
        <v>#REF!</v>
      </c>
      <c r="C752" s="66" t="e">
        <f t="shared" ref="C752" si="3293">ROUND(SUM(C753:C757),2)</f>
        <v>#REF!</v>
      </c>
      <c r="D752" s="66" t="e">
        <f t="shared" ref="D752" si="3294">ROUND(SUM(D753:D757),2)</f>
        <v>#REF!</v>
      </c>
      <c r="E752" s="66" t="e">
        <f t="shared" ref="E752" si="3295">ROUND(SUM(E753:E757),2)</f>
        <v>#REF!</v>
      </c>
      <c r="F752" s="66" t="e">
        <f t="shared" ref="F752" si="3296">ROUND(SUM(F753:F757),2)</f>
        <v>#REF!</v>
      </c>
      <c r="G752" s="66" t="e">
        <f t="shared" ref="G752" si="3297">ROUND(SUM(G753:G757),2)</f>
        <v>#REF!</v>
      </c>
      <c r="H752" s="66" t="e">
        <f t="shared" ref="H752" si="3298">ROUND(SUM(H753:H757),2)</f>
        <v>#REF!</v>
      </c>
      <c r="I752" s="66" t="e">
        <f t="shared" ref="I752" si="3299">ROUND(SUM(I753:I757),2)</f>
        <v>#REF!</v>
      </c>
      <c r="J752" s="66" t="e">
        <f t="shared" ref="J752" si="3300">ROUND(SUM(J753:J757),2)</f>
        <v>#REF!</v>
      </c>
      <c r="K752" s="66" t="e">
        <f t="shared" ref="K752" si="3301">ROUND(SUM(K753:K757),2)</f>
        <v>#REF!</v>
      </c>
      <c r="L752" s="66" t="e">
        <f t="shared" ref="L752" si="3302">ROUND(SUM(L753:L757),2)</f>
        <v>#REF!</v>
      </c>
      <c r="M752" s="66" t="e">
        <f t="shared" ref="M752" si="3303">ROUND(SUM(M753:M757),2)</f>
        <v>#REF!</v>
      </c>
      <c r="N752" s="66" t="e">
        <f t="shared" ref="N752" si="3304">ROUND(SUM(N753:N757),2)</f>
        <v>#REF!</v>
      </c>
      <c r="O752" s="66" t="e">
        <f t="shared" ref="O752" si="3305">ROUND(SUM(O753:O757),2)</f>
        <v>#REF!</v>
      </c>
      <c r="P752" s="66" t="e">
        <f t="shared" ref="P752" si="3306">ROUND(SUM(P753:P757),2)</f>
        <v>#REF!</v>
      </c>
      <c r="Q752" s="66" t="e">
        <f t="shared" ref="Q752" si="3307">ROUND(SUM(Q753:Q757),2)</f>
        <v>#REF!</v>
      </c>
      <c r="R752" s="66" t="e">
        <f t="shared" ref="R752" si="3308">ROUND(SUM(R753:R757),2)</f>
        <v>#REF!</v>
      </c>
      <c r="S752" s="66" t="e">
        <f t="shared" ref="S752" si="3309">ROUND(SUM(S753:S757),2)</f>
        <v>#REF!</v>
      </c>
      <c r="T752" s="66" t="e">
        <f t="shared" ref="T752" si="3310">ROUND(SUM(T753:T757),2)</f>
        <v>#REF!</v>
      </c>
      <c r="U752" s="66" t="e">
        <f t="shared" ref="U752" si="3311">ROUND(SUM(U753:U757),2)</f>
        <v>#REF!</v>
      </c>
      <c r="V752" s="66" t="e">
        <f t="shared" ref="V752" si="3312">ROUND(SUM(V753:V757),2)</f>
        <v>#REF!</v>
      </c>
      <c r="W752" s="66" t="e">
        <f t="shared" ref="W752" si="3313">ROUND(SUM(W753:W757),2)</f>
        <v>#REF!</v>
      </c>
      <c r="X752" s="66" t="e">
        <f t="shared" ref="X752" si="3314">ROUND(SUM(X753:X757),2)</f>
        <v>#REF!</v>
      </c>
      <c r="Y752" s="67" t="e">
        <f>ROUND(SUM(Y753:Y757),2)</f>
        <v>#REF!</v>
      </c>
    </row>
    <row r="753" spans="1:25" s="6" customFormat="1" ht="38.25" hidden="1" outlineLevel="1" x14ac:dyDescent="0.2">
      <c r="A753" s="69" t="s">
        <v>68</v>
      </c>
      <c r="B753" s="64" t="e">
        <f>B186</f>
        <v>#REF!</v>
      </c>
      <c r="C753" s="64" t="e">
        <f t="shared" ref="C753:Y753" si="3315">C186</f>
        <v>#REF!</v>
      </c>
      <c r="D753" s="64" t="e">
        <f t="shared" si="3315"/>
        <v>#REF!</v>
      </c>
      <c r="E753" s="64" t="e">
        <f t="shared" si="3315"/>
        <v>#REF!</v>
      </c>
      <c r="F753" s="64" t="e">
        <f t="shared" si="3315"/>
        <v>#REF!</v>
      </c>
      <c r="G753" s="64" t="e">
        <f t="shared" si="3315"/>
        <v>#REF!</v>
      </c>
      <c r="H753" s="64" t="e">
        <f t="shared" si="3315"/>
        <v>#REF!</v>
      </c>
      <c r="I753" s="64" t="e">
        <f t="shared" si="3315"/>
        <v>#REF!</v>
      </c>
      <c r="J753" s="64" t="e">
        <f t="shared" si="3315"/>
        <v>#REF!</v>
      </c>
      <c r="K753" s="64" t="e">
        <f t="shared" si="3315"/>
        <v>#REF!</v>
      </c>
      <c r="L753" s="64" t="e">
        <f t="shared" si="3315"/>
        <v>#REF!</v>
      </c>
      <c r="M753" s="64" t="e">
        <f t="shared" si="3315"/>
        <v>#REF!</v>
      </c>
      <c r="N753" s="64" t="e">
        <f t="shared" si="3315"/>
        <v>#REF!</v>
      </c>
      <c r="O753" s="64" t="e">
        <f t="shared" si="3315"/>
        <v>#REF!</v>
      </c>
      <c r="P753" s="64" t="e">
        <f t="shared" si="3315"/>
        <v>#REF!</v>
      </c>
      <c r="Q753" s="64" t="e">
        <f t="shared" si="3315"/>
        <v>#REF!</v>
      </c>
      <c r="R753" s="64" t="e">
        <f t="shared" si="3315"/>
        <v>#REF!</v>
      </c>
      <c r="S753" s="64" t="e">
        <f t="shared" si="3315"/>
        <v>#REF!</v>
      </c>
      <c r="T753" s="64" t="e">
        <f t="shared" si="3315"/>
        <v>#REF!</v>
      </c>
      <c r="U753" s="64" t="e">
        <f t="shared" si="3315"/>
        <v>#REF!</v>
      </c>
      <c r="V753" s="64" t="e">
        <f t="shared" si="3315"/>
        <v>#REF!</v>
      </c>
      <c r="W753" s="64" t="e">
        <f t="shared" si="3315"/>
        <v>#REF!</v>
      </c>
      <c r="X753" s="64" t="e">
        <f t="shared" si="3315"/>
        <v>#REF!</v>
      </c>
      <c r="Y753" s="65" t="e">
        <f t="shared" si="3315"/>
        <v>#REF!</v>
      </c>
    </row>
    <row r="754" spans="1:25" s="6" customFormat="1" ht="38.25" hidden="1" outlineLevel="1" x14ac:dyDescent="0.2">
      <c r="A754" s="69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69" t="s">
        <v>2</v>
      </c>
      <c r="B755" s="27">
        <f t="shared" ref="B755:Y755" si="3317">B749</f>
        <v>2091.0300000000002</v>
      </c>
      <c r="C755" s="27">
        <f t="shared" si="3317"/>
        <v>2091.0300000000002</v>
      </c>
      <c r="D755" s="27">
        <f t="shared" si="3317"/>
        <v>2091.0300000000002</v>
      </c>
      <c r="E755" s="27">
        <f t="shared" si="3317"/>
        <v>2091.0300000000002</v>
      </c>
      <c r="F755" s="27">
        <f t="shared" si="3317"/>
        <v>2091.0300000000002</v>
      </c>
      <c r="G755" s="27">
        <f t="shared" si="3317"/>
        <v>2091.0300000000002</v>
      </c>
      <c r="H755" s="27">
        <f t="shared" si="3317"/>
        <v>2091.0300000000002</v>
      </c>
      <c r="I755" s="27">
        <f t="shared" si="3317"/>
        <v>2091.0300000000002</v>
      </c>
      <c r="J755" s="27">
        <f t="shared" si="3317"/>
        <v>2091.0300000000002</v>
      </c>
      <c r="K755" s="27">
        <f t="shared" si="3317"/>
        <v>2091.0300000000002</v>
      </c>
      <c r="L755" s="27">
        <f t="shared" si="3317"/>
        <v>2091.0300000000002</v>
      </c>
      <c r="M755" s="27">
        <f t="shared" si="3317"/>
        <v>2091.0300000000002</v>
      </c>
      <c r="N755" s="27">
        <f t="shared" si="3317"/>
        <v>2091.0300000000002</v>
      </c>
      <c r="O755" s="27">
        <f t="shared" si="3317"/>
        <v>2091.0300000000002</v>
      </c>
      <c r="P755" s="27">
        <f t="shared" si="3317"/>
        <v>2091.0300000000002</v>
      </c>
      <c r="Q755" s="27">
        <f t="shared" si="3317"/>
        <v>2091.0300000000002</v>
      </c>
      <c r="R755" s="27">
        <f t="shared" si="3317"/>
        <v>2091.0300000000002</v>
      </c>
      <c r="S755" s="27">
        <f t="shared" si="3317"/>
        <v>2091.0300000000002</v>
      </c>
      <c r="T755" s="27">
        <f t="shared" si="3317"/>
        <v>2091.0300000000002</v>
      </c>
      <c r="U755" s="27">
        <f t="shared" si="3317"/>
        <v>2091.0300000000002</v>
      </c>
      <c r="V755" s="27">
        <f t="shared" si="3317"/>
        <v>2091.0300000000002</v>
      </c>
      <c r="W755" s="27">
        <f t="shared" si="3317"/>
        <v>2091.0300000000002</v>
      </c>
      <c r="X755" s="27">
        <f t="shared" si="3317"/>
        <v>2091.0300000000002</v>
      </c>
      <c r="Y755" s="28">
        <f t="shared" si="3317"/>
        <v>2091.0300000000002</v>
      </c>
    </row>
    <row r="756" spans="1:25" s="6" customFormat="1" ht="18.75" hidden="1" customHeight="1" outlineLevel="1" x14ac:dyDescent="0.2">
      <c r="A756" s="69" t="s">
        <v>3</v>
      </c>
      <c r="B756" s="27">
        <f t="shared" ref="B756:Y756" si="3318">B750</f>
        <v>150.72999999999999</v>
      </c>
      <c r="C756" s="27">
        <f t="shared" si="3318"/>
        <v>150.72999999999999</v>
      </c>
      <c r="D756" s="27">
        <f t="shared" si="3318"/>
        <v>150.72999999999999</v>
      </c>
      <c r="E756" s="27">
        <f t="shared" si="3318"/>
        <v>150.72999999999999</v>
      </c>
      <c r="F756" s="27">
        <f t="shared" si="3318"/>
        <v>150.72999999999999</v>
      </c>
      <c r="G756" s="27">
        <f t="shared" si="3318"/>
        <v>150.72999999999999</v>
      </c>
      <c r="H756" s="27">
        <f t="shared" si="3318"/>
        <v>150.72999999999999</v>
      </c>
      <c r="I756" s="27">
        <f t="shared" si="3318"/>
        <v>150.72999999999999</v>
      </c>
      <c r="J756" s="27">
        <f t="shared" si="3318"/>
        <v>150.72999999999999</v>
      </c>
      <c r="K756" s="27">
        <f t="shared" si="3318"/>
        <v>150.72999999999999</v>
      </c>
      <c r="L756" s="27">
        <f t="shared" si="3318"/>
        <v>150.72999999999999</v>
      </c>
      <c r="M756" s="27">
        <f t="shared" si="3318"/>
        <v>150.72999999999999</v>
      </c>
      <c r="N756" s="27">
        <f t="shared" si="3318"/>
        <v>150.72999999999999</v>
      </c>
      <c r="O756" s="27">
        <f t="shared" si="3318"/>
        <v>150.72999999999999</v>
      </c>
      <c r="P756" s="27">
        <f t="shared" si="3318"/>
        <v>150.72999999999999</v>
      </c>
      <c r="Q756" s="27">
        <f t="shared" si="3318"/>
        <v>150.72999999999999</v>
      </c>
      <c r="R756" s="27">
        <f t="shared" si="3318"/>
        <v>150.72999999999999</v>
      </c>
      <c r="S756" s="27">
        <f t="shared" si="3318"/>
        <v>150.72999999999999</v>
      </c>
      <c r="T756" s="27">
        <f t="shared" si="3318"/>
        <v>150.72999999999999</v>
      </c>
      <c r="U756" s="27">
        <f t="shared" si="3318"/>
        <v>150.72999999999999</v>
      </c>
      <c r="V756" s="27">
        <f t="shared" si="3318"/>
        <v>150.72999999999999</v>
      </c>
      <c r="W756" s="27">
        <f t="shared" si="3318"/>
        <v>150.72999999999999</v>
      </c>
      <c r="X756" s="27">
        <f t="shared" si="3318"/>
        <v>150.72999999999999</v>
      </c>
      <c r="Y756" s="28">
        <f t="shared" si="3318"/>
        <v>150.72999999999999</v>
      </c>
    </row>
    <row r="757" spans="1:25" s="6" customFormat="1" ht="18.75" hidden="1" customHeight="1" outlineLevel="1" thickBot="1" x14ac:dyDescent="0.25">
      <c r="A757" s="70" t="s">
        <v>64</v>
      </c>
      <c r="B757" s="71" t="e">
        <f t="shared" ref="B757:Y757" si="3319">B751</f>
        <v>#REF!</v>
      </c>
      <c r="C757" s="71" t="e">
        <f t="shared" si="3319"/>
        <v>#REF!</v>
      </c>
      <c r="D757" s="71" t="e">
        <f t="shared" si="3319"/>
        <v>#REF!</v>
      </c>
      <c r="E757" s="71" t="e">
        <f t="shared" si="3319"/>
        <v>#REF!</v>
      </c>
      <c r="F757" s="71" t="e">
        <f t="shared" si="3319"/>
        <v>#REF!</v>
      </c>
      <c r="G757" s="71" t="e">
        <f t="shared" si="3319"/>
        <v>#REF!</v>
      </c>
      <c r="H757" s="71" t="e">
        <f t="shared" si="3319"/>
        <v>#REF!</v>
      </c>
      <c r="I757" s="71" t="e">
        <f t="shared" si="3319"/>
        <v>#REF!</v>
      </c>
      <c r="J757" s="71" t="e">
        <f t="shared" si="3319"/>
        <v>#REF!</v>
      </c>
      <c r="K757" s="71" t="e">
        <f t="shared" si="3319"/>
        <v>#REF!</v>
      </c>
      <c r="L757" s="71" t="e">
        <f t="shared" si="3319"/>
        <v>#REF!</v>
      </c>
      <c r="M757" s="71" t="e">
        <f t="shared" si="3319"/>
        <v>#REF!</v>
      </c>
      <c r="N757" s="71" t="e">
        <f t="shared" si="3319"/>
        <v>#REF!</v>
      </c>
      <c r="O757" s="71" t="e">
        <f t="shared" si="3319"/>
        <v>#REF!</v>
      </c>
      <c r="P757" s="71" t="e">
        <f t="shared" si="3319"/>
        <v>#REF!</v>
      </c>
      <c r="Q757" s="71" t="e">
        <f t="shared" si="3319"/>
        <v>#REF!</v>
      </c>
      <c r="R757" s="71" t="e">
        <f t="shared" si="3319"/>
        <v>#REF!</v>
      </c>
      <c r="S757" s="71" t="e">
        <f t="shared" si="3319"/>
        <v>#REF!</v>
      </c>
      <c r="T757" s="71" t="e">
        <f t="shared" si="3319"/>
        <v>#REF!</v>
      </c>
      <c r="U757" s="71" t="e">
        <f t="shared" si="3319"/>
        <v>#REF!</v>
      </c>
      <c r="V757" s="71" t="e">
        <f t="shared" si="3319"/>
        <v>#REF!</v>
      </c>
      <c r="W757" s="71" t="e">
        <f t="shared" si="3319"/>
        <v>#REF!</v>
      </c>
      <c r="X757" s="71" t="e">
        <f t="shared" si="3319"/>
        <v>#REF!</v>
      </c>
      <c r="Y757" s="72" t="e">
        <f t="shared" si="3319"/>
        <v>#REF!</v>
      </c>
    </row>
    <row r="758" spans="1:25" s="13" customFormat="1" ht="18.75" customHeight="1" collapsed="1" x14ac:dyDescent="0.2">
      <c r="A758" s="68">
        <v>31</v>
      </c>
      <c r="B758" s="66" t="e">
        <f>ROUND(SUM(B759:B763),2)</f>
        <v>#REF!</v>
      </c>
      <c r="C758" s="66" t="e">
        <f t="shared" ref="C758" si="3320">ROUND(SUM(C759:C763),2)</f>
        <v>#REF!</v>
      </c>
      <c r="D758" s="66" t="e">
        <f t="shared" ref="D758" si="3321">ROUND(SUM(D759:D763),2)</f>
        <v>#REF!</v>
      </c>
      <c r="E758" s="66" t="e">
        <f t="shared" ref="E758" si="3322">ROUND(SUM(E759:E763),2)</f>
        <v>#REF!</v>
      </c>
      <c r="F758" s="66" t="e">
        <f t="shared" ref="F758" si="3323">ROUND(SUM(F759:F763),2)</f>
        <v>#REF!</v>
      </c>
      <c r="G758" s="66" t="e">
        <f t="shared" ref="G758" si="3324">ROUND(SUM(G759:G763),2)</f>
        <v>#REF!</v>
      </c>
      <c r="H758" s="66" t="e">
        <f t="shared" ref="H758" si="3325">ROUND(SUM(H759:H763),2)</f>
        <v>#REF!</v>
      </c>
      <c r="I758" s="66" t="e">
        <f t="shared" ref="I758" si="3326">ROUND(SUM(I759:I763),2)</f>
        <v>#REF!</v>
      </c>
      <c r="J758" s="66" t="e">
        <f t="shared" ref="J758" si="3327">ROUND(SUM(J759:J763),2)</f>
        <v>#REF!</v>
      </c>
      <c r="K758" s="66" t="e">
        <f t="shared" ref="K758" si="3328">ROUND(SUM(K759:K763),2)</f>
        <v>#REF!</v>
      </c>
      <c r="L758" s="66" t="e">
        <f t="shared" ref="L758" si="3329">ROUND(SUM(L759:L763),2)</f>
        <v>#REF!</v>
      </c>
      <c r="M758" s="66" t="e">
        <f t="shared" ref="M758" si="3330">ROUND(SUM(M759:M763),2)</f>
        <v>#REF!</v>
      </c>
      <c r="N758" s="66" t="e">
        <f t="shared" ref="N758" si="3331">ROUND(SUM(N759:N763),2)</f>
        <v>#REF!</v>
      </c>
      <c r="O758" s="66" t="e">
        <f t="shared" ref="O758" si="3332">ROUND(SUM(O759:O763),2)</f>
        <v>#REF!</v>
      </c>
      <c r="P758" s="66" t="e">
        <f t="shared" ref="P758" si="3333">ROUND(SUM(P759:P763),2)</f>
        <v>#REF!</v>
      </c>
      <c r="Q758" s="66" t="e">
        <f t="shared" ref="Q758" si="3334">ROUND(SUM(Q759:Q763),2)</f>
        <v>#REF!</v>
      </c>
      <c r="R758" s="66" t="e">
        <f t="shared" ref="R758" si="3335">ROUND(SUM(R759:R763),2)</f>
        <v>#REF!</v>
      </c>
      <c r="S758" s="66" t="e">
        <f t="shared" ref="S758" si="3336">ROUND(SUM(S759:S763),2)</f>
        <v>#REF!</v>
      </c>
      <c r="T758" s="66" t="e">
        <f t="shared" ref="T758" si="3337">ROUND(SUM(T759:T763),2)</f>
        <v>#REF!</v>
      </c>
      <c r="U758" s="66" t="e">
        <f t="shared" ref="U758" si="3338">ROUND(SUM(U759:U763),2)</f>
        <v>#REF!</v>
      </c>
      <c r="V758" s="66" t="e">
        <f t="shared" ref="V758" si="3339">ROUND(SUM(V759:V763),2)</f>
        <v>#REF!</v>
      </c>
      <c r="W758" s="66" t="e">
        <f t="shared" ref="W758" si="3340">ROUND(SUM(W759:W763),2)</f>
        <v>#REF!</v>
      </c>
      <c r="X758" s="66" t="e">
        <f t="shared" ref="X758" si="3341">ROUND(SUM(X759:X763),2)</f>
        <v>#REF!</v>
      </c>
      <c r="Y758" s="67" t="e">
        <f>ROUND(SUM(Y759:Y763),2)</f>
        <v>#REF!</v>
      </c>
    </row>
    <row r="759" spans="1:25" s="6" customFormat="1" ht="38.25" hidden="1" outlineLevel="1" x14ac:dyDescent="0.2">
      <c r="A759" s="69" t="s">
        <v>68</v>
      </c>
      <c r="B759" s="64" t="e">
        <f>B192</f>
        <v>#REF!</v>
      </c>
      <c r="C759" s="64" t="e">
        <f t="shared" ref="C759:Y759" si="3342">C192</f>
        <v>#REF!</v>
      </c>
      <c r="D759" s="64" t="e">
        <f t="shared" si="3342"/>
        <v>#REF!</v>
      </c>
      <c r="E759" s="64" t="e">
        <f t="shared" si="3342"/>
        <v>#REF!</v>
      </c>
      <c r="F759" s="64" t="e">
        <f t="shared" si="3342"/>
        <v>#REF!</v>
      </c>
      <c r="G759" s="64" t="e">
        <f t="shared" si="3342"/>
        <v>#REF!</v>
      </c>
      <c r="H759" s="64" t="e">
        <f t="shared" si="3342"/>
        <v>#REF!</v>
      </c>
      <c r="I759" s="64" t="e">
        <f t="shared" si="3342"/>
        <v>#REF!</v>
      </c>
      <c r="J759" s="64" t="e">
        <f t="shared" si="3342"/>
        <v>#REF!</v>
      </c>
      <c r="K759" s="64" t="e">
        <f t="shared" si="3342"/>
        <v>#REF!</v>
      </c>
      <c r="L759" s="64" t="e">
        <f t="shared" si="3342"/>
        <v>#REF!</v>
      </c>
      <c r="M759" s="64" t="e">
        <f t="shared" si="3342"/>
        <v>#REF!</v>
      </c>
      <c r="N759" s="64" t="e">
        <f t="shared" si="3342"/>
        <v>#REF!</v>
      </c>
      <c r="O759" s="64" t="e">
        <f t="shared" si="3342"/>
        <v>#REF!</v>
      </c>
      <c r="P759" s="64" t="e">
        <f t="shared" si="3342"/>
        <v>#REF!</v>
      </c>
      <c r="Q759" s="64" t="e">
        <f t="shared" si="3342"/>
        <v>#REF!</v>
      </c>
      <c r="R759" s="64" t="e">
        <f t="shared" si="3342"/>
        <v>#REF!</v>
      </c>
      <c r="S759" s="64" t="e">
        <f t="shared" si="3342"/>
        <v>#REF!</v>
      </c>
      <c r="T759" s="64" t="e">
        <f t="shared" si="3342"/>
        <v>#REF!</v>
      </c>
      <c r="U759" s="64" t="e">
        <f t="shared" si="3342"/>
        <v>#REF!</v>
      </c>
      <c r="V759" s="64" t="e">
        <f t="shared" si="3342"/>
        <v>#REF!</v>
      </c>
      <c r="W759" s="64" t="e">
        <f t="shared" si="3342"/>
        <v>#REF!</v>
      </c>
      <c r="X759" s="64" t="e">
        <f t="shared" si="3342"/>
        <v>#REF!</v>
      </c>
      <c r="Y759" s="65" t="e">
        <f t="shared" si="3342"/>
        <v>#REF!</v>
      </c>
    </row>
    <row r="760" spans="1:25" s="6" customFormat="1" ht="38.25" hidden="1" outlineLevel="1" x14ac:dyDescent="0.2">
      <c r="A760" s="69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69" t="s">
        <v>2</v>
      </c>
      <c r="B761" s="27">
        <f t="shared" ref="B761:Y761" si="3344">B755</f>
        <v>2091.0300000000002</v>
      </c>
      <c r="C761" s="27">
        <f t="shared" si="3344"/>
        <v>2091.0300000000002</v>
      </c>
      <c r="D761" s="27">
        <f t="shared" si="3344"/>
        <v>2091.0300000000002</v>
      </c>
      <c r="E761" s="27">
        <f t="shared" si="3344"/>
        <v>2091.0300000000002</v>
      </c>
      <c r="F761" s="27">
        <f t="shared" si="3344"/>
        <v>2091.0300000000002</v>
      </c>
      <c r="G761" s="27">
        <f t="shared" si="3344"/>
        <v>2091.0300000000002</v>
      </c>
      <c r="H761" s="27">
        <f t="shared" si="3344"/>
        <v>2091.0300000000002</v>
      </c>
      <c r="I761" s="27">
        <f t="shared" si="3344"/>
        <v>2091.0300000000002</v>
      </c>
      <c r="J761" s="27">
        <f t="shared" si="3344"/>
        <v>2091.0300000000002</v>
      </c>
      <c r="K761" s="27">
        <f t="shared" si="3344"/>
        <v>2091.0300000000002</v>
      </c>
      <c r="L761" s="27">
        <f t="shared" si="3344"/>
        <v>2091.0300000000002</v>
      </c>
      <c r="M761" s="27">
        <f t="shared" si="3344"/>
        <v>2091.0300000000002</v>
      </c>
      <c r="N761" s="27">
        <f t="shared" si="3344"/>
        <v>2091.0300000000002</v>
      </c>
      <c r="O761" s="27">
        <f t="shared" si="3344"/>
        <v>2091.0300000000002</v>
      </c>
      <c r="P761" s="27">
        <f t="shared" si="3344"/>
        <v>2091.0300000000002</v>
      </c>
      <c r="Q761" s="27">
        <f t="shared" si="3344"/>
        <v>2091.0300000000002</v>
      </c>
      <c r="R761" s="27">
        <f t="shared" si="3344"/>
        <v>2091.0300000000002</v>
      </c>
      <c r="S761" s="27">
        <f t="shared" si="3344"/>
        <v>2091.0300000000002</v>
      </c>
      <c r="T761" s="27">
        <f t="shared" si="3344"/>
        <v>2091.0300000000002</v>
      </c>
      <c r="U761" s="27">
        <f t="shared" si="3344"/>
        <v>2091.0300000000002</v>
      </c>
      <c r="V761" s="27">
        <f t="shared" si="3344"/>
        <v>2091.0300000000002</v>
      </c>
      <c r="W761" s="27">
        <f t="shared" si="3344"/>
        <v>2091.0300000000002</v>
      </c>
      <c r="X761" s="27">
        <f t="shared" si="3344"/>
        <v>2091.0300000000002</v>
      </c>
      <c r="Y761" s="28">
        <f t="shared" si="3344"/>
        <v>2091.0300000000002</v>
      </c>
    </row>
    <row r="762" spans="1:25" s="6" customFormat="1" ht="18.75" hidden="1" customHeight="1" outlineLevel="1" x14ac:dyDescent="0.2">
      <c r="A762" s="69" t="s">
        <v>3</v>
      </c>
      <c r="B762" s="27">
        <f t="shared" ref="B762:Y762" si="3345">B756</f>
        <v>150.72999999999999</v>
      </c>
      <c r="C762" s="27">
        <f t="shared" si="3345"/>
        <v>150.72999999999999</v>
      </c>
      <c r="D762" s="27">
        <f t="shared" si="3345"/>
        <v>150.72999999999999</v>
      </c>
      <c r="E762" s="27">
        <f t="shared" si="3345"/>
        <v>150.72999999999999</v>
      </c>
      <c r="F762" s="27">
        <f t="shared" si="3345"/>
        <v>150.72999999999999</v>
      </c>
      <c r="G762" s="27">
        <f t="shared" si="3345"/>
        <v>150.72999999999999</v>
      </c>
      <c r="H762" s="27">
        <f t="shared" si="3345"/>
        <v>150.72999999999999</v>
      </c>
      <c r="I762" s="27">
        <f t="shared" si="3345"/>
        <v>150.72999999999999</v>
      </c>
      <c r="J762" s="27">
        <f t="shared" si="3345"/>
        <v>150.72999999999999</v>
      </c>
      <c r="K762" s="27">
        <f t="shared" si="3345"/>
        <v>150.72999999999999</v>
      </c>
      <c r="L762" s="27">
        <f t="shared" si="3345"/>
        <v>150.72999999999999</v>
      </c>
      <c r="M762" s="27">
        <f t="shared" si="3345"/>
        <v>150.72999999999999</v>
      </c>
      <c r="N762" s="27">
        <f t="shared" si="3345"/>
        <v>150.72999999999999</v>
      </c>
      <c r="O762" s="27">
        <f t="shared" si="3345"/>
        <v>150.72999999999999</v>
      </c>
      <c r="P762" s="27">
        <f t="shared" si="3345"/>
        <v>150.72999999999999</v>
      </c>
      <c r="Q762" s="27">
        <f t="shared" si="3345"/>
        <v>150.72999999999999</v>
      </c>
      <c r="R762" s="27">
        <f t="shared" si="3345"/>
        <v>150.72999999999999</v>
      </c>
      <c r="S762" s="27">
        <f t="shared" si="3345"/>
        <v>150.72999999999999</v>
      </c>
      <c r="T762" s="27">
        <f t="shared" si="3345"/>
        <v>150.72999999999999</v>
      </c>
      <c r="U762" s="27">
        <f t="shared" si="3345"/>
        <v>150.72999999999999</v>
      </c>
      <c r="V762" s="27">
        <f t="shared" si="3345"/>
        <v>150.72999999999999</v>
      </c>
      <c r="W762" s="27">
        <f t="shared" si="3345"/>
        <v>150.72999999999999</v>
      </c>
      <c r="X762" s="27">
        <f t="shared" si="3345"/>
        <v>150.72999999999999</v>
      </c>
      <c r="Y762" s="28">
        <f t="shared" si="3345"/>
        <v>150.72999999999999</v>
      </c>
    </row>
    <row r="763" spans="1:25" s="6" customFormat="1" ht="18.75" hidden="1" customHeight="1" outlineLevel="1" thickBot="1" x14ac:dyDescent="0.25">
      <c r="A763" s="70" t="s">
        <v>64</v>
      </c>
      <c r="B763" s="71" t="e">
        <f t="shared" ref="B763:Y763" si="3346">B757</f>
        <v>#REF!</v>
      </c>
      <c r="C763" s="71" t="e">
        <f t="shared" si="3346"/>
        <v>#REF!</v>
      </c>
      <c r="D763" s="71" t="e">
        <f t="shared" si="3346"/>
        <v>#REF!</v>
      </c>
      <c r="E763" s="71" t="e">
        <f t="shared" si="3346"/>
        <v>#REF!</v>
      </c>
      <c r="F763" s="71" t="e">
        <f t="shared" si="3346"/>
        <v>#REF!</v>
      </c>
      <c r="G763" s="71" t="e">
        <f t="shared" si="3346"/>
        <v>#REF!</v>
      </c>
      <c r="H763" s="71" t="e">
        <f t="shared" si="3346"/>
        <v>#REF!</v>
      </c>
      <c r="I763" s="71" t="e">
        <f t="shared" si="3346"/>
        <v>#REF!</v>
      </c>
      <c r="J763" s="71" t="e">
        <f t="shared" si="3346"/>
        <v>#REF!</v>
      </c>
      <c r="K763" s="71" t="e">
        <f t="shared" si="3346"/>
        <v>#REF!</v>
      </c>
      <c r="L763" s="71" t="e">
        <f t="shared" si="3346"/>
        <v>#REF!</v>
      </c>
      <c r="M763" s="71" t="e">
        <f t="shared" si="3346"/>
        <v>#REF!</v>
      </c>
      <c r="N763" s="71" t="e">
        <f t="shared" si="3346"/>
        <v>#REF!</v>
      </c>
      <c r="O763" s="71" t="e">
        <f t="shared" si="3346"/>
        <v>#REF!</v>
      </c>
      <c r="P763" s="71" t="e">
        <f t="shared" si="3346"/>
        <v>#REF!</v>
      </c>
      <c r="Q763" s="71" t="e">
        <f t="shared" si="3346"/>
        <v>#REF!</v>
      </c>
      <c r="R763" s="71" t="e">
        <f t="shared" si="3346"/>
        <v>#REF!</v>
      </c>
      <c r="S763" s="71" t="e">
        <f t="shared" si="3346"/>
        <v>#REF!</v>
      </c>
      <c r="T763" s="71" t="e">
        <f t="shared" si="3346"/>
        <v>#REF!</v>
      </c>
      <c r="U763" s="71" t="e">
        <f t="shared" si="3346"/>
        <v>#REF!</v>
      </c>
      <c r="V763" s="71" t="e">
        <f t="shared" si="3346"/>
        <v>#REF!</v>
      </c>
      <c r="W763" s="71" t="e">
        <f t="shared" si="3346"/>
        <v>#REF!</v>
      </c>
      <c r="X763" s="71" t="e">
        <f t="shared" si="3346"/>
        <v>#REF!</v>
      </c>
      <c r="Y763" s="72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90" t="s">
        <v>43</v>
      </c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91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3"/>
      <c r="M769" s="94" t="s">
        <v>37</v>
      </c>
      <c r="N769" s="95"/>
      <c r="O769" s="96"/>
    </row>
    <row r="770" spans="1:27" s="1" customFormat="1" ht="21.75" customHeight="1" thickBot="1" x14ac:dyDescent="0.25">
      <c r="A770" s="106" t="s">
        <v>44</v>
      </c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8"/>
      <c r="M770" s="103" t="e">
        <f>ROUND(M771+M772,2)</f>
        <v>#REF!</v>
      </c>
      <c r="N770" s="104"/>
      <c r="O770" s="105"/>
    </row>
    <row r="771" spans="1:27" s="17" customFormat="1" ht="21.75" hidden="1" customHeight="1" outlineLevel="1" x14ac:dyDescent="0.2">
      <c r="A771" s="109" t="s">
        <v>45</v>
      </c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1"/>
      <c r="M771" s="100" t="e">
        <f>#REF!</f>
        <v>#REF!</v>
      </c>
      <c r="N771" s="101"/>
      <c r="O771" s="102"/>
    </row>
    <row r="772" spans="1:27" s="6" customFormat="1" ht="21.75" hidden="1" customHeight="1" outlineLevel="1" thickBot="1" x14ac:dyDescent="0.25">
      <c r="A772" s="112" t="s">
        <v>3</v>
      </c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4"/>
      <c r="M772" s="97">
        <v>101114.21</v>
      </c>
      <c r="N772" s="98"/>
      <c r="O772" s="99"/>
      <c r="AA772" s="6" t="s">
        <v>69</v>
      </c>
    </row>
    <row r="773" spans="1:27" collapsed="1" x14ac:dyDescent="0.2"/>
  </sheetData>
  <mergeCells count="21"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974"/>
  <sheetViews>
    <sheetView view="pageBreakPreview" topLeftCell="G1" zoomScale="55" zoomScaleNormal="100" zoomScaleSheetLayoutView="55" workbookViewId="0">
      <selection activeCell="AD162" sqref="AD16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1.140625" style="21" bestFit="1" customWidth="1"/>
    <col min="31" max="31" width="18.140625" style="21" bestFit="1" customWidth="1"/>
    <col min="32" max="37" width="9.140625" style="21"/>
    <col min="38" max="16384" width="9.140625" style="5"/>
  </cols>
  <sheetData>
    <row r="1" spans="1:37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s="44" customFormat="1" ht="16.5" x14ac:dyDescent="0.2">
      <c r="A2" s="83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AB2" s="75"/>
      <c r="AC2" s="75"/>
      <c r="AD2" s="75"/>
      <c r="AE2" s="75"/>
      <c r="AF2" s="75"/>
      <c r="AG2" s="75"/>
      <c r="AH2" s="75"/>
      <c r="AI2" s="75"/>
      <c r="AJ2" s="75"/>
      <c r="AK2" s="75"/>
    </row>
    <row r="3" spans="1:37" s="44" customFormat="1" ht="16.5" customHeight="1" x14ac:dyDescent="0.2">
      <c r="A3" s="83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AB3" s="75"/>
      <c r="AC3" s="75"/>
      <c r="AD3" s="75"/>
      <c r="AE3" s="75"/>
      <c r="AF3" s="75"/>
      <c r="AG3" s="75"/>
      <c r="AH3" s="75"/>
      <c r="AI3" s="75"/>
      <c r="AJ3" s="75"/>
      <c r="AK3" s="75"/>
    </row>
    <row r="4" spans="1:37" s="45" customFormat="1" ht="30" customHeight="1" x14ac:dyDescent="0.25">
      <c r="A4" s="83" t="s">
        <v>74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AB4" s="162"/>
      <c r="AC4" s="163"/>
      <c r="AD4" s="77"/>
      <c r="AE4" s="77"/>
      <c r="AF4" s="162"/>
      <c r="AG4" s="162"/>
      <c r="AH4" s="162"/>
      <c r="AI4" s="162"/>
      <c r="AJ4" s="162"/>
      <c r="AK4" s="162"/>
    </row>
    <row r="5" spans="1:37" ht="15" customHeight="1" x14ac:dyDescent="0.2">
      <c r="AD5" s="79"/>
      <c r="AE5" s="79"/>
    </row>
    <row r="6" spans="1:37" ht="82.5" customHeight="1" x14ac:dyDescent="0.2">
      <c r="A6" s="84" t="s">
        <v>46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AD6" s="79"/>
      <c r="AE6" s="79"/>
    </row>
    <row r="7" spans="1:37" x14ac:dyDescent="0.2">
      <c r="AD7" s="79"/>
      <c r="AE7" s="79"/>
    </row>
    <row r="8" spans="1:37" s="11" customFormat="1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B8" s="164"/>
      <c r="AC8" s="164"/>
      <c r="AD8" s="80"/>
      <c r="AE8" s="165"/>
      <c r="AF8" s="164"/>
      <c r="AG8" s="164"/>
      <c r="AH8" s="164"/>
      <c r="AI8" s="164"/>
      <c r="AJ8" s="164"/>
      <c r="AK8" s="164"/>
    </row>
    <row r="9" spans="1:37" ht="15" thickBot="1" x14ac:dyDescent="0.25">
      <c r="A9"/>
      <c r="AD9" s="81"/>
      <c r="AE9" s="79"/>
    </row>
    <row r="10" spans="1:37" ht="15.75" thickBot="1" x14ac:dyDescent="0.3">
      <c r="A10" s="85" t="s">
        <v>31</v>
      </c>
      <c r="B10" s="87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11"/>
      <c r="AD10" s="79"/>
      <c r="AE10" s="79"/>
    </row>
    <row r="11" spans="1:37" ht="26.25" thickBot="1" x14ac:dyDescent="0.25">
      <c r="A11" s="86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79"/>
      <c r="AE11" s="79"/>
    </row>
    <row r="12" spans="1:37" ht="15" thickBot="1" x14ac:dyDescent="0.25">
      <c r="A12" s="14">
        <v>1</v>
      </c>
      <c r="B12" s="66">
        <v>1250.8900000000001</v>
      </c>
      <c r="C12" s="66">
        <v>1305.02</v>
      </c>
      <c r="D12" s="66">
        <v>1317.58</v>
      </c>
      <c r="E12" s="66">
        <v>1307.73</v>
      </c>
      <c r="F12" s="66">
        <v>1291.24</v>
      </c>
      <c r="G12" s="66">
        <v>1303.77</v>
      </c>
      <c r="H12" s="66">
        <v>1240.19</v>
      </c>
      <c r="I12" s="66">
        <v>1176.8699999999999</v>
      </c>
      <c r="J12" s="66">
        <v>1173.51</v>
      </c>
      <c r="K12" s="66">
        <v>1222.6300000000001</v>
      </c>
      <c r="L12" s="66">
        <v>1212.96</v>
      </c>
      <c r="M12" s="66">
        <v>1208.71</v>
      </c>
      <c r="N12" s="66">
        <v>1186.6400000000001</v>
      </c>
      <c r="O12" s="66">
        <v>1172.3499999999999</v>
      </c>
      <c r="P12" s="66">
        <v>1155.6199999999999</v>
      </c>
      <c r="Q12" s="66">
        <v>1144.3599999999999</v>
      </c>
      <c r="R12" s="66">
        <v>1154.25</v>
      </c>
      <c r="S12" s="66">
        <v>1187.69</v>
      </c>
      <c r="T12" s="66">
        <v>1138.26</v>
      </c>
      <c r="U12" s="66">
        <v>1124.8699999999999</v>
      </c>
      <c r="V12" s="66">
        <v>1129.97</v>
      </c>
      <c r="W12" s="66">
        <v>1136.51</v>
      </c>
      <c r="X12" s="66">
        <v>1188.81</v>
      </c>
      <c r="Y12" s="67">
        <v>1203.8</v>
      </c>
    </row>
    <row r="13" spans="1:37" ht="51.75" hidden="1" outlineLevel="1" thickBot="1" x14ac:dyDescent="0.25">
      <c r="A13" s="3" t="s">
        <v>38</v>
      </c>
      <c r="B13" s="26">
        <v>1045.26774847</v>
      </c>
      <c r="C13" s="26">
        <v>1099.39584543</v>
      </c>
      <c r="D13" s="26">
        <v>1111.9531037199999</v>
      </c>
      <c r="E13" s="26">
        <v>1102.09900434</v>
      </c>
      <c r="F13" s="26">
        <v>1085.61078127</v>
      </c>
      <c r="G13" s="26">
        <v>1098.14534215</v>
      </c>
      <c r="H13" s="26">
        <v>1034.5618850799999</v>
      </c>
      <c r="I13" s="26">
        <v>971.24103375000004</v>
      </c>
      <c r="J13" s="26">
        <v>967.88148229000001</v>
      </c>
      <c r="K13" s="26">
        <v>1017.0047395</v>
      </c>
      <c r="L13" s="26">
        <v>1007.32964873</v>
      </c>
      <c r="M13" s="26">
        <v>1003.08589565</v>
      </c>
      <c r="N13" s="26">
        <v>981.01604391000001</v>
      </c>
      <c r="O13" s="26">
        <v>966.72595673000001</v>
      </c>
      <c r="P13" s="26">
        <v>949.99204376</v>
      </c>
      <c r="Q13" s="26">
        <v>938.73112518999994</v>
      </c>
      <c r="R13" s="26">
        <v>948.62282113000003</v>
      </c>
      <c r="S13" s="26">
        <v>982.06016552999995</v>
      </c>
      <c r="T13" s="26">
        <v>932.63605715000006</v>
      </c>
      <c r="U13" s="26">
        <v>919.24818704999996</v>
      </c>
      <c r="V13" s="26">
        <v>924.33853403000001</v>
      </c>
      <c r="W13" s="26">
        <v>930.88642619999996</v>
      </c>
      <c r="X13" s="26">
        <v>983.18574741999998</v>
      </c>
      <c r="Y13" s="26">
        <v>998.17150930000003</v>
      </c>
    </row>
    <row r="14" spans="1:37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7" ht="15" hidden="1" outlineLevel="1" thickBot="1" x14ac:dyDescent="0.25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37" ht="15" hidden="1" outlineLevel="1" thickBot="1" x14ac:dyDescent="0.25">
      <c r="A16" s="4" t="s">
        <v>3</v>
      </c>
      <c r="B16" s="26">
        <v>150.72999999999999</v>
      </c>
      <c r="C16" s="26">
        <v>150.72999999999999</v>
      </c>
      <c r="D16" s="26">
        <v>150.72999999999999</v>
      </c>
      <c r="E16" s="26">
        <v>150.72999999999999</v>
      </c>
      <c r="F16" s="26">
        <v>150.72999999999999</v>
      </c>
      <c r="G16" s="26">
        <v>150.72999999999999</v>
      </c>
      <c r="H16" s="26">
        <v>150.72999999999999</v>
      </c>
      <c r="I16" s="26">
        <v>150.72999999999999</v>
      </c>
      <c r="J16" s="26">
        <v>150.72999999999999</v>
      </c>
      <c r="K16" s="26">
        <v>150.72999999999999</v>
      </c>
      <c r="L16" s="26">
        <v>150.72999999999999</v>
      </c>
      <c r="M16" s="26">
        <v>150.72999999999999</v>
      </c>
      <c r="N16" s="26">
        <v>150.72999999999999</v>
      </c>
      <c r="O16" s="26">
        <v>150.72999999999999</v>
      </c>
      <c r="P16" s="26">
        <v>150.72999999999999</v>
      </c>
      <c r="Q16" s="26">
        <v>150.72999999999999</v>
      </c>
      <c r="R16" s="26">
        <v>150.72999999999999</v>
      </c>
      <c r="S16" s="26">
        <v>150.72999999999999</v>
      </c>
      <c r="T16" s="26">
        <v>150.72999999999999</v>
      </c>
      <c r="U16" s="26">
        <v>150.72999999999999</v>
      </c>
      <c r="V16" s="26">
        <v>150.72999999999999</v>
      </c>
      <c r="W16" s="26">
        <v>150.72999999999999</v>
      </c>
      <c r="X16" s="26">
        <v>150.72999999999999</v>
      </c>
      <c r="Y16" s="26">
        <v>150.72999999999999</v>
      </c>
    </row>
    <row r="17" spans="1:25" ht="15" hidden="1" outlineLevel="1" thickBot="1" x14ac:dyDescent="0.25">
      <c r="A17" s="22" t="s">
        <v>64</v>
      </c>
      <c r="B17" s="26">
        <v>3.3667465600000002</v>
      </c>
      <c r="C17" s="26">
        <v>3.3667465600000002</v>
      </c>
      <c r="D17" s="26">
        <v>3.3667465600000002</v>
      </c>
      <c r="E17" s="26">
        <v>3.3667465600000002</v>
      </c>
      <c r="F17" s="26">
        <v>3.3667465600000002</v>
      </c>
      <c r="G17" s="26">
        <v>3.3667465600000002</v>
      </c>
      <c r="H17" s="26">
        <v>3.3667465600000002</v>
      </c>
      <c r="I17" s="26">
        <v>3.3667465600000002</v>
      </c>
      <c r="J17" s="26">
        <v>3.3667465600000002</v>
      </c>
      <c r="K17" s="26">
        <v>3.3667465600000002</v>
      </c>
      <c r="L17" s="26">
        <v>3.3667465600000002</v>
      </c>
      <c r="M17" s="26">
        <v>3.3667465600000002</v>
      </c>
      <c r="N17" s="26">
        <v>3.3667465600000002</v>
      </c>
      <c r="O17" s="26">
        <v>3.3667465600000002</v>
      </c>
      <c r="P17" s="26">
        <v>3.3667465600000002</v>
      </c>
      <c r="Q17" s="26">
        <v>3.3667465600000002</v>
      </c>
      <c r="R17" s="26">
        <v>3.3667465600000002</v>
      </c>
      <c r="S17" s="26">
        <v>3.3667465600000002</v>
      </c>
      <c r="T17" s="26">
        <v>3.3667465600000002</v>
      </c>
      <c r="U17" s="26">
        <v>3.3667465600000002</v>
      </c>
      <c r="V17" s="26">
        <v>3.3667465600000002</v>
      </c>
      <c r="W17" s="26">
        <v>3.3667465600000002</v>
      </c>
      <c r="X17" s="26">
        <v>3.3667465600000002</v>
      </c>
      <c r="Y17" s="26">
        <v>3.3667465600000002</v>
      </c>
    </row>
    <row r="18" spans="1:25" ht="15" collapsed="1" thickBot="1" x14ac:dyDescent="0.25">
      <c r="A18" s="14">
        <v>2</v>
      </c>
      <c r="B18" s="66">
        <v>1260.06</v>
      </c>
      <c r="C18" s="66">
        <v>1270.5999999999999</v>
      </c>
      <c r="D18" s="66">
        <v>1316.65</v>
      </c>
      <c r="E18" s="66">
        <v>1317.61</v>
      </c>
      <c r="F18" s="66">
        <v>1326.5</v>
      </c>
      <c r="G18" s="66">
        <v>1298.21</v>
      </c>
      <c r="H18" s="66">
        <v>1216.53</v>
      </c>
      <c r="I18" s="66">
        <v>1163.72</v>
      </c>
      <c r="J18" s="66">
        <v>1148.6500000000001</v>
      </c>
      <c r="K18" s="66">
        <v>1141.28</v>
      </c>
      <c r="L18" s="66">
        <v>1150.31</v>
      </c>
      <c r="M18" s="66">
        <v>1184.69</v>
      </c>
      <c r="N18" s="66">
        <v>1216.1099999999999</v>
      </c>
      <c r="O18" s="66">
        <v>1222.23</v>
      </c>
      <c r="P18" s="66">
        <v>1238.93</v>
      </c>
      <c r="Q18" s="66">
        <v>1255.49</v>
      </c>
      <c r="R18" s="66">
        <v>1294.08</v>
      </c>
      <c r="S18" s="66">
        <v>1264.4100000000001</v>
      </c>
      <c r="T18" s="66">
        <v>1196.51</v>
      </c>
      <c r="U18" s="66">
        <v>1136.43</v>
      </c>
      <c r="V18" s="66">
        <v>1143.1600000000001</v>
      </c>
      <c r="W18" s="66">
        <v>1152.8599999999999</v>
      </c>
      <c r="X18" s="66">
        <v>1180.9100000000001</v>
      </c>
      <c r="Y18" s="67">
        <v>1257.8599999999999</v>
      </c>
    </row>
    <row r="19" spans="1:25" ht="51.75" hidden="1" outlineLevel="1" thickBot="1" x14ac:dyDescent="0.25">
      <c r="A19" s="54" t="s">
        <v>38</v>
      </c>
      <c r="B19" s="26">
        <v>1054.43751133</v>
      </c>
      <c r="C19" s="26">
        <v>1064.9735158200001</v>
      </c>
      <c r="D19" s="26">
        <v>1111.0248218500001</v>
      </c>
      <c r="E19" s="26">
        <v>1111.9858639900001</v>
      </c>
      <c r="F19" s="26">
        <v>1120.8764298399999</v>
      </c>
      <c r="G19" s="26">
        <v>1092.5817183500001</v>
      </c>
      <c r="H19" s="26">
        <v>1010.9034103400001</v>
      </c>
      <c r="I19" s="26">
        <v>958.09526323</v>
      </c>
      <c r="J19" s="26">
        <v>943.02133893999996</v>
      </c>
      <c r="K19" s="26">
        <v>935.65244461999998</v>
      </c>
      <c r="L19" s="26">
        <v>944.68563987000005</v>
      </c>
      <c r="M19" s="26">
        <v>979.06190716000003</v>
      </c>
      <c r="N19" s="26">
        <v>1010.4806688</v>
      </c>
      <c r="O19" s="26">
        <v>1016.60260185</v>
      </c>
      <c r="P19" s="26">
        <v>1033.30600572</v>
      </c>
      <c r="Q19" s="26">
        <v>1049.8626985799999</v>
      </c>
      <c r="R19" s="26">
        <v>1088.45500302</v>
      </c>
      <c r="S19" s="26">
        <v>1058.77980701</v>
      </c>
      <c r="T19" s="26">
        <v>990.88275878000002</v>
      </c>
      <c r="U19" s="26">
        <v>930.80552573</v>
      </c>
      <c r="V19" s="26">
        <v>937.53265759999999</v>
      </c>
      <c r="W19" s="26">
        <v>947.23538053000004</v>
      </c>
      <c r="X19" s="26">
        <v>975.27970817999994</v>
      </c>
      <c r="Y19" s="26">
        <v>1052.23256838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t="15" hidden="1" outlineLevel="1" thickBot="1" x14ac:dyDescent="0.25">
      <c r="A22" s="4" t="s">
        <v>3</v>
      </c>
      <c r="B22" s="26">
        <v>150.72999999999999</v>
      </c>
      <c r="C22" s="26">
        <v>150.72999999999999</v>
      </c>
      <c r="D22" s="26">
        <v>150.72999999999999</v>
      </c>
      <c r="E22" s="26">
        <v>150.72999999999999</v>
      </c>
      <c r="F22" s="26">
        <v>150.72999999999999</v>
      </c>
      <c r="G22" s="26">
        <v>150.72999999999999</v>
      </c>
      <c r="H22" s="26">
        <v>150.72999999999999</v>
      </c>
      <c r="I22" s="26">
        <v>150.72999999999999</v>
      </c>
      <c r="J22" s="26">
        <v>150.72999999999999</v>
      </c>
      <c r="K22" s="26">
        <v>150.72999999999999</v>
      </c>
      <c r="L22" s="26">
        <v>150.72999999999999</v>
      </c>
      <c r="M22" s="26">
        <v>150.72999999999999</v>
      </c>
      <c r="N22" s="26">
        <v>150.72999999999999</v>
      </c>
      <c r="O22" s="26">
        <v>150.72999999999999</v>
      </c>
      <c r="P22" s="26">
        <v>150.72999999999999</v>
      </c>
      <c r="Q22" s="26">
        <v>150.72999999999999</v>
      </c>
      <c r="R22" s="26">
        <v>150.72999999999999</v>
      </c>
      <c r="S22" s="26">
        <v>150.72999999999999</v>
      </c>
      <c r="T22" s="26">
        <v>150.72999999999999</v>
      </c>
      <c r="U22" s="26">
        <v>150.72999999999999</v>
      </c>
      <c r="V22" s="26">
        <v>150.72999999999999</v>
      </c>
      <c r="W22" s="26">
        <v>150.72999999999999</v>
      </c>
      <c r="X22" s="26">
        <v>150.72999999999999</v>
      </c>
      <c r="Y22" s="26">
        <v>150.72999999999999</v>
      </c>
    </row>
    <row r="23" spans="1:25" ht="15" hidden="1" outlineLevel="1" thickBot="1" x14ac:dyDescent="0.25">
      <c r="A23" s="22" t="s">
        <v>64</v>
      </c>
      <c r="B23" s="26">
        <v>3.3667465600000002</v>
      </c>
      <c r="C23" s="26">
        <v>3.3667465600000002</v>
      </c>
      <c r="D23" s="26">
        <v>3.3667465600000002</v>
      </c>
      <c r="E23" s="26">
        <v>3.3667465600000002</v>
      </c>
      <c r="F23" s="26">
        <v>3.3667465600000002</v>
      </c>
      <c r="G23" s="26">
        <v>3.3667465600000002</v>
      </c>
      <c r="H23" s="26">
        <v>3.3667465600000002</v>
      </c>
      <c r="I23" s="26">
        <v>3.3667465600000002</v>
      </c>
      <c r="J23" s="26">
        <v>3.3667465600000002</v>
      </c>
      <c r="K23" s="26">
        <v>3.3667465600000002</v>
      </c>
      <c r="L23" s="26">
        <v>3.3667465600000002</v>
      </c>
      <c r="M23" s="26">
        <v>3.3667465600000002</v>
      </c>
      <c r="N23" s="26">
        <v>3.3667465600000002</v>
      </c>
      <c r="O23" s="26">
        <v>3.3667465600000002</v>
      </c>
      <c r="P23" s="26">
        <v>3.3667465600000002</v>
      </c>
      <c r="Q23" s="26">
        <v>3.3667465600000002</v>
      </c>
      <c r="R23" s="26">
        <v>3.3667465600000002</v>
      </c>
      <c r="S23" s="26">
        <v>3.3667465600000002</v>
      </c>
      <c r="T23" s="26">
        <v>3.3667465600000002</v>
      </c>
      <c r="U23" s="26">
        <v>3.3667465600000002</v>
      </c>
      <c r="V23" s="26">
        <v>3.3667465600000002</v>
      </c>
      <c r="W23" s="26">
        <v>3.3667465600000002</v>
      </c>
      <c r="X23" s="26">
        <v>3.3667465600000002</v>
      </c>
      <c r="Y23" s="26">
        <v>3.3667465600000002</v>
      </c>
    </row>
    <row r="24" spans="1:25" ht="15" collapsed="1" thickBot="1" x14ac:dyDescent="0.25">
      <c r="A24" s="14">
        <v>3</v>
      </c>
      <c r="B24" s="66">
        <v>1269.6300000000001</v>
      </c>
      <c r="C24" s="66">
        <v>1339.91</v>
      </c>
      <c r="D24" s="66">
        <v>1338.03</v>
      </c>
      <c r="E24" s="66">
        <v>1341.77</v>
      </c>
      <c r="F24" s="66">
        <v>1339.49</v>
      </c>
      <c r="G24" s="66">
        <v>1323.04</v>
      </c>
      <c r="H24" s="66">
        <v>1240</v>
      </c>
      <c r="I24" s="66">
        <v>1177.82</v>
      </c>
      <c r="J24" s="66">
        <v>1165.78</v>
      </c>
      <c r="K24" s="66">
        <v>1140.45</v>
      </c>
      <c r="L24" s="66">
        <v>1141.31</v>
      </c>
      <c r="M24" s="66">
        <v>1158.99</v>
      </c>
      <c r="N24" s="66">
        <v>1211.55</v>
      </c>
      <c r="O24" s="66">
        <v>1207.9000000000001</v>
      </c>
      <c r="P24" s="66">
        <v>1215.5</v>
      </c>
      <c r="Q24" s="66">
        <v>1223.7</v>
      </c>
      <c r="R24" s="66">
        <v>1208.43</v>
      </c>
      <c r="S24" s="66">
        <v>1210.8699999999999</v>
      </c>
      <c r="T24" s="66">
        <v>1083.52</v>
      </c>
      <c r="U24" s="66">
        <v>1000.84</v>
      </c>
      <c r="V24" s="66">
        <v>1016.02</v>
      </c>
      <c r="W24" s="66">
        <v>1064.27</v>
      </c>
      <c r="X24" s="66">
        <v>1196.95</v>
      </c>
      <c r="Y24" s="67">
        <v>1229.71</v>
      </c>
    </row>
    <row r="25" spans="1:25" ht="51.75" hidden="1" outlineLevel="1" thickBot="1" x14ac:dyDescent="0.25">
      <c r="A25" s="3" t="s">
        <v>38</v>
      </c>
      <c r="B25" s="26">
        <v>1064.0082427899999</v>
      </c>
      <c r="C25" s="26">
        <v>1134.2807691999999</v>
      </c>
      <c r="D25" s="26">
        <v>1132.4018319500001</v>
      </c>
      <c r="E25" s="26">
        <v>1136.14806613</v>
      </c>
      <c r="F25" s="26">
        <v>1133.8618828900001</v>
      </c>
      <c r="G25" s="26">
        <v>1117.4158357399999</v>
      </c>
      <c r="H25" s="26">
        <v>1034.3742231700001</v>
      </c>
      <c r="I25" s="26">
        <v>972.19493818000001</v>
      </c>
      <c r="J25" s="26">
        <v>960.15272074999996</v>
      </c>
      <c r="K25" s="26">
        <v>934.82812825999997</v>
      </c>
      <c r="L25" s="26">
        <v>935.68740355</v>
      </c>
      <c r="M25" s="26">
        <v>953.36092999000005</v>
      </c>
      <c r="N25" s="26">
        <v>1005.92400069</v>
      </c>
      <c r="O25" s="26">
        <v>1002.27293094</v>
      </c>
      <c r="P25" s="26">
        <v>1009.87130847</v>
      </c>
      <c r="Q25" s="26">
        <v>1018.07272621</v>
      </c>
      <c r="R25" s="26">
        <v>1002.79905316</v>
      </c>
      <c r="S25" s="26">
        <v>1005.24719255</v>
      </c>
      <c r="T25" s="26">
        <v>877.89592901000003</v>
      </c>
      <c r="U25" s="26">
        <v>795.21276886999999</v>
      </c>
      <c r="V25" s="26">
        <v>810.39081672999998</v>
      </c>
      <c r="W25" s="26">
        <v>858.64105139000003</v>
      </c>
      <c r="X25" s="26">
        <v>991.32203030999995</v>
      </c>
      <c r="Y25" s="26">
        <v>1024.0786288199999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t="15" hidden="1" outlineLevel="1" thickBot="1" x14ac:dyDescent="0.25">
      <c r="A28" s="4" t="s">
        <v>3</v>
      </c>
      <c r="B28" s="26">
        <v>150.72999999999999</v>
      </c>
      <c r="C28" s="26">
        <v>150.72999999999999</v>
      </c>
      <c r="D28" s="26">
        <v>150.72999999999999</v>
      </c>
      <c r="E28" s="26">
        <v>150.72999999999999</v>
      </c>
      <c r="F28" s="26">
        <v>150.72999999999999</v>
      </c>
      <c r="G28" s="26">
        <v>150.72999999999999</v>
      </c>
      <c r="H28" s="26">
        <v>150.72999999999999</v>
      </c>
      <c r="I28" s="26">
        <v>150.72999999999999</v>
      </c>
      <c r="J28" s="26">
        <v>150.72999999999999</v>
      </c>
      <c r="K28" s="26">
        <v>150.72999999999999</v>
      </c>
      <c r="L28" s="26">
        <v>150.72999999999999</v>
      </c>
      <c r="M28" s="26">
        <v>150.72999999999999</v>
      </c>
      <c r="N28" s="26">
        <v>150.72999999999999</v>
      </c>
      <c r="O28" s="26">
        <v>150.72999999999999</v>
      </c>
      <c r="P28" s="26">
        <v>150.72999999999999</v>
      </c>
      <c r="Q28" s="26">
        <v>150.72999999999999</v>
      </c>
      <c r="R28" s="26">
        <v>150.72999999999999</v>
      </c>
      <c r="S28" s="26">
        <v>150.72999999999999</v>
      </c>
      <c r="T28" s="26">
        <v>150.72999999999999</v>
      </c>
      <c r="U28" s="26">
        <v>150.72999999999999</v>
      </c>
      <c r="V28" s="26">
        <v>150.72999999999999</v>
      </c>
      <c r="W28" s="26">
        <v>150.72999999999999</v>
      </c>
      <c r="X28" s="26">
        <v>150.72999999999999</v>
      </c>
      <c r="Y28" s="26">
        <v>150.72999999999999</v>
      </c>
    </row>
    <row r="29" spans="1:25" ht="15" hidden="1" outlineLevel="1" thickBot="1" x14ac:dyDescent="0.25">
      <c r="A29" s="22" t="s">
        <v>64</v>
      </c>
      <c r="B29" s="26">
        <v>3.3667465600000002</v>
      </c>
      <c r="C29" s="26">
        <v>3.3667465600000002</v>
      </c>
      <c r="D29" s="26">
        <v>3.3667465600000002</v>
      </c>
      <c r="E29" s="26">
        <v>3.3667465600000002</v>
      </c>
      <c r="F29" s="26">
        <v>3.3667465600000002</v>
      </c>
      <c r="G29" s="26">
        <v>3.3667465600000002</v>
      </c>
      <c r="H29" s="26">
        <v>3.3667465600000002</v>
      </c>
      <c r="I29" s="26">
        <v>3.3667465600000002</v>
      </c>
      <c r="J29" s="26">
        <v>3.3667465600000002</v>
      </c>
      <c r="K29" s="26">
        <v>3.3667465600000002</v>
      </c>
      <c r="L29" s="26">
        <v>3.3667465600000002</v>
      </c>
      <c r="M29" s="26">
        <v>3.3667465600000002</v>
      </c>
      <c r="N29" s="26">
        <v>3.3667465600000002</v>
      </c>
      <c r="O29" s="26">
        <v>3.3667465600000002</v>
      </c>
      <c r="P29" s="26">
        <v>3.3667465600000002</v>
      </c>
      <c r="Q29" s="26">
        <v>3.3667465600000002</v>
      </c>
      <c r="R29" s="26">
        <v>3.3667465600000002</v>
      </c>
      <c r="S29" s="26">
        <v>3.3667465600000002</v>
      </c>
      <c r="T29" s="26">
        <v>3.3667465600000002</v>
      </c>
      <c r="U29" s="26">
        <v>3.3667465600000002</v>
      </c>
      <c r="V29" s="26">
        <v>3.3667465600000002</v>
      </c>
      <c r="W29" s="26">
        <v>3.3667465600000002</v>
      </c>
      <c r="X29" s="26">
        <v>3.3667465600000002</v>
      </c>
      <c r="Y29" s="26">
        <v>3.3667465600000002</v>
      </c>
    </row>
    <row r="30" spans="1:25" ht="15" collapsed="1" thickBot="1" x14ac:dyDescent="0.25">
      <c r="A30" s="14">
        <v>4</v>
      </c>
      <c r="B30" s="66">
        <v>1274.8499999999999</v>
      </c>
      <c r="C30" s="66">
        <v>1294.55</v>
      </c>
      <c r="D30" s="66">
        <v>1325.94</v>
      </c>
      <c r="E30" s="66">
        <v>1321.38</v>
      </c>
      <c r="F30" s="66">
        <v>1330.16</v>
      </c>
      <c r="G30" s="66">
        <v>1329.32</v>
      </c>
      <c r="H30" s="66">
        <v>1283.44</v>
      </c>
      <c r="I30" s="66">
        <v>1234.02</v>
      </c>
      <c r="J30" s="66">
        <v>1194.3</v>
      </c>
      <c r="K30" s="66">
        <v>1155.1199999999999</v>
      </c>
      <c r="L30" s="66">
        <v>1134.28</v>
      </c>
      <c r="M30" s="66">
        <v>1137.1300000000001</v>
      </c>
      <c r="N30" s="66">
        <v>1203.1099999999999</v>
      </c>
      <c r="O30" s="66">
        <v>1160.06</v>
      </c>
      <c r="P30" s="66">
        <v>1113.6199999999999</v>
      </c>
      <c r="Q30" s="66">
        <v>1131.05</v>
      </c>
      <c r="R30" s="66">
        <v>1130.02</v>
      </c>
      <c r="S30" s="66">
        <v>1101.94</v>
      </c>
      <c r="T30" s="66">
        <v>1057.6099999999999</v>
      </c>
      <c r="U30" s="66">
        <v>1110.49</v>
      </c>
      <c r="V30" s="66">
        <v>1181.32</v>
      </c>
      <c r="W30" s="66">
        <v>1143.68</v>
      </c>
      <c r="X30" s="66">
        <v>1109.75</v>
      </c>
      <c r="Y30" s="67">
        <v>1128.04</v>
      </c>
    </row>
    <row r="31" spans="1:25" ht="51.75" hidden="1" outlineLevel="1" thickBot="1" x14ac:dyDescent="0.25">
      <c r="A31" s="54" t="s">
        <v>38</v>
      </c>
      <c r="B31" s="26">
        <v>1069.22338958</v>
      </c>
      <c r="C31" s="26">
        <v>1088.92605955</v>
      </c>
      <c r="D31" s="26">
        <v>1120.31128414</v>
      </c>
      <c r="E31" s="26">
        <v>1115.75074664</v>
      </c>
      <c r="F31" s="26">
        <v>1124.53462614</v>
      </c>
      <c r="G31" s="26">
        <v>1123.6897942000001</v>
      </c>
      <c r="H31" s="26">
        <v>1077.8163265799999</v>
      </c>
      <c r="I31" s="26">
        <v>1028.39675758</v>
      </c>
      <c r="J31" s="26">
        <v>988.67486938000002</v>
      </c>
      <c r="K31" s="26">
        <v>949.49231230999999</v>
      </c>
      <c r="L31" s="26">
        <v>928.65276173999996</v>
      </c>
      <c r="M31" s="26">
        <v>931.50810306000005</v>
      </c>
      <c r="N31" s="26">
        <v>997.48233475999996</v>
      </c>
      <c r="O31" s="26">
        <v>954.43168920000005</v>
      </c>
      <c r="P31" s="26">
        <v>907.98874029000001</v>
      </c>
      <c r="Q31" s="26">
        <v>925.42573857000002</v>
      </c>
      <c r="R31" s="26">
        <v>924.39291546000004</v>
      </c>
      <c r="S31" s="26">
        <v>896.31087920000004</v>
      </c>
      <c r="T31" s="26">
        <v>851.98276242999998</v>
      </c>
      <c r="U31" s="26">
        <v>904.8619976</v>
      </c>
      <c r="V31" s="26">
        <v>975.69262301000003</v>
      </c>
      <c r="W31" s="26">
        <v>938.05545885000004</v>
      </c>
      <c r="X31" s="26">
        <v>904.11973040999999</v>
      </c>
      <c r="Y31" s="26">
        <v>922.41004081000005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t="15" hidden="1" outlineLevel="1" thickBot="1" x14ac:dyDescent="0.25">
      <c r="A34" s="4" t="s">
        <v>3</v>
      </c>
      <c r="B34" s="26">
        <v>150.72999999999999</v>
      </c>
      <c r="C34" s="26">
        <v>150.72999999999999</v>
      </c>
      <c r="D34" s="26">
        <v>150.72999999999999</v>
      </c>
      <c r="E34" s="26">
        <v>150.72999999999999</v>
      </c>
      <c r="F34" s="26">
        <v>150.72999999999999</v>
      </c>
      <c r="G34" s="26">
        <v>150.72999999999999</v>
      </c>
      <c r="H34" s="26">
        <v>150.72999999999999</v>
      </c>
      <c r="I34" s="26">
        <v>150.72999999999999</v>
      </c>
      <c r="J34" s="26">
        <v>150.72999999999999</v>
      </c>
      <c r="K34" s="26">
        <v>150.72999999999999</v>
      </c>
      <c r="L34" s="26">
        <v>150.72999999999999</v>
      </c>
      <c r="M34" s="26">
        <v>150.72999999999999</v>
      </c>
      <c r="N34" s="26">
        <v>150.72999999999999</v>
      </c>
      <c r="O34" s="26">
        <v>150.72999999999999</v>
      </c>
      <c r="P34" s="26">
        <v>150.72999999999999</v>
      </c>
      <c r="Q34" s="26">
        <v>150.72999999999999</v>
      </c>
      <c r="R34" s="26">
        <v>150.72999999999999</v>
      </c>
      <c r="S34" s="26">
        <v>150.72999999999999</v>
      </c>
      <c r="T34" s="26">
        <v>150.72999999999999</v>
      </c>
      <c r="U34" s="26">
        <v>150.72999999999999</v>
      </c>
      <c r="V34" s="26">
        <v>150.72999999999999</v>
      </c>
      <c r="W34" s="26">
        <v>150.72999999999999</v>
      </c>
      <c r="X34" s="26">
        <v>150.72999999999999</v>
      </c>
      <c r="Y34" s="26">
        <v>150.72999999999999</v>
      </c>
    </row>
    <row r="35" spans="1:25" ht="15" hidden="1" outlineLevel="1" thickBot="1" x14ac:dyDescent="0.25">
      <c r="A35" s="22" t="s">
        <v>64</v>
      </c>
      <c r="B35" s="26">
        <v>3.3667465600000002</v>
      </c>
      <c r="C35" s="26">
        <v>3.3667465600000002</v>
      </c>
      <c r="D35" s="26">
        <v>3.3667465600000002</v>
      </c>
      <c r="E35" s="26">
        <v>3.3667465600000002</v>
      </c>
      <c r="F35" s="26">
        <v>3.3667465600000002</v>
      </c>
      <c r="G35" s="26">
        <v>3.3667465600000002</v>
      </c>
      <c r="H35" s="26">
        <v>3.3667465600000002</v>
      </c>
      <c r="I35" s="26">
        <v>3.3667465600000002</v>
      </c>
      <c r="J35" s="26">
        <v>3.3667465600000002</v>
      </c>
      <c r="K35" s="26">
        <v>3.3667465600000002</v>
      </c>
      <c r="L35" s="26">
        <v>3.3667465600000002</v>
      </c>
      <c r="M35" s="26">
        <v>3.3667465600000002</v>
      </c>
      <c r="N35" s="26">
        <v>3.3667465600000002</v>
      </c>
      <c r="O35" s="26">
        <v>3.3667465600000002</v>
      </c>
      <c r="P35" s="26">
        <v>3.3667465600000002</v>
      </c>
      <c r="Q35" s="26">
        <v>3.3667465600000002</v>
      </c>
      <c r="R35" s="26">
        <v>3.3667465600000002</v>
      </c>
      <c r="S35" s="26">
        <v>3.3667465600000002</v>
      </c>
      <c r="T35" s="26">
        <v>3.3667465600000002</v>
      </c>
      <c r="U35" s="26">
        <v>3.3667465600000002</v>
      </c>
      <c r="V35" s="26">
        <v>3.3667465600000002</v>
      </c>
      <c r="W35" s="26">
        <v>3.3667465600000002</v>
      </c>
      <c r="X35" s="26">
        <v>3.3667465600000002</v>
      </c>
      <c r="Y35" s="26">
        <v>3.3667465600000002</v>
      </c>
    </row>
    <row r="36" spans="1:25" ht="15" collapsed="1" thickBot="1" x14ac:dyDescent="0.25">
      <c r="A36" s="14">
        <v>5</v>
      </c>
      <c r="B36" s="66">
        <v>1204.54</v>
      </c>
      <c r="C36" s="66">
        <v>1263.57</v>
      </c>
      <c r="D36" s="66">
        <v>1322.19</v>
      </c>
      <c r="E36" s="66">
        <v>1336.47</v>
      </c>
      <c r="F36" s="66">
        <v>1318.93</v>
      </c>
      <c r="G36" s="66">
        <v>1294.72</v>
      </c>
      <c r="H36" s="66">
        <v>1271.05</v>
      </c>
      <c r="I36" s="66">
        <v>1252.0899999999999</v>
      </c>
      <c r="J36" s="66">
        <v>1214.1199999999999</v>
      </c>
      <c r="K36" s="66">
        <v>1133.8699999999999</v>
      </c>
      <c r="L36" s="66">
        <v>1087.02</v>
      </c>
      <c r="M36" s="66">
        <v>1115.3399999999999</v>
      </c>
      <c r="N36" s="66">
        <v>1161.92</v>
      </c>
      <c r="O36" s="66">
        <v>1195.6400000000001</v>
      </c>
      <c r="P36" s="66">
        <v>1224.1500000000001</v>
      </c>
      <c r="Q36" s="66">
        <v>1213.95</v>
      </c>
      <c r="R36" s="66">
        <v>1224.44</v>
      </c>
      <c r="S36" s="66">
        <v>1212.8499999999999</v>
      </c>
      <c r="T36" s="66">
        <v>1163.21</v>
      </c>
      <c r="U36" s="66">
        <v>1110.1300000000001</v>
      </c>
      <c r="V36" s="66">
        <v>1097.03</v>
      </c>
      <c r="W36" s="66">
        <v>1050.52</v>
      </c>
      <c r="X36" s="66">
        <v>1072.55</v>
      </c>
      <c r="Y36" s="67">
        <v>1131.51</v>
      </c>
    </row>
    <row r="37" spans="1:25" ht="51.75" hidden="1" outlineLevel="1" thickBot="1" x14ac:dyDescent="0.25">
      <c r="A37" s="3" t="s">
        <v>38</v>
      </c>
      <c r="B37" s="26">
        <v>998.91297371999997</v>
      </c>
      <c r="C37" s="26">
        <v>1057.94171033</v>
      </c>
      <c r="D37" s="26">
        <v>1116.56463964</v>
      </c>
      <c r="E37" s="26">
        <v>1130.8422617700001</v>
      </c>
      <c r="F37" s="26">
        <v>1113.30747236</v>
      </c>
      <c r="G37" s="26">
        <v>1089.08950099</v>
      </c>
      <c r="H37" s="26">
        <v>1065.41995808</v>
      </c>
      <c r="I37" s="26">
        <v>1046.4593319099999</v>
      </c>
      <c r="J37" s="26">
        <v>1008.49634277</v>
      </c>
      <c r="K37" s="26">
        <v>928.23845788000006</v>
      </c>
      <c r="L37" s="26">
        <v>881.39621397999997</v>
      </c>
      <c r="M37" s="26">
        <v>909.71775235999996</v>
      </c>
      <c r="N37" s="26">
        <v>956.29721221</v>
      </c>
      <c r="O37" s="26">
        <v>990.01592729000004</v>
      </c>
      <c r="P37" s="26">
        <v>1018.52324386</v>
      </c>
      <c r="Q37" s="26">
        <v>1008.3242468</v>
      </c>
      <c r="R37" s="26">
        <v>1018.81472492</v>
      </c>
      <c r="S37" s="26">
        <v>1007.22743984</v>
      </c>
      <c r="T37" s="26">
        <v>957.58505257000002</v>
      </c>
      <c r="U37" s="26">
        <v>904.49841008999999</v>
      </c>
      <c r="V37" s="26">
        <v>891.40365851000001</v>
      </c>
      <c r="W37" s="26">
        <v>844.89818867999998</v>
      </c>
      <c r="X37" s="26">
        <v>866.92761697000003</v>
      </c>
      <c r="Y37" s="26">
        <v>925.88791704000005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t="15" hidden="1" outlineLevel="1" thickBot="1" x14ac:dyDescent="0.25">
      <c r="A40" s="4" t="s">
        <v>3</v>
      </c>
      <c r="B40" s="26">
        <v>150.72999999999999</v>
      </c>
      <c r="C40" s="26">
        <v>150.72999999999999</v>
      </c>
      <c r="D40" s="26">
        <v>150.72999999999999</v>
      </c>
      <c r="E40" s="26">
        <v>150.72999999999999</v>
      </c>
      <c r="F40" s="26">
        <v>150.72999999999999</v>
      </c>
      <c r="G40" s="26">
        <v>150.72999999999999</v>
      </c>
      <c r="H40" s="26">
        <v>150.72999999999999</v>
      </c>
      <c r="I40" s="26">
        <v>150.72999999999999</v>
      </c>
      <c r="J40" s="26">
        <v>150.72999999999999</v>
      </c>
      <c r="K40" s="26">
        <v>150.72999999999999</v>
      </c>
      <c r="L40" s="26">
        <v>150.72999999999999</v>
      </c>
      <c r="M40" s="26">
        <v>150.72999999999999</v>
      </c>
      <c r="N40" s="26">
        <v>150.72999999999999</v>
      </c>
      <c r="O40" s="26">
        <v>150.72999999999999</v>
      </c>
      <c r="P40" s="26">
        <v>150.72999999999999</v>
      </c>
      <c r="Q40" s="26">
        <v>150.72999999999999</v>
      </c>
      <c r="R40" s="26">
        <v>150.72999999999999</v>
      </c>
      <c r="S40" s="26">
        <v>150.72999999999999</v>
      </c>
      <c r="T40" s="26">
        <v>150.72999999999999</v>
      </c>
      <c r="U40" s="26">
        <v>150.72999999999999</v>
      </c>
      <c r="V40" s="26">
        <v>150.72999999999999</v>
      </c>
      <c r="W40" s="26">
        <v>150.72999999999999</v>
      </c>
      <c r="X40" s="26">
        <v>150.72999999999999</v>
      </c>
      <c r="Y40" s="26">
        <v>150.72999999999999</v>
      </c>
    </row>
    <row r="41" spans="1:25" ht="15" hidden="1" outlineLevel="1" thickBot="1" x14ac:dyDescent="0.25">
      <c r="A41" s="22" t="s">
        <v>64</v>
      </c>
      <c r="B41" s="26">
        <v>3.3667465600000002</v>
      </c>
      <c r="C41" s="26">
        <v>3.3667465600000002</v>
      </c>
      <c r="D41" s="26">
        <v>3.3667465600000002</v>
      </c>
      <c r="E41" s="26">
        <v>3.3667465600000002</v>
      </c>
      <c r="F41" s="26">
        <v>3.3667465600000002</v>
      </c>
      <c r="G41" s="26">
        <v>3.3667465600000002</v>
      </c>
      <c r="H41" s="26">
        <v>3.3667465600000002</v>
      </c>
      <c r="I41" s="26">
        <v>3.3667465600000002</v>
      </c>
      <c r="J41" s="26">
        <v>3.3667465600000002</v>
      </c>
      <c r="K41" s="26">
        <v>3.3667465600000002</v>
      </c>
      <c r="L41" s="26">
        <v>3.3667465600000002</v>
      </c>
      <c r="M41" s="26">
        <v>3.3667465600000002</v>
      </c>
      <c r="N41" s="26">
        <v>3.3667465600000002</v>
      </c>
      <c r="O41" s="26">
        <v>3.3667465600000002</v>
      </c>
      <c r="P41" s="26">
        <v>3.3667465600000002</v>
      </c>
      <c r="Q41" s="26">
        <v>3.3667465600000002</v>
      </c>
      <c r="R41" s="26">
        <v>3.3667465600000002</v>
      </c>
      <c r="S41" s="26">
        <v>3.3667465600000002</v>
      </c>
      <c r="T41" s="26">
        <v>3.3667465600000002</v>
      </c>
      <c r="U41" s="26">
        <v>3.3667465600000002</v>
      </c>
      <c r="V41" s="26">
        <v>3.3667465600000002</v>
      </c>
      <c r="W41" s="26">
        <v>3.3667465600000002</v>
      </c>
      <c r="X41" s="26">
        <v>3.3667465600000002</v>
      </c>
      <c r="Y41" s="26">
        <v>3.3667465600000002</v>
      </c>
    </row>
    <row r="42" spans="1:25" ht="15" collapsed="1" thickBot="1" x14ac:dyDescent="0.25">
      <c r="A42" s="14">
        <v>6</v>
      </c>
      <c r="B42" s="66">
        <v>1213.1500000000001</v>
      </c>
      <c r="C42" s="66">
        <v>1254.01</v>
      </c>
      <c r="D42" s="66">
        <v>1297.08</v>
      </c>
      <c r="E42" s="66">
        <v>1324.31</v>
      </c>
      <c r="F42" s="66">
        <v>1330.51</v>
      </c>
      <c r="G42" s="66">
        <v>1305.0999999999999</v>
      </c>
      <c r="H42" s="66">
        <v>1273.1300000000001</v>
      </c>
      <c r="I42" s="66">
        <v>1164.8599999999999</v>
      </c>
      <c r="J42" s="66">
        <v>1134.75</v>
      </c>
      <c r="K42" s="66">
        <v>1148.92</v>
      </c>
      <c r="L42" s="66">
        <v>1129.8499999999999</v>
      </c>
      <c r="M42" s="66">
        <v>1114.3599999999999</v>
      </c>
      <c r="N42" s="66">
        <v>1163</v>
      </c>
      <c r="O42" s="66">
        <v>1155.28</v>
      </c>
      <c r="P42" s="66">
        <v>1176.69</v>
      </c>
      <c r="Q42" s="66">
        <v>1201.48</v>
      </c>
      <c r="R42" s="66">
        <v>1197.8800000000001</v>
      </c>
      <c r="S42" s="66">
        <v>1217.1099999999999</v>
      </c>
      <c r="T42" s="66">
        <v>1164.68</v>
      </c>
      <c r="U42" s="66">
        <v>1114.3399999999999</v>
      </c>
      <c r="V42" s="66">
        <v>1130.68</v>
      </c>
      <c r="W42" s="66">
        <v>1150.9100000000001</v>
      </c>
      <c r="X42" s="66">
        <v>1194.69</v>
      </c>
      <c r="Y42" s="67">
        <v>1247.21</v>
      </c>
    </row>
    <row r="43" spans="1:25" ht="51.75" hidden="1" outlineLevel="1" thickBot="1" x14ac:dyDescent="0.25">
      <c r="A43" s="54" t="s">
        <v>38</v>
      </c>
      <c r="B43" s="26">
        <v>1007.52359561</v>
      </c>
      <c r="C43" s="26">
        <v>1048.3847946000001</v>
      </c>
      <c r="D43" s="26">
        <v>1091.4568588899999</v>
      </c>
      <c r="E43" s="26">
        <v>1118.6852262</v>
      </c>
      <c r="F43" s="26">
        <v>1124.8834527500001</v>
      </c>
      <c r="G43" s="26">
        <v>1099.4715675899999</v>
      </c>
      <c r="H43" s="26">
        <v>1067.50160441</v>
      </c>
      <c r="I43" s="26">
        <v>959.23340073999998</v>
      </c>
      <c r="J43" s="26">
        <v>929.11889002999999</v>
      </c>
      <c r="K43" s="26">
        <v>943.29730874999996</v>
      </c>
      <c r="L43" s="26">
        <v>924.22695269999997</v>
      </c>
      <c r="M43" s="26">
        <v>908.73261066999999</v>
      </c>
      <c r="N43" s="26">
        <v>957.37578781000002</v>
      </c>
      <c r="O43" s="26">
        <v>949.64899344000003</v>
      </c>
      <c r="P43" s="26">
        <v>971.06473754000001</v>
      </c>
      <c r="Q43" s="26">
        <v>995.85278616000005</v>
      </c>
      <c r="R43" s="26">
        <v>992.25791698</v>
      </c>
      <c r="S43" s="26">
        <v>1011.48127332</v>
      </c>
      <c r="T43" s="26">
        <v>959.05582049999998</v>
      </c>
      <c r="U43" s="26">
        <v>908.71206416999996</v>
      </c>
      <c r="V43" s="26">
        <v>925.05098126999997</v>
      </c>
      <c r="W43" s="26">
        <v>945.28130699999997</v>
      </c>
      <c r="X43" s="26">
        <v>989.06629189</v>
      </c>
      <c r="Y43" s="26">
        <v>1041.5798809600001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t="15" hidden="1" outlineLevel="1" thickBot="1" x14ac:dyDescent="0.25">
      <c r="A46" s="4" t="s">
        <v>3</v>
      </c>
      <c r="B46" s="26">
        <v>150.72999999999999</v>
      </c>
      <c r="C46" s="26">
        <v>150.72999999999999</v>
      </c>
      <c r="D46" s="26">
        <v>150.72999999999999</v>
      </c>
      <c r="E46" s="26">
        <v>150.72999999999999</v>
      </c>
      <c r="F46" s="26">
        <v>150.72999999999999</v>
      </c>
      <c r="G46" s="26">
        <v>150.72999999999999</v>
      </c>
      <c r="H46" s="26">
        <v>150.72999999999999</v>
      </c>
      <c r="I46" s="26">
        <v>150.72999999999999</v>
      </c>
      <c r="J46" s="26">
        <v>150.72999999999999</v>
      </c>
      <c r="K46" s="26">
        <v>150.72999999999999</v>
      </c>
      <c r="L46" s="26">
        <v>150.72999999999999</v>
      </c>
      <c r="M46" s="26">
        <v>150.72999999999999</v>
      </c>
      <c r="N46" s="26">
        <v>150.72999999999999</v>
      </c>
      <c r="O46" s="26">
        <v>150.72999999999999</v>
      </c>
      <c r="P46" s="26">
        <v>150.72999999999999</v>
      </c>
      <c r="Q46" s="26">
        <v>150.72999999999999</v>
      </c>
      <c r="R46" s="26">
        <v>150.72999999999999</v>
      </c>
      <c r="S46" s="26">
        <v>150.72999999999999</v>
      </c>
      <c r="T46" s="26">
        <v>150.72999999999999</v>
      </c>
      <c r="U46" s="26">
        <v>150.72999999999999</v>
      </c>
      <c r="V46" s="26">
        <v>150.72999999999999</v>
      </c>
      <c r="W46" s="26">
        <v>150.72999999999999</v>
      </c>
      <c r="X46" s="26">
        <v>150.72999999999999</v>
      </c>
      <c r="Y46" s="26">
        <v>150.72999999999999</v>
      </c>
    </row>
    <row r="47" spans="1:25" ht="15" hidden="1" outlineLevel="1" thickBot="1" x14ac:dyDescent="0.25">
      <c r="A47" s="22" t="s">
        <v>64</v>
      </c>
      <c r="B47" s="26">
        <v>3.3667465600000002</v>
      </c>
      <c r="C47" s="26">
        <v>3.3667465600000002</v>
      </c>
      <c r="D47" s="26">
        <v>3.3667465600000002</v>
      </c>
      <c r="E47" s="26">
        <v>3.3667465600000002</v>
      </c>
      <c r="F47" s="26">
        <v>3.3667465600000002</v>
      </c>
      <c r="G47" s="26">
        <v>3.3667465600000002</v>
      </c>
      <c r="H47" s="26">
        <v>3.3667465600000002</v>
      </c>
      <c r="I47" s="26">
        <v>3.3667465600000002</v>
      </c>
      <c r="J47" s="26">
        <v>3.3667465600000002</v>
      </c>
      <c r="K47" s="26">
        <v>3.3667465600000002</v>
      </c>
      <c r="L47" s="26">
        <v>3.3667465600000002</v>
      </c>
      <c r="M47" s="26">
        <v>3.3667465600000002</v>
      </c>
      <c r="N47" s="26">
        <v>3.3667465600000002</v>
      </c>
      <c r="O47" s="26">
        <v>3.3667465600000002</v>
      </c>
      <c r="P47" s="26">
        <v>3.3667465600000002</v>
      </c>
      <c r="Q47" s="26">
        <v>3.3667465600000002</v>
      </c>
      <c r="R47" s="26">
        <v>3.3667465600000002</v>
      </c>
      <c r="S47" s="26">
        <v>3.3667465600000002</v>
      </c>
      <c r="T47" s="26">
        <v>3.3667465600000002</v>
      </c>
      <c r="U47" s="26">
        <v>3.3667465600000002</v>
      </c>
      <c r="V47" s="26">
        <v>3.3667465600000002</v>
      </c>
      <c r="W47" s="26">
        <v>3.3667465600000002</v>
      </c>
      <c r="X47" s="26">
        <v>3.3667465600000002</v>
      </c>
      <c r="Y47" s="26">
        <v>3.3667465600000002</v>
      </c>
    </row>
    <row r="48" spans="1:25" ht="15" collapsed="1" thickBot="1" x14ac:dyDescent="0.25">
      <c r="A48" s="14">
        <v>7</v>
      </c>
      <c r="B48" s="66">
        <v>1280.42</v>
      </c>
      <c r="C48" s="66">
        <v>1323.27</v>
      </c>
      <c r="D48" s="66">
        <v>1339.03</v>
      </c>
      <c r="E48" s="66">
        <v>1333.4</v>
      </c>
      <c r="F48" s="66">
        <v>1330.33</v>
      </c>
      <c r="G48" s="66">
        <v>1314.02</v>
      </c>
      <c r="H48" s="66">
        <v>1272.3699999999999</v>
      </c>
      <c r="I48" s="66">
        <v>1198.9100000000001</v>
      </c>
      <c r="J48" s="66">
        <v>1162</v>
      </c>
      <c r="K48" s="66">
        <v>1161.4100000000001</v>
      </c>
      <c r="L48" s="66">
        <v>1168.46</v>
      </c>
      <c r="M48" s="66">
        <v>1178.17</v>
      </c>
      <c r="N48" s="66">
        <v>1202.01</v>
      </c>
      <c r="O48" s="66">
        <v>1201.97</v>
      </c>
      <c r="P48" s="66">
        <v>1229.72</v>
      </c>
      <c r="Q48" s="66">
        <v>1171.3800000000001</v>
      </c>
      <c r="R48" s="66">
        <v>1167.3399999999999</v>
      </c>
      <c r="S48" s="66">
        <v>1180.3499999999999</v>
      </c>
      <c r="T48" s="66">
        <v>1115.6400000000001</v>
      </c>
      <c r="U48" s="66">
        <v>1088.3800000000001</v>
      </c>
      <c r="V48" s="66">
        <v>1106.07</v>
      </c>
      <c r="W48" s="66">
        <v>1123.99</v>
      </c>
      <c r="X48" s="66">
        <v>1139.5999999999999</v>
      </c>
      <c r="Y48" s="67">
        <v>1202.58</v>
      </c>
    </row>
    <row r="49" spans="1:25" ht="51.75" hidden="1" outlineLevel="1" thickBot="1" x14ac:dyDescent="0.25">
      <c r="A49" s="3" t="s">
        <v>38</v>
      </c>
      <c r="B49" s="26">
        <v>1074.7967086000001</v>
      </c>
      <c r="C49" s="26">
        <v>1117.6463862099999</v>
      </c>
      <c r="D49" s="26">
        <v>1133.3988781600001</v>
      </c>
      <c r="E49" s="26">
        <v>1127.77260632</v>
      </c>
      <c r="F49" s="26">
        <v>1124.69860634</v>
      </c>
      <c r="G49" s="26">
        <v>1108.39375083</v>
      </c>
      <c r="H49" s="26">
        <v>1066.7435146099999</v>
      </c>
      <c r="I49" s="26">
        <v>993.28651002000004</v>
      </c>
      <c r="J49" s="26">
        <v>956.37285956999995</v>
      </c>
      <c r="K49" s="26">
        <v>955.78248955000004</v>
      </c>
      <c r="L49" s="26">
        <v>962.82926499999996</v>
      </c>
      <c r="M49" s="26">
        <v>972.53951289999998</v>
      </c>
      <c r="N49" s="26">
        <v>996.38259366</v>
      </c>
      <c r="O49" s="26">
        <v>996.34714271999997</v>
      </c>
      <c r="P49" s="26">
        <v>1024.0885766700001</v>
      </c>
      <c r="Q49" s="26">
        <v>965.75511802000005</v>
      </c>
      <c r="R49" s="26">
        <v>961.71204526999998</v>
      </c>
      <c r="S49" s="26">
        <v>974.72056972999997</v>
      </c>
      <c r="T49" s="26">
        <v>910.01591635</v>
      </c>
      <c r="U49" s="26">
        <v>882.75404207999998</v>
      </c>
      <c r="V49" s="26">
        <v>900.44488278999995</v>
      </c>
      <c r="W49" s="26">
        <v>918.36739793000004</v>
      </c>
      <c r="X49" s="26">
        <v>933.97344303</v>
      </c>
      <c r="Y49" s="26">
        <v>996.95504137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t="15" hidden="1" outlineLevel="1" thickBot="1" x14ac:dyDescent="0.25">
      <c r="A52" s="4" t="s">
        <v>3</v>
      </c>
      <c r="B52" s="26">
        <v>150.72999999999999</v>
      </c>
      <c r="C52" s="26">
        <v>150.72999999999999</v>
      </c>
      <c r="D52" s="26">
        <v>150.72999999999999</v>
      </c>
      <c r="E52" s="26">
        <v>150.72999999999999</v>
      </c>
      <c r="F52" s="26">
        <v>150.72999999999999</v>
      </c>
      <c r="G52" s="26">
        <v>150.72999999999999</v>
      </c>
      <c r="H52" s="26">
        <v>150.72999999999999</v>
      </c>
      <c r="I52" s="26">
        <v>150.72999999999999</v>
      </c>
      <c r="J52" s="26">
        <v>150.72999999999999</v>
      </c>
      <c r="K52" s="26">
        <v>150.72999999999999</v>
      </c>
      <c r="L52" s="26">
        <v>150.72999999999999</v>
      </c>
      <c r="M52" s="26">
        <v>150.72999999999999</v>
      </c>
      <c r="N52" s="26">
        <v>150.72999999999999</v>
      </c>
      <c r="O52" s="26">
        <v>150.72999999999999</v>
      </c>
      <c r="P52" s="26">
        <v>150.72999999999999</v>
      </c>
      <c r="Q52" s="26">
        <v>150.72999999999999</v>
      </c>
      <c r="R52" s="26">
        <v>150.72999999999999</v>
      </c>
      <c r="S52" s="26">
        <v>150.72999999999999</v>
      </c>
      <c r="T52" s="26">
        <v>150.72999999999999</v>
      </c>
      <c r="U52" s="26">
        <v>150.72999999999999</v>
      </c>
      <c r="V52" s="26">
        <v>150.72999999999999</v>
      </c>
      <c r="W52" s="26">
        <v>150.72999999999999</v>
      </c>
      <c r="X52" s="26">
        <v>150.72999999999999</v>
      </c>
      <c r="Y52" s="26">
        <v>150.72999999999999</v>
      </c>
    </row>
    <row r="53" spans="1:25" ht="15" hidden="1" outlineLevel="1" thickBot="1" x14ac:dyDescent="0.25">
      <c r="A53" s="22" t="s">
        <v>64</v>
      </c>
      <c r="B53" s="26">
        <v>3.3667465600000002</v>
      </c>
      <c r="C53" s="26">
        <v>3.3667465600000002</v>
      </c>
      <c r="D53" s="26">
        <v>3.3667465600000002</v>
      </c>
      <c r="E53" s="26">
        <v>3.3667465600000002</v>
      </c>
      <c r="F53" s="26">
        <v>3.3667465600000002</v>
      </c>
      <c r="G53" s="26">
        <v>3.3667465600000002</v>
      </c>
      <c r="H53" s="26">
        <v>3.3667465600000002</v>
      </c>
      <c r="I53" s="26">
        <v>3.3667465600000002</v>
      </c>
      <c r="J53" s="26">
        <v>3.3667465600000002</v>
      </c>
      <c r="K53" s="26">
        <v>3.3667465600000002</v>
      </c>
      <c r="L53" s="26">
        <v>3.3667465600000002</v>
      </c>
      <c r="M53" s="26">
        <v>3.3667465600000002</v>
      </c>
      <c r="N53" s="26">
        <v>3.3667465600000002</v>
      </c>
      <c r="O53" s="26">
        <v>3.3667465600000002</v>
      </c>
      <c r="P53" s="26">
        <v>3.3667465600000002</v>
      </c>
      <c r="Q53" s="26">
        <v>3.3667465600000002</v>
      </c>
      <c r="R53" s="26">
        <v>3.3667465600000002</v>
      </c>
      <c r="S53" s="26">
        <v>3.3667465600000002</v>
      </c>
      <c r="T53" s="26">
        <v>3.3667465600000002</v>
      </c>
      <c r="U53" s="26">
        <v>3.3667465600000002</v>
      </c>
      <c r="V53" s="26">
        <v>3.3667465600000002</v>
      </c>
      <c r="W53" s="26">
        <v>3.3667465600000002</v>
      </c>
      <c r="X53" s="26">
        <v>3.3667465600000002</v>
      </c>
      <c r="Y53" s="26">
        <v>3.3667465600000002</v>
      </c>
    </row>
    <row r="54" spans="1:25" ht="15" collapsed="1" thickBot="1" x14ac:dyDescent="0.25">
      <c r="A54" s="20">
        <v>8</v>
      </c>
      <c r="B54" s="66">
        <v>1223.99</v>
      </c>
      <c r="C54" s="66">
        <v>1259.1500000000001</v>
      </c>
      <c r="D54" s="66">
        <v>1284.05</v>
      </c>
      <c r="E54" s="66">
        <v>1290.2</v>
      </c>
      <c r="F54" s="66">
        <v>1293.02</v>
      </c>
      <c r="G54" s="66">
        <v>1270.73</v>
      </c>
      <c r="H54" s="66">
        <v>1180.1099999999999</v>
      </c>
      <c r="I54" s="66">
        <v>1174.8599999999999</v>
      </c>
      <c r="J54" s="66">
        <v>1193.27</v>
      </c>
      <c r="K54" s="66">
        <v>1154.67</v>
      </c>
      <c r="L54" s="66">
        <v>1152.73</v>
      </c>
      <c r="M54" s="66">
        <v>1186.71</v>
      </c>
      <c r="N54" s="66">
        <v>1211.94</v>
      </c>
      <c r="O54" s="66">
        <v>1191.8699999999999</v>
      </c>
      <c r="P54" s="66">
        <v>1161.69</v>
      </c>
      <c r="Q54" s="66">
        <v>1157.23</v>
      </c>
      <c r="R54" s="66">
        <v>1153.51</v>
      </c>
      <c r="S54" s="66">
        <v>1170.8900000000001</v>
      </c>
      <c r="T54" s="66">
        <v>1141.25</v>
      </c>
      <c r="U54" s="66">
        <v>1118.32</v>
      </c>
      <c r="V54" s="66">
        <v>1128.67</v>
      </c>
      <c r="W54" s="66">
        <v>1133.96</v>
      </c>
      <c r="X54" s="66">
        <v>1147.4000000000001</v>
      </c>
      <c r="Y54" s="67">
        <v>1129.6600000000001</v>
      </c>
    </row>
    <row r="55" spans="1:25" ht="51.75" hidden="1" outlineLevel="1" thickBot="1" x14ac:dyDescent="0.25">
      <c r="A55" s="54" t="s">
        <v>38</v>
      </c>
      <c r="B55" s="26">
        <v>1018.36132517</v>
      </c>
      <c r="C55" s="26">
        <v>1053.5230989700001</v>
      </c>
      <c r="D55" s="26">
        <v>1078.4226714900001</v>
      </c>
      <c r="E55" s="26">
        <v>1084.5745978899999</v>
      </c>
      <c r="F55" s="26">
        <v>1087.3936543100001</v>
      </c>
      <c r="G55" s="26">
        <v>1065.10582774</v>
      </c>
      <c r="H55" s="26">
        <v>974.48313970000004</v>
      </c>
      <c r="I55" s="26">
        <v>969.22881473999996</v>
      </c>
      <c r="J55" s="26">
        <v>987.64259569000001</v>
      </c>
      <c r="K55" s="26">
        <v>949.04042766999999</v>
      </c>
      <c r="L55" s="26">
        <v>947.10028832</v>
      </c>
      <c r="M55" s="26">
        <v>981.08676869999999</v>
      </c>
      <c r="N55" s="26">
        <v>1006.31630246</v>
      </c>
      <c r="O55" s="26">
        <v>986.24644018000004</v>
      </c>
      <c r="P55" s="26">
        <v>956.06752420999999</v>
      </c>
      <c r="Q55" s="26">
        <v>951.60042571999998</v>
      </c>
      <c r="R55" s="26">
        <v>947.88547533999997</v>
      </c>
      <c r="S55" s="26">
        <v>965.26789524000003</v>
      </c>
      <c r="T55" s="26">
        <v>935.62747784999999</v>
      </c>
      <c r="U55" s="26">
        <v>912.69498623000004</v>
      </c>
      <c r="V55" s="26">
        <v>923.04559784000003</v>
      </c>
      <c r="W55" s="26">
        <v>928.33352334000006</v>
      </c>
      <c r="X55" s="26">
        <v>941.77255063999996</v>
      </c>
      <c r="Y55" s="26">
        <v>924.03416063999998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t="15" hidden="1" outlineLevel="1" thickBot="1" x14ac:dyDescent="0.25">
      <c r="A58" s="4" t="s">
        <v>3</v>
      </c>
      <c r="B58" s="26">
        <v>150.72999999999999</v>
      </c>
      <c r="C58" s="26">
        <v>150.72999999999999</v>
      </c>
      <c r="D58" s="26">
        <v>150.72999999999999</v>
      </c>
      <c r="E58" s="26">
        <v>150.72999999999999</v>
      </c>
      <c r="F58" s="26">
        <v>150.72999999999999</v>
      </c>
      <c r="G58" s="26">
        <v>150.72999999999999</v>
      </c>
      <c r="H58" s="26">
        <v>150.72999999999999</v>
      </c>
      <c r="I58" s="26">
        <v>150.72999999999999</v>
      </c>
      <c r="J58" s="26">
        <v>150.72999999999999</v>
      </c>
      <c r="K58" s="26">
        <v>150.72999999999999</v>
      </c>
      <c r="L58" s="26">
        <v>150.72999999999999</v>
      </c>
      <c r="M58" s="26">
        <v>150.72999999999999</v>
      </c>
      <c r="N58" s="26">
        <v>150.72999999999999</v>
      </c>
      <c r="O58" s="26">
        <v>150.72999999999999</v>
      </c>
      <c r="P58" s="26">
        <v>150.72999999999999</v>
      </c>
      <c r="Q58" s="26">
        <v>150.72999999999999</v>
      </c>
      <c r="R58" s="26">
        <v>150.72999999999999</v>
      </c>
      <c r="S58" s="26">
        <v>150.72999999999999</v>
      </c>
      <c r="T58" s="26">
        <v>150.72999999999999</v>
      </c>
      <c r="U58" s="26">
        <v>150.72999999999999</v>
      </c>
      <c r="V58" s="26">
        <v>150.72999999999999</v>
      </c>
      <c r="W58" s="26">
        <v>150.72999999999999</v>
      </c>
      <c r="X58" s="26">
        <v>150.72999999999999</v>
      </c>
      <c r="Y58" s="26">
        <v>150.72999999999999</v>
      </c>
    </row>
    <row r="59" spans="1:25" ht="15" hidden="1" outlineLevel="1" thickBot="1" x14ac:dyDescent="0.25">
      <c r="A59" s="22" t="s">
        <v>64</v>
      </c>
      <c r="B59" s="26">
        <v>3.3667465600000002</v>
      </c>
      <c r="C59" s="26">
        <v>3.3667465600000002</v>
      </c>
      <c r="D59" s="26">
        <v>3.3667465600000002</v>
      </c>
      <c r="E59" s="26">
        <v>3.3667465600000002</v>
      </c>
      <c r="F59" s="26">
        <v>3.3667465600000002</v>
      </c>
      <c r="G59" s="26">
        <v>3.3667465600000002</v>
      </c>
      <c r="H59" s="26">
        <v>3.3667465600000002</v>
      </c>
      <c r="I59" s="26">
        <v>3.3667465600000002</v>
      </c>
      <c r="J59" s="26">
        <v>3.3667465600000002</v>
      </c>
      <c r="K59" s="26">
        <v>3.3667465600000002</v>
      </c>
      <c r="L59" s="26">
        <v>3.3667465600000002</v>
      </c>
      <c r="M59" s="26">
        <v>3.3667465600000002</v>
      </c>
      <c r="N59" s="26">
        <v>3.3667465600000002</v>
      </c>
      <c r="O59" s="26">
        <v>3.3667465600000002</v>
      </c>
      <c r="P59" s="26">
        <v>3.3667465600000002</v>
      </c>
      <c r="Q59" s="26">
        <v>3.3667465600000002</v>
      </c>
      <c r="R59" s="26">
        <v>3.3667465600000002</v>
      </c>
      <c r="S59" s="26">
        <v>3.3667465600000002</v>
      </c>
      <c r="T59" s="26">
        <v>3.3667465600000002</v>
      </c>
      <c r="U59" s="26">
        <v>3.3667465600000002</v>
      </c>
      <c r="V59" s="26">
        <v>3.3667465600000002</v>
      </c>
      <c r="W59" s="26">
        <v>3.3667465600000002</v>
      </c>
      <c r="X59" s="26">
        <v>3.3667465600000002</v>
      </c>
      <c r="Y59" s="26">
        <v>3.3667465600000002</v>
      </c>
    </row>
    <row r="60" spans="1:25" ht="15" collapsed="1" thickBot="1" x14ac:dyDescent="0.25">
      <c r="A60" s="14">
        <v>9</v>
      </c>
      <c r="B60" s="66">
        <v>1257.0899999999999</v>
      </c>
      <c r="C60" s="66">
        <v>1278.6600000000001</v>
      </c>
      <c r="D60" s="66">
        <v>1298.9000000000001</v>
      </c>
      <c r="E60" s="66">
        <v>1299.04</v>
      </c>
      <c r="F60" s="66">
        <v>1299.55</v>
      </c>
      <c r="G60" s="66">
        <v>1288.67</v>
      </c>
      <c r="H60" s="66">
        <v>1221.3900000000001</v>
      </c>
      <c r="I60" s="66">
        <v>1151.92</v>
      </c>
      <c r="J60" s="66">
        <v>1149.97</v>
      </c>
      <c r="K60" s="66">
        <v>1174.95</v>
      </c>
      <c r="L60" s="66">
        <v>1175.52</v>
      </c>
      <c r="M60" s="66">
        <v>1178.1600000000001</v>
      </c>
      <c r="N60" s="66">
        <v>1181.06</v>
      </c>
      <c r="O60" s="66">
        <v>1182.6600000000001</v>
      </c>
      <c r="P60" s="66">
        <v>1177.8399999999999</v>
      </c>
      <c r="Q60" s="66">
        <v>1200.4100000000001</v>
      </c>
      <c r="R60" s="66">
        <v>1217.94</v>
      </c>
      <c r="S60" s="66">
        <v>1222.05</v>
      </c>
      <c r="T60" s="66">
        <v>1150.94</v>
      </c>
      <c r="U60" s="66">
        <v>1136.74</v>
      </c>
      <c r="V60" s="66">
        <v>1111.9100000000001</v>
      </c>
      <c r="W60" s="66">
        <v>1125.48</v>
      </c>
      <c r="X60" s="66">
        <v>1147.83</v>
      </c>
      <c r="Y60" s="67">
        <v>1200.5999999999999</v>
      </c>
    </row>
    <row r="61" spans="1:25" ht="51.75" hidden="1" outlineLevel="1" thickBot="1" x14ac:dyDescent="0.25">
      <c r="A61" s="3" t="s">
        <v>38</v>
      </c>
      <c r="B61" s="26">
        <v>1051.4590863000001</v>
      </c>
      <c r="C61" s="26">
        <v>1073.03060781</v>
      </c>
      <c r="D61" s="26">
        <v>1093.27442028</v>
      </c>
      <c r="E61" s="26">
        <v>1093.4163000000001</v>
      </c>
      <c r="F61" s="26">
        <v>1093.92679348</v>
      </c>
      <c r="G61" s="26">
        <v>1083.04637495</v>
      </c>
      <c r="H61" s="26">
        <v>1015.76721266</v>
      </c>
      <c r="I61" s="26">
        <v>946.29182996999998</v>
      </c>
      <c r="J61" s="26">
        <v>944.34365058000003</v>
      </c>
      <c r="K61" s="26">
        <v>969.31886206000001</v>
      </c>
      <c r="L61" s="26">
        <v>969.89465394000001</v>
      </c>
      <c r="M61" s="26">
        <v>972.53639002</v>
      </c>
      <c r="N61" s="26">
        <v>975.43364757999996</v>
      </c>
      <c r="O61" s="26">
        <v>977.03475920999995</v>
      </c>
      <c r="P61" s="26">
        <v>972.21573439999997</v>
      </c>
      <c r="Q61" s="26">
        <v>994.77830621999999</v>
      </c>
      <c r="R61" s="26">
        <v>1012.30842101</v>
      </c>
      <c r="S61" s="26">
        <v>1016.42256771</v>
      </c>
      <c r="T61" s="26">
        <v>945.31722980999996</v>
      </c>
      <c r="U61" s="26">
        <v>931.11185575000002</v>
      </c>
      <c r="V61" s="26">
        <v>906.28292126999997</v>
      </c>
      <c r="W61" s="26">
        <v>919.85735434000003</v>
      </c>
      <c r="X61" s="26">
        <v>942.20820332000005</v>
      </c>
      <c r="Y61" s="26">
        <v>994.96943055999998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t="15" hidden="1" outlineLevel="1" thickBot="1" x14ac:dyDescent="0.25">
      <c r="A64" s="4" t="s">
        <v>3</v>
      </c>
      <c r="B64" s="26">
        <v>150.72999999999999</v>
      </c>
      <c r="C64" s="26">
        <v>150.72999999999999</v>
      </c>
      <c r="D64" s="26">
        <v>150.72999999999999</v>
      </c>
      <c r="E64" s="26">
        <v>150.72999999999999</v>
      </c>
      <c r="F64" s="26">
        <v>150.72999999999999</v>
      </c>
      <c r="G64" s="26">
        <v>150.72999999999999</v>
      </c>
      <c r="H64" s="26">
        <v>150.72999999999999</v>
      </c>
      <c r="I64" s="26">
        <v>150.72999999999999</v>
      </c>
      <c r="J64" s="26">
        <v>150.72999999999999</v>
      </c>
      <c r="K64" s="26">
        <v>150.72999999999999</v>
      </c>
      <c r="L64" s="26">
        <v>150.72999999999999</v>
      </c>
      <c r="M64" s="26">
        <v>150.72999999999999</v>
      </c>
      <c r="N64" s="26">
        <v>150.72999999999999</v>
      </c>
      <c r="O64" s="26">
        <v>150.72999999999999</v>
      </c>
      <c r="P64" s="26">
        <v>150.72999999999999</v>
      </c>
      <c r="Q64" s="26">
        <v>150.72999999999999</v>
      </c>
      <c r="R64" s="26">
        <v>150.72999999999999</v>
      </c>
      <c r="S64" s="26">
        <v>150.72999999999999</v>
      </c>
      <c r="T64" s="26">
        <v>150.72999999999999</v>
      </c>
      <c r="U64" s="26">
        <v>150.72999999999999</v>
      </c>
      <c r="V64" s="26">
        <v>150.72999999999999</v>
      </c>
      <c r="W64" s="26">
        <v>150.72999999999999</v>
      </c>
      <c r="X64" s="26">
        <v>150.72999999999999</v>
      </c>
      <c r="Y64" s="26">
        <v>150.72999999999999</v>
      </c>
    </row>
    <row r="65" spans="1:25" ht="15" hidden="1" outlineLevel="1" thickBot="1" x14ac:dyDescent="0.25">
      <c r="A65" s="22" t="s">
        <v>64</v>
      </c>
      <c r="B65" s="26">
        <v>3.3667465600000002</v>
      </c>
      <c r="C65" s="26">
        <v>3.3667465600000002</v>
      </c>
      <c r="D65" s="26">
        <v>3.3667465600000002</v>
      </c>
      <c r="E65" s="26">
        <v>3.3667465600000002</v>
      </c>
      <c r="F65" s="26">
        <v>3.3667465600000002</v>
      </c>
      <c r="G65" s="26">
        <v>3.3667465600000002</v>
      </c>
      <c r="H65" s="26">
        <v>3.3667465600000002</v>
      </c>
      <c r="I65" s="26">
        <v>3.3667465600000002</v>
      </c>
      <c r="J65" s="26">
        <v>3.3667465600000002</v>
      </c>
      <c r="K65" s="26">
        <v>3.3667465600000002</v>
      </c>
      <c r="L65" s="26">
        <v>3.3667465600000002</v>
      </c>
      <c r="M65" s="26">
        <v>3.3667465600000002</v>
      </c>
      <c r="N65" s="26">
        <v>3.3667465600000002</v>
      </c>
      <c r="O65" s="26">
        <v>3.3667465600000002</v>
      </c>
      <c r="P65" s="26">
        <v>3.3667465600000002</v>
      </c>
      <c r="Q65" s="26">
        <v>3.3667465600000002</v>
      </c>
      <c r="R65" s="26">
        <v>3.3667465600000002</v>
      </c>
      <c r="S65" s="26">
        <v>3.3667465600000002</v>
      </c>
      <c r="T65" s="26">
        <v>3.3667465600000002</v>
      </c>
      <c r="U65" s="26">
        <v>3.3667465600000002</v>
      </c>
      <c r="V65" s="26">
        <v>3.3667465600000002</v>
      </c>
      <c r="W65" s="26">
        <v>3.3667465600000002</v>
      </c>
      <c r="X65" s="26">
        <v>3.3667465600000002</v>
      </c>
      <c r="Y65" s="26">
        <v>3.3667465600000002</v>
      </c>
    </row>
    <row r="66" spans="1:25" ht="15" collapsed="1" thickBot="1" x14ac:dyDescent="0.25">
      <c r="A66" s="20">
        <v>10</v>
      </c>
      <c r="B66" s="66">
        <v>1227.2</v>
      </c>
      <c r="C66" s="66">
        <v>1265.1400000000001</v>
      </c>
      <c r="D66" s="66">
        <v>1292.92</v>
      </c>
      <c r="E66" s="66">
        <v>1284.5899999999999</v>
      </c>
      <c r="F66" s="66">
        <v>1291.3900000000001</v>
      </c>
      <c r="G66" s="66">
        <v>1257.71</v>
      </c>
      <c r="H66" s="66">
        <v>1201.81</v>
      </c>
      <c r="I66" s="66">
        <v>1133.4000000000001</v>
      </c>
      <c r="J66" s="66">
        <v>1146</v>
      </c>
      <c r="K66" s="66">
        <v>1153.5899999999999</v>
      </c>
      <c r="L66" s="66">
        <v>1149.78</v>
      </c>
      <c r="M66" s="66">
        <v>1166.45</v>
      </c>
      <c r="N66" s="66">
        <v>1158.6300000000001</v>
      </c>
      <c r="O66" s="66">
        <v>1135.08</v>
      </c>
      <c r="P66" s="66">
        <v>1124.5</v>
      </c>
      <c r="Q66" s="66">
        <v>1124.08</v>
      </c>
      <c r="R66" s="66">
        <v>1135.07</v>
      </c>
      <c r="S66" s="66">
        <v>1159.55</v>
      </c>
      <c r="T66" s="66">
        <v>1112.8800000000001</v>
      </c>
      <c r="U66" s="66">
        <v>1099.58</v>
      </c>
      <c r="V66" s="66">
        <v>1131.9000000000001</v>
      </c>
      <c r="W66" s="66">
        <v>1152.71</v>
      </c>
      <c r="X66" s="66">
        <v>1139.25</v>
      </c>
      <c r="Y66" s="67">
        <v>1137.67</v>
      </c>
    </row>
    <row r="67" spans="1:25" ht="51.75" hidden="1" outlineLevel="1" thickBot="1" x14ac:dyDescent="0.25">
      <c r="A67" s="54" t="s">
        <v>38</v>
      </c>
      <c r="B67" s="26">
        <v>1021.57126121</v>
      </c>
      <c r="C67" s="26">
        <v>1059.51669655</v>
      </c>
      <c r="D67" s="26">
        <v>1087.29286742</v>
      </c>
      <c r="E67" s="26">
        <v>1078.9656206899999</v>
      </c>
      <c r="F67" s="26">
        <v>1085.76040906</v>
      </c>
      <c r="G67" s="26">
        <v>1052.07955324</v>
      </c>
      <c r="H67" s="26">
        <v>996.18597209999996</v>
      </c>
      <c r="I67" s="26">
        <v>927.77737022999997</v>
      </c>
      <c r="J67" s="26">
        <v>940.37518477000003</v>
      </c>
      <c r="K67" s="26">
        <v>947.96574814999997</v>
      </c>
      <c r="L67" s="26">
        <v>944.14940603000002</v>
      </c>
      <c r="M67" s="26">
        <v>960.82807164999997</v>
      </c>
      <c r="N67" s="26">
        <v>953.00577848</v>
      </c>
      <c r="O67" s="26">
        <v>929.45509592999997</v>
      </c>
      <c r="P67" s="26">
        <v>918.87793603</v>
      </c>
      <c r="Q67" s="26">
        <v>918.45049015999996</v>
      </c>
      <c r="R67" s="26">
        <v>929.43896154000004</v>
      </c>
      <c r="S67" s="26">
        <v>953.91951645999995</v>
      </c>
      <c r="T67" s="26">
        <v>907.24922413000002</v>
      </c>
      <c r="U67" s="26">
        <v>893.95486943000003</v>
      </c>
      <c r="V67" s="26">
        <v>926.26863762000005</v>
      </c>
      <c r="W67" s="26">
        <v>947.08500088000005</v>
      </c>
      <c r="X67" s="26">
        <v>933.62551740000004</v>
      </c>
      <c r="Y67" s="26">
        <v>932.04161711999996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t="15" hidden="1" outlineLevel="1" thickBot="1" x14ac:dyDescent="0.25">
      <c r="A70" s="4" t="s">
        <v>3</v>
      </c>
      <c r="B70" s="26">
        <v>150.72999999999999</v>
      </c>
      <c r="C70" s="26">
        <v>150.72999999999999</v>
      </c>
      <c r="D70" s="26">
        <v>150.72999999999999</v>
      </c>
      <c r="E70" s="26">
        <v>150.72999999999999</v>
      </c>
      <c r="F70" s="26">
        <v>150.72999999999999</v>
      </c>
      <c r="G70" s="26">
        <v>150.72999999999999</v>
      </c>
      <c r="H70" s="26">
        <v>150.72999999999999</v>
      </c>
      <c r="I70" s="26">
        <v>150.72999999999999</v>
      </c>
      <c r="J70" s="26">
        <v>150.72999999999999</v>
      </c>
      <c r="K70" s="26">
        <v>150.72999999999999</v>
      </c>
      <c r="L70" s="26">
        <v>150.72999999999999</v>
      </c>
      <c r="M70" s="26">
        <v>150.72999999999999</v>
      </c>
      <c r="N70" s="26">
        <v>150.72999999999999</v>
      </c>
      <c r="O70" s="26">
        <v>150.72999999999999</v>
      </c>
      <c r="P70" s="26">
        <v>150.72999999999999</v>
      </c>
      <c r="Q70" s="26">
        <v>150.72999999999999</v>
      </c>
      <c r="R70" s="26">
        <v>150.72999999999999</v>
      </c>
      <c r="S70" s="26">
        <v>150.72999999999999</v>
      </c>
      <c r="T70" s="26">
        <v>150.72999999999999</v>
      </c>
      <c r="U70" s="26">
        <v>150.72999999999999</v>
      </c>
      <c r="V70" s="26">
        <v>150.72999999999999</v>
      </c>
      <c r="W70" s="26">
        <v>150.72999999999999</v>
      </c>
      <c r="X70" s="26">
        <v>150.72999999999999</v>
      </c>
      <c r="Y70" s="26">
        <v>150.72999999999999</v>
      </c>
    </row>
    <row r="71" spans="1:25" ht="15" hidden="1" outlineLevel="1" thickBot="1" x14ac:dyDescent="0.25">
      <c r="A71" s="22" t="s">
        <v>64</v>
      </c>
      <c r="B71" s="26">
        <v>3.3667465600000002</v>
      </c>
      <c r="C71" s="26">
        <v>3.3667465600000002</v>
      </c>
      <c r="D71" s="26">
        <v>3.3667465600000002</v>
      </c>
      <c r="E71" s="26">
        <v>3.3667465600000002</v>
      </c>
      <c r="F71" s="26">
        <v>3.3667465600000002</v>
      </c>
      <c r="G71" s="26">
        <v>3.3667465600000002</v>
      </c>
      <c r="H71" s="26">
        <v>3.3667465600000002</v>
      </c>
      <c r="I71" s="26">
        <v>3.3667465600000002</v>
      </c>
      <c r="J71" s="26">
        <v>3.3667465600000002</v>
      </c>
      <c r="K71" s="26">
        <v>3.3667465600000002</v>
      </c>
      <c r="L71" s="26">
        <v>3.3667465600000002</v>
      </c>
      <c r="M71" s="26">
        <v>3.3667465600000002</v>
      </c>
      <c r="N71" s="26">
        <v>3.3667465600000002</v>
      </c>
      <c r="O71" s="26">
        <v>3.3667465600000002</v>
      </c>
      <c r="P71" s="26">
        <v>3.3667465600000002</v>
      </c>
      <c r="Q71" s="26">
        <v>3.3667465600000002</v>
      </c>
      <c r="R71" s="26">
        <v>3.3667465600000002</v>
      </c>
      <c r="S71" s="26">
        <v>3.3667465600000002</v>
      </c>
      <c r="T71" s="26">
        <v>3.3667465600000002</v>
      </c>
      <c r="U71" s="26">
        <v>3.3667465600000002</v>
      </c>
      <c r="V71" s="26">
        <v>3.3667465600000002</v>
      </c>
      <c r="W71" s="26">
        <v>3.3667465600000002</v>
      </c>
      <c r="X71" s="26">
        <v>3.3667465600000002</v>
      </c>
      <c r="Y71" s="26">
        <v>3.3667465600000002</v>
      </c>
    </row>
    <row r="72" spans="1:25" ht="15" collapsed="1" thickBot="1" x14ac:dyDescent="0.25">
      <c r="A72" s="14">
        <v>11</v>
      </c>
      <c r="B72" s="66">
        <v>1180.8800000000001</v>
      </c>
      <c r="C72" s="66">
        <v>1216.83</v>
      </c>
      <c r="D72" s="66">
        <v>1231.82</v>
      </c>
      <c r="E72" s="66">
        <v>1246.1099999999999</v>
      </c>
      <c r="F72" s="66">
        <v>1258.3699999999999</v>
      </c>
      <c r="G72" s="66">
        <v>1237.8800000000001</v>
      </c>
      <c r="H72" s="66">
        <v>1218.47</v>
      </c>
      <c r="I72" s="66">
        <v>1185.1600000000001</v>
      </c>
      <c r="J72" s="66">
        <v>1157.6199999999999</v>
      </c>
      <c r="K72" s="66">
        <v>1095.75</v>
      </c>
      <c r="L72" s="66">
        <v>1072.53</v>
      </c>
      <c r="M72" s="66">
        <v>1086.99</v>
      </c>
      <c r="N72" s="66">
        <v>1093.3900000000001</v>
      </c>
      <c r="O72" s="66">
        <v>1129.82</v>
      </c>
      <c r="P72" s="66">
        <v>1151.6300000000001</v>
      </c>
      <c r="Q72" s="66">
        <v>1179.56</v>
      </c>
      <c r="R72" s="66">
        <v>1180.5</v>
      </c>
      <c r="S72" s="66">
        <v>1109.04</v>
      </c>
      <c r="T72" s="66">
        <v>1054.55</v>
      </c>
      <c r="U72" s="66">
        <v>1008.95</v>
      </c>
      <c r="V72" s="66">
        <v>1015.89</v>
      </c>
      <c r="W72" s="66">
        <v>999.79</v>
      </c>
      <c r="X72" s="66">
        <v>1005.48</v>
      </c>
      <c r="Y72" s="67">
        <v>1076.23</v>
      </c>
    </row>
    <row r="73" spans="1:25" ht="51.75" hidden="1" outlineLevel="1" thickBot="1" x14ac:dyDescent="0.25">
      <c r="A73" s="3" t="s">
        <v>38</v>
      </c>
      <c r="B73" s="26">
        <v>975.25608193000005</v>
      </c>
      <c r="C73" s="26">
        <v>1011.19955781</v>
      </c>
      <c r="D73" s="26">
        <v>1026.1966516099999</v>
      </c>
      <c r="E73" s="26">
        <v>1040.47986378</v>
      </c>
      <c r="F73" s="26">
        <v>1052.7469982499999</v>
      </c>
      <c r="G73" s="26">
        <v>1032.25205175</v>
      </c>
      <c r="H73" s="26">
        <v>1012.8423437599999</v>
      </c>
      <c r="I73" s="26">
        <v>979.53115704000004</v>
      </c>
      <c r="J73" s="26">
        <v>951.99063202000002</v>
      </c>
      <c r="K73" s="26">
        <v>890.12680470999999</v>
      </c>
      <c r="L73" s="26">
        <v>866.90216432</v>
      </c>
      <c r="M73" s="26">
        <v>881.36261420000005</v>
      </c>
      <c r="N73" s="26">
        <v>887.75854855</v>
      </c>
      <c r="O73" s="26">
        <v>924.19697804999998</v>
      </c>
      <c r="P73" s="26">
        <v>946.00552362999997</v>
      </c>
      <c r="Q73" s="26">
        <v>973.93132649999995</v>
      </c>
      <c r="R73" s="26">
        <v>974.87051526000005</v>
      </c>
      <c r="S73" s="26">
        <v>903.41703648999999</v>
      </c>
      <c r="T73" s="26">
        <v>848.92373144999999</v>
      </c>
      <c r="U73" s="26">
        <v>803.31862177999994</v>
      </c>
      <c r="V73" s="26">
        <v>810.26175382999998</v>
      </c>
      <c r="W73" s="26">
        <v>794.16695998</v>
      </c>
      <c r="X73" s="26">
        <v>799.85806672000001</v>
      </c>
      <c r="Y73" s="26">
        <v>870.60695836000002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t="15" hidden="1" outlineLevel="1" thickBot="1" x14ac:dyDescent="0.25">
      <c r="A76" s="4" t="s">
        <v>3</v>
      </c>
      <c r="B76" s="26">
        <v>150.72999999999999</v>
      </c>
      <c r="C76" s="26">
        <v>150.72999999999999</v>
      </c>
      <c r="D76" s="26">
        <v>150.72999999999999</v>
      </c>
      <c r="E76" s="26">
        <v>150.72999999999999</v>
      </c>
      <c r="F76" s="26">
        <v>150.72999999999999</v>
      </c>
      <c r="G76" s="26">
        <v>150.72999999999999</v>
      </c>
      <c r="H76" s="26">
        <v>150.72999999999999</v>
      </c>
      <c r="I76" s="26">
        <v>150.72999999999999</v>
      </c>
      <c r="J76" s="26">
        <v>150.72999999999999</v>
      </c>
      <c r="K76" s="26">
        <v>150.72999999999999</v>
      </c>
      <c r="L76" s="26">
        <v>150.72999999999999</v>
      </c>
      <c r="M76" s="26">
        <v>150.72999999999999</v>
      </c>
      <c r="N76" s="26">
        <v>150.72999999999999</v>
      </c>
      <c r="O76" s="26">
        <v>150.72999999999999</v>
      </c>
      <c r="P76" s="26">
        <v>150.72999999999999</v>
      </c>
      <c r="Q76" s="26">
        <v>150.72999999999999</v>
      </c>
      <c r="R76" s="26">
        <v>150.72999999999999</v>
      </c>
      <c r="S76" s="26">
        <v>150.72999999999999</v>
      </c>
      <c r="T76" s="26">
        <v>150.72999999999999</v>
      </c>
      <c r="U76" s="26">
        <v>150.72999999999999</v>
      </c>
      <c r="V76" s="26">
        <v>150.72999999999999</v>
      </c>
      <c r="W76" s="26">
        <v>150.72999999999999</v>
      </c>
      <c r="X76" s="26">
        <v>150.72999999999999</v>
      </c>
      <c r="Y76" s="26">
        <v>150.72999999999999</v>
      </c>
    </row>
    <row r="77" spans="1:25" ht="15" hidden="1" outlineLevel="1" thickBot="1" x14ac:dyDescent="0.25">
      <c r="A77" s="22" t="s">
        <v>64</v>
      </c>
      <c r="B77" s="26">
        <v>3.3667465600000002</v>
      </c>
      <c r="C77" s="26">
        <v>3.3667465600000002</v>
      </c>
      <c r="D77" s="26">
        <v>3.3667465600000002</v>
      </c>
      <c r="E77" s="26">
        <v>3.3667465600000002</v>
      </c>
      <c r="F77" s="26">
        <v>3.3667465600000002</v>
      </c>
      <c r="G77" s="26">
        <v>3.3667465600000002</v>
      </c>
      <c r="H77" s="26">
        <v>3.3667465600000002</v>
      </c>
      <c r="I77" s="26">
        <v>3.3667465600000002</v>
      </c>
      <c r="J77" s="26">
        <v>3.3667465600000002</v>
      </c>
      <c r="K77" s="26">
        <v>3.3667465600000002</v>
      </c>
      <c r="L77" s="26">
        <v>3.3667465600000002</v>
      </c>
      <c r="M77" s="26">
        <v>3.3667465600000002</v>
      </c>
      <c r="N77" s="26">
        <v>3.3667465600000002</v>
      </c>
      <c r="O77" s="26">
        <v>3.3667465600000002</v>
      </c>
      <c r="P77" s="26">
        <v>3.3667465600000002</v>
      </c>
      <c r="Q77" s="26">
        <v>3.3667465600000002</v>
      </c>
      <c r="R77" s="26">
        <v>3.3667465600000002</v>
      </c>
      <c r="S77" s="26">
        <v>3.3667465600000002</v>
      </c>
      <c r="T77" s="26">
        <v>3.3667465600000002</v>
      </c>
      <c r="U77" s="26">
        <v>3.3667465600000002</v>
      </c>
      <c r="V77" s="26">
        <v>3.3667465600000002</v>
      </c>
      <c r="W77" s="26">
        <v>3.3667465600000002</v>
      </c>
      <c r="X77" s="26">
        <v>3.3667465600000002</v>
      </c>
      <c r="Y77" s="26">
        <v>3.3667465600000002</v>
      </c>
    </row>
    <row r="78" spans="1:25" ht="15" collapsed="1" thickBot="1" x14ac:dyDescent="0.25">
      <c r="A78" s="20">
        <v>12</v>
      </c>
      <c r="B78" s="66">
        <v>1134.44</v>
      </c>
      <c r="C78" s="66">
        <v>1166.52</v>
      </c>
      <c r="D78" s="66">
        <v>1185.71</v>
      </c>
      <c r="E78" s="66">
        <v>1206.8900000000001</v>
      </c>
      <c r="F78" s="66">
        <v>1199.26</v>
      </c>
      <c r="G78" s="66">
        <v>1215</v>
      </c>
      <c r="H78" s="66">
        <v>1185.25</v>
      </c>
      <c r="I78" s="66">
        <v>1177.6099999999999</v>
      </c>
      <c r="J78" s="66">
        <v>1192.98</v>
      </c>
      <c r="K78" s="66">
        <v>1149.24</v>
      </c>
      <c r="L78" s="66">
        <v>1100.76</v>
      </c>
      <c r="M78" s="66">
        <v>1127.9100000000001</v>
      </c>
      <c r="N78" s="66">
        <v>1136.57</v>
      </c>
      <c r="O78" s="66">
        <v>1151.42</v>
      </c>
      <c r="P78" s="66">
        <v>1160.17</v>
      </c>
      <c r="Q78" s="66">
        <v>1164.69</v>
      </c>
      <c r="R78" s="66">
        <v>1185.1400000000001</v>
      </c>
      <c r="S78" s="66">
        <v>1189.0999999999999</v>
      </c>
      <c r="T78" s="66">
        <v>1135.47</v>
      </c>
      <c r="U78" s="66">
        <v>1039.21</v>
      </c>
      <c r="V78" s="66">
        <v>1047.8900000000001</v>
      </c>
      <c r="W78" s="66">
        <v>1050.95</v>
      </c>
      <c r="X78" s="66">
        <v>1102.32</v>
      </c>
      <c r="Y78" s="67">
        <v>1145.19</v>
      </c>
    </row>
    <row r="79" spans="1:25" ht="51.75" hidden="1" outlineLevel="1" thickBot="1" x14ac:dyDescent="0.25">
      <c r="A79" s="54" t="s">
        <v>38</v>
      </c>
      <c r="B79" s="26">
        <v>928.81059773000004</v>
      </c>
      <c r="C79" s="26">
        <v>960.89360497999996</v>
      </c>
      <c r="D79" s="26">
        <v>980.08075530999997</v>
      </c>
      <c r="E79" s="26">
        <v>1001.26552336</v>
      </c>
      <c r="F79" s="26">
        <v>993.63581833000001</v>
      </c>
      <c r="G79" s="26">
        <v>1009.37434896</v>
      </c>
      <c r="H79" s="26">
        <v>979.62743993000004</v>
      </c>
      <c r="I79" s="26">
        <v>971.98569658999998</v>
      </c>
      <c r="J79" s="26">
        <v>987.35786951</v>
      </c>
      <c r="K79" s="26">
        <v>943.61752316000002</v>
      </c>
      <c r="L79" s="26">
        <v>895.13030645000003</v>
      </c>
      <c r="M79" s="26">
        <v>922.28234459999999</v>
      </c>
      <c r="N79" s="26">
        <v>930.94731235999996</v>
      </c>
      <c r="O79" s="26">
        <v>945.78860836000001</v>
      </c>
      <c r="P79" s="26">
        <v>954.53996971000004</v>
      </c>
      <c r="Q79" s="26">
        <v>959.06091463999996</v>
      </c>
      <c r="R79" s="26">
        <v>979.51553971999999</v>
      </c>
      <c r="S79" s="26">
        <v>983.46907583999996</v>
      </c>
      <c r="T79" s="26">
        <v>929.84614097999997</v>
      </c>
      <c r="U79" s="26">
        <v>833.58298895999997</v>
      </c>
      <c r="V79" s="26">
        <v>842.26583459000005</v>
      </c>
      <c r="W79" s="26">
        <v>845.32088851000003</v>
      </c>
      <c r="X79" s="26">
        <v>896.69729669000003</v>
      </c>
      <c r="Y79" s="26">
        <v>939.56200631000002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t="15" hidden="1" outlineLevel="1" thickBot="1" x14ac:dyDescent="0.25">
      <c r="A82" s="4" t="s">
        <v>3</v>
      </c>
      <c r="B82" s="26">
        <v>150.72999999999999</v>
      </c>
      <c r="C82" s="26">
        <v>150.72999999999999</v>
      </c>
      <c r="D82" s="26">
        <v>150.72999999999999</v>
      </c>
      <c r="E82" s="26">
        <v>150.72999999999999</v>
      </c>
      <c r="F82" s="26">
        <v>150.72999999999999</v>
      </c>
      <c r="G82" s="26">
        <v>150.72999999999999</v>
      </c>
      <c r="H82" s="26">
        <v>150.72999999999999</v>
      </c>
      <c r="I82" s="26">
        <v>150.72999999999999</v>
      </c>
      <c r="J82" s="26">
        <v>150.72999999999999</v>
      </c>
      <c r="K82" s="26">
        <v>150.72999999999999</v>
      </c>
      <c r="L82" s="26">
        <v>150.72999999999999</v>
      </c>
      <c r="M82" s="26">
        <v>150.72999999999999</v>
      </c>
      <c r="N82" s="26">
        <v>150.72999999999999</v>
      </c>
      <c r="O82" s="26">
        <v>150.72999999999999</v>
      </c>
      <c r="P82" s="26">
        <v>150.72999999999999</v>
      </c>
      <c r="Q82" s="26">
        <v>150.72999999999999</v>
      </c>
      <c r="R82" s="26">
        <v>150.72999999999999</v>
      </c>
      <c r="S82" s="26">
        <v>150.72999999999999</v>
      </c>
      <c r="T82" s="26">
        <v>150.72999999999999</v>
      </c>
      <c r="U82" s="26">
        <v>150.72999999999999</v>
      </c>
      <c r="V82" s="26">
        <v>150.72999999999999</v>
      </c>
      <c r="W82" s="26">
        <v>150.72999999999999</v>
      </c>
      <c r="X82" s="26">
        <v>150.72999999999999</v>
      </c>
      <c r="Y82" s="26">
        <v>150.72999999999999</v>
      </c>
    </row>
    <row r="83" spans="1:25" ht="15" hidden="1" outlineLevel="1" thickBot="1" x14ac:dyDescent="0.25">
      <c r="A83" s="22" t="s">
        <v>64</v>
      </c>
      <c r="B83" s="26">
        <v>3.3667465600000002</v>
      </c>
      <c r="C83" s="26">
        <v>3.3667465600000002</v>
      </c>
      <c r="D83" s="26">
        <v>3.3667465600000002</v>
      </c>
      <c r="E83" s="26">
        <v>3.3667465600000002</v>
      </c>
      <c r="F83" s="26">
        <v>3.3667465600000002</v>
      </c>
      <c r="G83" s="26">
        <v>3.3667465600000002</v>
      </c>
      <c r="H83" s="26">
        <v>3.3667465600000002</v>
      </c>
      <c r="I83" s="26">
        <v>3.3667465600000002</v>
      </c>
      <c r="J83" s="26">
        <v>3.3667465600000002</v>
      </c>
      <c r="K83" s="26">
        <v>3.3667465600000002</v>
      </c>
      <c r="L83" s="26">
        <v>3.3667465600000002</v>
      </c>
      <c r="M83" s="26">
        <v>3.3667465600000002</v>
      </c>
      <c r="N83" s="26">
        <v>3.3667465600000002</v>
      </c>
      <c r="O83" s="26">
        <v>3.3667465600000002</v>
      </c>
      <c r="P83" s="26">
        <v>3.3667465600000002</v>
      </c>
      <c r="Q83" s="26">
        <v>3.3667465600000002</v>
      </c>
      <c r="R83" s="26">
        <v>3.3667465600000002</v>
      </c>
      <c r="S83" s="26">
        <v>3.3667465600000002</v>
      </c>
      <c r="T83" s="26">
        <v>3.3667465600000002</v>
      </c>
      <c r="U83" s="26">
        <v>3.3667465600000002</v>
      </c>
      <c r="V83" s="26">
        <v>3.3667465600000002</v>
      </c>
      <c r="W83" s="26">
        <v>3.3667465600000002</v>
      </c>
      <c r="X83" s="26">
        <v>3.3667465600000002</v>
      </c>
      <c r="Y83" s="26">
        <v>3.3667465600000002</v>
      </c>
    </row>
    <row r="84" spans="1:25" ht="15" collapsed="1" thickBot="1" x14ac:dyDescent="0.25">
      <c r="A84" s="14">
        <v>13</v>
      </c>
      <c r="B84" s="66">
        <v>1206.92</v>
      </c>
      <c r="C84" s="66">
        <v>1226.8800000000001</v>
      </c>
      <c r="D84" s="66">
        <v>1208.42</v>
      </c>
      <c r="E84" s="66">
        <v>1227.8699999999999</v>
      </c>
      <c r="F84" s="66">
        <v>1234.49</v>
      </c>
      <c r="G84" s="66">
        <v>1208.21</v>
      </c>
      <c r="H84" s="66">
        <v>1145.45</v>
      </c>
      <c r="I84" s="66">
        <v>1147.51</v>
      </c>
      <c r="J84" s="66">
        <v>1129.24</v>
      </c>
      <c r="K84" s="66">
        <v>1122.19</v>
      </c>
      <c r="L84" s="66">
        <v>1158.97</v>
      </c>
      <c r="M84" s="66">
        <v>1157.56</v>
      </c>
      <c r="N84" s="66">
        <v>1139.82</v>
      </c>
      <c r="O84" s="66">
        <v>1131.04</v>
      </c>
      <c r="P84" s="66">
        <v>1134.27</v>
      </c>
      <c r="Q84" s="66">
        <v>1131.96</v>
      </c>
      <c r="R84" s="66">
        <v>1148.31</v>
      </c>
      <c r="S84" s="66">
        <v>1138.32</v>
      </c>
      <c r="T84" s="66">
        <v>1124.56</v>
      </c>
      <c r="U84" s="66">
        <v>1164.49</v>
      </c>
      <c r="V84" s="66">
        <v>1207.1199999999999</v>
      </c>
      <c r="W84" s="66">
        <v>1166.5999999999999</v>
      </c>
      <c r="X84" s="66">
        <v>1169.8699999999999</v>
      </c>
      <c r="Y84" s="67">
        <v>1160.3900000000001</v>
      </c>
    </row>
    <row r="85" spans="1:25" ht="51.75" hidden="1" outlineLevel="1" thickBot="1" x14ac:dyDescent="0.25">
      <c r="A85" s="3" t="s">
        <v>38</v>
      </c>
      <c r="B85" s="26">
        <v>1001.2981695</v>
      </c>
      <c r="C85" s="26">
        <v>1021.25546665</v>
      </c>
      <c r="D85" s="26">
        <v>1002.79727117</v>
      </c>
      <c r="E85" s="26">
        <v>1022.24691977</v>
      </c>
      <c r="F85" s="26">
        <v>1028.86335203</v>
      </c>
      <c r="G85" s="26">
        <v>1002.58679927</v>
      </c>
      <c r="H85" s="26">
        <v>939.82760149000001</v>
      </c>
      <c r="I85" s="26">
        <v>941.88177942000004</v>
      </c>
      <c r="J85" s="26">
        <v>923.61217033000003</v>
      </c>
      <c r="K85" s="26">
        <v>916.56398611999998</v>
      </c>
      <c r="L85" s="26">
        <v>953.34316162000005</v>
      </c>
      <c r="M85" s="26">
        <v>951.93602455999996</v>
      </c>
      <c r="N85" s="26">
        <v>934.19077877999996</v>
      </c>
      <c r="O85" s="26">
        <v>925.41275761999998</v>
      </c>
      <c r="P85" s="26">
        <v>928.64246249999997</v>
      </c>
      <c r="Q85" s="26">
        <v>926.33243899000001</v>
      </c>
      <c r="R85" s="26">
        <v>942.68299036999997</v>
      </c>
      <c r="S85" s="26">
        <v>932.68997147000005</v>
      </c>
      <c r="T85" s="26">
        <v>918.93741179000006</v>
      </c>
      <c r="U85" s="26">
        <v>958.86398226999995</v>
      </c>
      <c r="V85" s="26">
        <v>1001.49364328</v>
      </c>
      <c r="W85" s="26">
        <v>960.97335962</v>
      </c>
      <c r="X85" s="26">
        <v>964.2445573</v>
      </c>
      <c r="Y85" s="26">
        <v>954.76336645000004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t="15" hidden="1" outlineLevel="1" thickBot="1" x14ac:dyDescent="0.25">
      <c r="A88" s="4" t="s">
        <v>3</v>
      </c>
      <c r="B88" s="26">
        <v>150.72999999999999</v>
      </c>
      <c r="C88" s="26">
        <v>150.72999999999999</v>
      </c>
      <c r="D88" s="26">
        <v>150.72999999999999</v>
      </c>
      <c r="E88" s="26">
        <v>150.72999999999999</v>
      </c>
      <c r="F88" s="26">
        <v>150.72999999999999</v>
      </c>
      <c r="G88" s="26">
        <v>150.72999999999999</v>
      </c>
      <c r="H88" s="26">
        <v>150.72999999999999</v>
      </c>
      <c r="I88" s="26">
        <v>150.72999999999999</v>
      </c>
      <c r="J88" s="26">
        <v>150.72999999999999</v>
      </c>
      <c r="K88" s="26">
        <v>150.72999999999999</v>
      </c>
      <c r="L88" s="26">
        <v>150.72999999999999</v>
      </c>
      <c r="M88" s="26">
        <v>150.72999999999999</v>
      </c>
      <c r="N88" s="26">
        <v>150.72999999999999</v>
      </c>
      <c r="O88" s="26">
        <v>150.72999999999999</v>
      </c>
      <c r="P88" s="26">
        <v>150.72999999999999</v>
      </c>
      <c r="Q88" s="26">
        <v>150.72999999999999</v>
      </c>
      <c r="R88" s="26">
        <v>150.72999999999999</v>
      </c>
      <c r="S88" s="26">
        <v>150.72999999999999</v>
      </c>
      <c r="T88" s="26">
        <v>150.72999999999999</v>
      </c>
      <c r="U88" s="26">
        <v>150.72999999999999</v>
      </c>
      <c r="V88" s="26">
        <v>150.72999999999999</v>
      </c>
      <c r="W88" s="26">
        <v>150.72999999999999</v>
      </c>
      <c r="X88" s="26">
        <v>150.72999999999999</v>
      </c>
      <c r="Y88" s="26">
        <v>150.72999999999999</v>
      </c>
    </row>
    <row r="89" spans="1:25" ht="15" hidden="1" outlineLevel="1" thickBot="1" x14ac:dyDescent="0.25">
      <c r="A89" s="22" t="s">
        <v>64</v>
      </c>
      <c r="B89" s="26">
        <v>3.3667465600000002</v>
      </c>
      <c r="C89" s="26">
        <v>3.3667465600000002</v>
      </c>
      <c r="D89" s="26">
        <v>3.3667465600000002</v>
      </c>
      <c r="E89" s="26">
        <v>3.3667465600000002</v>
      </c>
      <c r="F89" s="26">
        <v>3.3667465600000002</v>
      </c>
      <c r="G89" s="26">
        <v>3.3667465600000002</v>
      </c>
      <c r="H89" s="26">
        <v>3.3667465600000002</v>
      </c>
      <c r="I89" s="26">
        <v>3.3667465600000002</v>
      </c>
      <c r="J89" s="26">
        <v>3.3667465600000002</v>
      </c>
      <c r="K89" s="26">
        <v>3.3667465600000002</v>
      </c>
      <c r="L89" s="26">
        <v>3.3667465600000002</v>
      </c>
      <c r="M89" s="26">
        <v>3.3667465600000002</v>
      </c>
      <c r="N89" s="26">
        <v>3.3667465600000002</v>
      </c>
      <c r="O89" s="26">
        <v>3.3667465600000002</v>
      </c>
      <c r="P89" s="26">
        <v>3.3667465600000002</v>
      </c>
      <c r="Q89" s="26">
        <v>3.3667465600000002</v>
      </c>
      <c r="R89" s="26">
        <v>3.3667465600000002</v>
      </c>
      <c r="S89" s="26">
        <v>3.3667465600000002</v>
      </c>
      <c r="T89" s="26">
        <v>3.3667465600000002</v>
      </c>
      <c r="U89" s="26">
        <v>3.3667465600000002</v>
      </c>
      <c r="V89" s="26">
        <v>3.3667465600000002</v>
      </c>
      <c r="W89" s="26">
        <v>3.3667465600000002</v>
      </c>
      <c r="X89" s="26">
        <v>3.3667465600000002</v>
      </c>
      <c r="Y89" s="26">
        <v>3.3667465600000002</v>
      </c>
    </row>
    <row r="90" spans="1:25" ht="15" collapsed="1" thickBot="1" x14ac:dyDescent="0.25">
      <c r="A90" s="20">
        <v>14</v>
      </c>
      <c r="B90" s="66">
        <v>1128.8</v>
      </c>
      <c r="C90" s="66">
        <v>1162.6099999999999</v>
      </c>
      <c r="D90" s="66">
        <v>1179.7</v>
      </c>
      <c r="E90" s="66">
        <v>1180.5999999999999</v>
      </c>
      <c r="F90" s="66">
        <v>1187.1099999999999</v>
      </c>
      <c r="G90" s="66">
        <v>1194.25</v>
      </c>
      <c r="H90" s="66">
        <v>1156.45</v>
      </c>
      <c r="I90" s="66">
        <v>1145.67</v>
      </c>
      <c r="J90" s="66">
        <v>1130.17</v>
      </c>
      <c r="K90" s="66">
        <v>1108.8</v>
      </c>
      <c r="L90" s="66">
        <v>1147.93</v>
      </c>
      <c r="M90" s="66">
        <v>1181.33</v>
      </c>
      <c r="N90" s="66">
        <v>1229.8499999999999</v>
      </c>
      <c r="O90" s="66">
        <v>1231.44</v>
      </c>
      <c r="P90" s="66">
        <v>1211.22</v>
      </c>
      <c r="Q90" s="66">
        <v>1236.54</v>
      </c>
      <c r="R90" s="66">
        <v>1196.21</v>
      </c>
      <c r="S90" s="66">
        <v>1219.53</v>
      </c>
      <c r="T90" s="66">
        <v>1177.81</v>
      </c>
      <c r="U90" s="66">
        <v>1155.1099999999999</v>
      </c>
      <c r="V90" s="66">
        <v>1153.53</v>
      </c>
      <c r="W90" s="66">
        <v>1122.77</v>
      </c>
      <c r="X90" s="66">
        <v>1169.6600000000001</v>
      </c>
      <c r="Y90" s="67">
        <v>1167.25</v>
      </c>
    </row>
    <row r="91" spans="1:25" ht="51.75" hidden="1" outlineLevel="1" thickBot="1" x14ac:dyDescent="0.25">
      <c r="A91" s="54" t="s">
        <v>38</v>
      </c>
      <c r="B91" s="26">
        <v>923.17750234000005</v>
      </c>
      <c r="C91" s="26">
        <v>956.98282037000001</v>
      </c>
      <c r="D91" s="26">
        <v>974.07550314000002</v>
      </c>
      <c r="E91" s="26">
        <v>974.97218805</v>
      </c>
      <c r="F91" s="26">
        <v>981.48743043000002</v>
      </c>
      <c r="G91" s="26">
        <v>988.62663588999999</v>
      </c>
      <c r="H91" s="26">
        <v>950.82551257</v>
      </c>
      <c r="I91" s="26">
        <v>940.03898919999995</v>
      </c>
      <c r="J91" s="26">
        <v>924.54531464000002</v>
      </c>
      <c r="K91" s="26">
        <v>903.17565967999997</v>
      </c>
      <c r="L91" s="26">
        <v>942.30817893999995</v>
      </c>
      <c r="M91" s="26">
        <v>975.70525533</v>
      </c>
      <c r="N91" s="26">
        <v>1024.2256879500001</v>
      </c>
      <c r="O91" s="26">
        <v>1025.81569762</v>
      </c>
      <c r="P91" s="26">
        <v>1005.5895422900001</v>
      </c>
      <c r="Q91" s="26">
        <v>1030.9165997299999</v>
      </c>
      <c r="R91" s="26">
        <v>990.58794287000001</v>
      </c>
      <c r="S91" s="26">
        <v>1013.90468443</v>
      </c>
      <c r="T91" s="26">
        <v>972.18007616</v>
      </c>
      <c r="U91" s="26">
        <v>949.48536848000003</v>
      </c>
      <c r="V91" s="26">
        <v>947.90628963999995</v>
      </c>
      <c r="W91" s="26">
        <v>917.14247779000004</v>
      </c>
      <c r="X91" s="26">
        <v>964.03759316000003</v>
      </c>
      <c r="Y91" s="26">
        <v>961.61963733000005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t="15" hidden="1" outlineLevel="1" thickBot="1" x14ac:dyDescent="0.25">
      <c r="A94" s="4" t="s">
        <v>3</v>
      </c>
      <c r="B94" s="26">
        <v>150.72999999999999</v>
      </c>
      <c r="C94" s="26">
        <v>150.72999999999999</v>
      </c>
      <c r="D94" s="26">
        <v>150.72999999999999</v>
      </c>
      <c r="E94" s="26">
        <v>150.72999999999999</v>
      </c>
      <c r="F94" s="26">
        <v>150.72999999999999</v>
      </c>
      <c r="G94" s="26">
        <v>150.72999999999999</v>
      </c>
      <c r="H94" s="26">
        <v>150.72999999999999</v>
      </c>
      <c r="I94" s="26">
        <v>150.72999999999999</v>
      </c>
      <c r="J94" s="26">
        <v>150.72999999999999</v>
      </c>
      <c r="K94" s="26">
        <v>150.72999999999999</v>
      </c>
      <c r="L94" s="26">
        <v>150.72999999999999</v>
      </c>
      <c r="M94" s="26">
        <v>150.72999999999999</v>
      </c>
      <c r="N94" s="26">
        <v>150.72999999999999</v>
      </c>
      <c r="O94" s="26">
        <v>150.72999999999999</v>
      </c>
      <c r="P94" s="26">
        <v>150.72999999999999</v>
      </c>
      <c r="Q94" s="26">
        <v>150.72999999999999</v>
      </c>
      <c r="R94" s="26">
        <v>150.72999999999999</v>
      </c>
      <c r="S94" s="26">
        <v>150.72999999999999</v>
      </c>
      <c r="T94" s="26">
        <v>150.72999999999999</v>
      </c>
      <c r="U94" s="26">
        <v>150.72999999999999</v>
      </c>
      <c r="V94" s="26">
        <v>150.72999999999999</v>
      </c>
      <c r="W94" s="26">
        <v>150.72999999999999</v>
      </c>
      <c r="X94" s="26">
        <v>150.72999999999999</v>
      </c>
      <c r="Y94" s="26">
        <v>150.72999999999999</v>
      </c>
    </row>
    <row r="95" spans="1:25" ht="15" hidden="1" outlineLevel="1" thickBot="1" x14ac:dyDescent="0.25">
      <c r="A95" s="22" t="s">
        <v>64</v>
      </c>
      <c r="B95" s="26">
        <v>3.3667465600000002</v>
      </c>
      <c r="C95" s="26">
        <v>3.3667465600000002</v>
      </c>
      <c r="D95" s="26">
        <v>3.3667465600000002</v>
      </c>
      <c r="E95" s="26">
        <v>3.3667465600000002</v>
      </c>
      <c r="F95" s="26">
        <v>3.3667465600000002</v>
      </c>
      <c r="G95" s="26">
        <v>3.3667465600000002</v>
      </c>
      <c r="H95" s="26">
        <v>3.3667465600000002</v>
      </c>
      <c r="I95" s="26">
        <v>3.3667465600000002</v>
      </c>
      <c r="J95" s="26">
        <v>3.3667465600000002</v>
      </c>
      <c r="K95" s="26">
        <v>3.3667465600000002</v>
      </c>
      <c r="L95" s="26">
        <v>3.3667465600000002</v>
      </c>
      <c r="M95" s="26">
        <v>3.3667465600000002</v>
      </c>
      <c r="N95" s="26">
        <v>3.3667465600000002</v>
      </c>
      <c r="O95" s="26">
        <v>3.3667465600000002</v>
      </c>
      <c r="P95" s="26">
        <v>3.3667465600000002</v>
      </c>
      <c r="Q95" s="26">
        <v>3.3667465600000002</v>
      </c>
      <c r="R95" s="26">
        <v>3.3667465600000002</v>
      </c>
      <c r="S95" s="26">
        <v>3.3667465600000002</v>
      </c>
      <c r="T95" s="26">
        <v>3.3667465600000002</v>
      </c>
      <c r="U95" s="26">
        <v>3.3667465600000002</v>
      </c>
      <c r="V95" s="26">
        <v>3.3667465600000002</v>
      </c>
      <c r="W95" s="26">
        <v>3.3667465600000002</v>
      </c>
      <c r="X95" s="26">
        <v>3.3667465600000002</v>
      </c>
      <c r="Y95" s="26">
        <v>3.3667465600000002</v>
      </c>
    </row>
    <row r="96" spans="1:25" ht="15" collapsed="1" thickBot="1" x14ac:dyDescent="0.25">
      <c r="A96" s="14">
        <v>15</v>
      </c>
      <c r="B96" s="66">
        <v>1185.9100000000001</v>
      </c>
      <c r="C96" s="66">
        <v>1233.78</v>
      </c>
      <c r="D96" s="66">
        <v>1264.4100000000001</v>
      </c>
      <c r="E96" s="66">
        <v>1253.76</v>
      </c>
      <c r="F96" s="66">
        <v>1249.18</v>
      </c>
      <c r="G96" s="66">
        <v>1226.79</v>
      </c>
      <c r="H96" s="66">
        <v>1170.1600000000001</v>
      </c>
      <c r="I96" s="66">
        <v>1175.1500000000001</v>
      </c>
      <c r="J96" s="66">
        <v>1183.3699999999999</v>
      </c>
      <c r="K96" s="66">
        <v>1207.05</v>
      </c>
      <c r="L96" s="66">
        <v>1171.25</v>
      </c>
      <c r="M96" s="66">
        <v>1179.76</v>
      </c>
      <c r="N96" s="66">
        <v>1130.31</v>
      </c>
      <c r="O96" s="66">
        <v>1169.02</v>
      </c>
      <c r="P96" s="66">
        <v>1175.22</v>
      </c>
      <c r="Q96" s="66">
        <v>1138.45</v>
      </c>
      <c r="R96" s="66">
        <v>1135.69</v>
      </c>
      <c r="S96" s="66">
        <v>1149.6199999999999</v>
      </c>
      <c r="T96" s="66">
        <v>1089.52</v>
      </c>
      <c r="U96" s="66">
        <v>1061.97</v>
      </c>
      <c r="V96" s="66">
        <v>1050.81</v>
      </c>
      <c r="W96" s="66">
        <v>1071.25</v>
      </c>
      <c r="X96" s="66">
        <v>1090.45</v>
      </c>
      <c r="Y96" s="67">
        <v>1068.69</v>
      </c>
    </row>
    <row r="97" spans="1:25" ht="51.75" hidden="1" outlineLevel="1" thickBot="1" x14ac:dyDescent="0.25">
      <c r="A97" s="3" t="s">
        <v>38</v>
      </c>
      <c r="B97" s="26">
        <v>980.28464614999996</v>
      </c>
      <c r="C97" s="26">
        <v>1028.1571190699999</v>
      </c>
      <c r="D97" s="26">
        <v>1058.7831833400001</v>
      </c>
      <c r="E97" s="26">
        <v>1048.12928121</v>
      </c>
      <c r="F97" s="26">
        <v>1043.55676176</v>
      </c>
      <c r="G97" s="26">
        <v>1021.16485697</v>
      </c>
      <c r="H97" s="26">
        <v>964.52895277000005</v>
      </c>
      <c r="I97" s="26">
        <v>969.52714461000005</v>
      </c>
      <c r="J97" s="26">
        <v>977.74681640999995</v>
      </c>
      <c r="K97" s="26">
        <v>1001.41891925</v>
      </c>
      <c r="L97" s="26">
        <v>965.62051299999996</v>
      </c>
      <c r="M97" s="26">
        <v>974.13272635999999</v>
      </c>
      <c r="N97" s="26">
        <v>924.68693789999998</v>
      </c>
      <c r="O97" s="26">
        <v>963.39041526999995</v>
      </c>
      <c r="P97" s="26">
        <v>969.59194686000001</v>
      </c>
      <c r="Q97" s="26">
        <v>932.81874167000001</v>
      </c>
      <c r="R97" s="26">
        <v>930.06686809999997</v>
      </c>
      <c r="S97" s="26">
        <v>943.99410347000003</v>
      </c>
      <c r="T97" s="26">
        <v>883.89552403000005</v>
      </c>
      <c r="U97" s="26">
        <v>856.34410942</v>
      </c>
      <c r="V97" s="26">
        <v>845.18540184999995</v>
      </c>
      <c r="W97" s="26">
        <v>865.62764901000003</v>
      </c>
      <c r="X97" s="26">
        <v>884.82810033999999</v>
      </c>
      <c r="Y97" s="26">
        <v>863.06009570000003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t="15" hidden="1" outlineLevel="1" thickBot="1" x14ac:dyDescent="0.25">
      <c r="A100" s="4" t="s">
        <v>3</v>
      </c>
      <c r="B100" s="26">
        <v>150.72999999999999</v>
      </c>
      <c r="C100" s="26">
        <v>150.72999999999999</v>
      </c>
      <c r="D100" s="26">
        <v>150.72999999999999</v>
      </c>
      <c r="E100" s="26">
        <v>150.72999999999999</v>
      </c>
      <c r="F100" s="26">
        <v>150.72999999999999</v>
      </c>
      <c r="G100" s="26">
        <v>150.72999999999999</v>
      </c>
      <c r="H100" s="26">
        <v>150.72999999999999</v>
      </c>
      <c r="I100" s="26">
        <v>150.72999999999999</v>
      </c>
      <c r="J100" s="26">
        <v>150.72999999999999</v>
      </c>
      <c r="K100" s="26">
        <v>150.72999999999999</v>
      </c>
      <c r="L100" s="26">
        <v>150.72999999999999</v>
      </c>
      <c r="M100" s="26">
        <v>150.72999999999999</v>
      </c>
      <c r="N100" s="26">
        <v>150.72999999999999</v>
      </c>
      <c r="O100" s="26">
        <v>150.72999999999999</v>
      </c>
      <c r="P100" s="26">
        <v>150.72999999999999</v>
      </c>
      <c r="Q100" s="26">
        <v>150.72999999999999</v>
      </c>
      <c r="R100" s="26">
        <v>150.72999999999999</v>
      </c>
      <c r="S100" s="26">
        <v>150.72999999999999</v>
      </c>
      <c r="T100" s="26">
        <v>150.72999999999999</v>
      </c>
      <c r="U100" s="26">
        <v>150.72999999999999</v>
      </c>
      <c r="V100" s="26">
        <v>150.72999999999999</v>
      </c>
      <c r="W100" s="26">
        <v>150.72999999999999</v>
      </c>
      <c r="X100" s="26">
        <v>150.72999999999999</v>
      </c>
      <c r="Y100" s="26">
        <v>150.72999999999999</v>
      </c>
    </row>
    <row r="101" spans="1:25" ht="15" hidden="1" outlineLevel="1" thickBot="1" x14ac:dyDescent="0.25">
      <c r="A101" s="22" t="s">
        <v>64</v>
      </c>
      <c r="B101" s="26">
        <v>3.3667465600000002</v>
      </c>
      <c r="C101" s="26">
        <v>3.3667465600000002</v>
      </c>
      <c r="D101" s="26">
        <v>3.3667465600000002</v>
      </c>
      <c r="E101" s="26">
        <v>3.3667465600000002</v>
      </c>
      <c r="F101" s="26">
        <v>3.3667465600000002</v>
      </c>
      <c r="G101" s="26">
        <v>3.3667465600000002</v>
      </c>
      <c r="H101" s="26">
        <v>3.3667465600000002</v>
      </c>
      <c r="I101" s="26">
        <v>3.3667465600000002</v>
      </c>
      <c r="J101" s="26">
        <v>3.3667465600000002</v>
      </c>
      <c r="K101" s="26">
        <v>3.3667465600000002</v>
      </c>
      <c r="L101" s="26">
        <v>3.3667465600000002</v>
      </c>
      <c r="M101" s="26">
        <v>3.3667465600000002</v>
      </c>
      <c r="N101" s="26">
        <v>3.3667465600000002</v>
      </c>
      <c r="O101" s="26">
        <v>3.3667465600000002</v>
      </c>
      <c r="P101" s="26">
        <v>3.3667465600000002</v>
      </c>
      <c r="Q101" s="26">
        <v>3.3667465600000002</v>
      </c>
      <c r="R101" s="26">
        <v>3.3667465600000002</v>
      </c>
      <c r="S101" s="26">
        <v>3.3667465600000002</v>
      </c>
      <c r="T101" s="26">
        <v>3.3667465600000002</v>
      </c>
      <c r="U101" s="26">
        <v>3.3667465600000002</v>
      </c>
      <c r="V101" s="26">
        <v>3.3667465600000002</v>
      </c>
      <c r="W101" s="26">
        <v>3.3667465600000002</v>
      </c>
      <c r="X101" s="26">
        <v>3.3667465600000002</v>
      </c>
      <c r="Y101" s="26">
        <v>3.3667465600000002</v>
      </c>
    </row>
    <row r="102" spans="1:25" ht="15" collapsed="1" thickBot="1" x14ac:dyDescent="0.25">
      <c r="A102" s="20">
        <v>16</v>
      </c>
      <c r="B102" s="66">
        <v>1139.06</v>
      </c>
      <c r="C102" s="66">
        <v>1163.01</v>
      </c>
      <c r="D102" s="66">
        <v>1184.9000000000001</v>
      </c>
      <c r="E102" s="66">
        <v>1197.48</v>
      </c>
      <c r="F102" s="66">
        <v>1199.2</v>
      </c>
      <c r="G102" s="66">
        <v>1169.03</v>
      </c>
      <c r="H102" s="66">
        <v>1155.49</v>
      </c>
      <c r="I102" s="66">
        <v>1160.74</v>
      </c>
      <c r="J102" s="66">
        <v>1209.69</v>
      </c>
      <c r="K102" s="66">
        <v>1196.94</v>
      </c>
      <c r="L102" s="66">
        <v>1195.6400000000001</v>
      </c>
      <c r="M102" s="66">
        <v>1199.04</v>
      </c>
      <c r="N102" s="66">
        <v>1182.74</v>
      </c>
      <c r="O102" s="66">
        <v>1161.83</v>
      </c>
      <c r="P102" s="66">
        <v>1162.43</v>
      </c>
      <c r="Q102" s="66">
        <v>1160.8499999999999</v>
      </c>
      <c r="R102" s="66">
        <v>1169.8699999999999</v>
      </c>
      <c r="S102" s="66">
        <v>1181.4100000000001</v>
      </c>
      <c r="T102" s="66">
        <v>1178.8800000000001</v>
      </c>
      <c r="U102" s="66">
        <v>1216.1400000000001</v>
      </c>
      <c r="V102" s="66">
        <v>1196.83</v>
      </c>
      <c r="W102" s="66">
        <v>1173.98</v>
      </c>
      <c r="X102" s="66">
        <v>1179.32</v>
      </c>
      <c r="Y102" s="67">
        <v>1183.17</v>
      </c>
    </row>
    <row r="103" spans="1:25" ht="51.75" hidden="1" outlineLevel="1" thickBot="1" x14ac:dyDescent="0.25">
      <c r="A103" s="54" t="s">
        <v>38</v>
      </c>
      <c r="B103" s="26">
        <v>933.43047051999997</v>
      </c>
      <c r="C103" s="26">
        <v>957.37901417</v>
      </c>
      <c r="D103" s="26">
        <v>979.27563369999996</v>
      </c>
      <c r="E103" s="26">
        <v>991.85250857000005</v>
      </c>
      <c r="F103" s="26">
        <v>993.57716777999997</v>
      </c>
      <c r="G103" s="26">
        <v>963.40072617999999</v>
      </c>
      <c r="H103" s="26">
        <v>949.86787991000006</v>
      </c>
      <c r="I103" s="26">
        <v>955.11658269999998</v>
      </c>
      <c r="J103" s="26">
        <v>1004.05850542</v>
      </c>
      <c r="K103" s="26">
        <v>991.30906633999996</v>
      </c>
      <c r="L103" s="26">
        <v>990.01118187999998</v>
      </c>
      <c r="M103" s="26">
        <v>993.41011825999999</v>
      </c>
      <c r="N103" s="26">
        <v>977.11198707000005</v>
      </c>
      <c r="O103" s="26">
        <v>956.20771046000004</v>
      </c>
      <c r="P103" s="26">
        <v>956.80495168000004</v>
      </c>
      <c r="Q103" s="26">
        <v>955.22473413</v>
      </c>
      <c r="R103" s="26">
        <v>964.24251456000002</v>
      </c>
      <c r="S103" s="26">
        <v>975.78334921999999</v>
      </c>
      <c r="T103" s="26">
        <v>973.25766648000001</v>
      </c>
      <c r="U103" s="26">
        <v>1010.5150936</v>
      </c>
      <c r="V103" s="26">
        <v>991.20738308</v>
      </c>
      <c r="W103" s="26">
        <v>968.35151060999999</v>
      </c>
      <c r="X103" s="26">
        <v>973.69297081000002</v>
      </c>
      <c r="Y103" s="26">
        <v>977.54301628999997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t="15" hidden="1" outlineLevel="1" thickBot="1" x14ac:dyDescent="0.25">
      <c r="A106" s="4" t="s">
        <v>3</v>
      </c>
      <c r="B106" s="26">
        <v>150.72999999999999</v>
      </c>
      <c r="C106" s="26">
        <v>150.72999999999999</v>
      </c>
      <c r="D106" s="26">
        <v>150.72999999999999</v>
      </c>
      <c r="E106" s="26">
        <v>150.72999999999999</v>
      </c>
      <c r="F106" s="26">
        <v>150.72999999999999</v>
      </c>
      <c r="G106" s="26">
        <v>150.72999999999999</v>
      </c>
      <c r="H106" s="26">
        <v>150.72999999999999</v>
      </c>
      <c r="I106" s="26">
        <v>150.72999999999999</v>
      </c>
      <c r="J106" s="26">
        <v>150.72999999999999</v>
      </c>
      <c r="K106" s="26">
        <v>150.72999999999999</v>
      </c>
      <c r="L106" s="26">
        <v>150.72999999999999</v>
      </c>
      <c r="M106" s="26">
        <v>150.72999999999999</v>
      </c>
      <c r="N106" s="26">
        <v>150.72999999999999</v>
      </c>
      <c r="O106" s="26">
        <v>150.72999999999999</v>
      </c>
      <c r="P106" s="26">
        <v>150.72999999999999</v>
      </c>
      <c r="Q106" s="26">
        <v>150.72999999999999</v>
      </c>
      <c r="R106" s="26">
        <v>150.72999999999999</v>
      </c>
      <c r="S106" s="26">
        <v>150.72999999999999</v>
      </c>
      <c r="T106" s="26">
        <v>150.72999999999999</v>
      </c>
      <c r="U106" s="26">
        <v>150.72999999999999</v>
      </c>
      <c r="V106" s="26">
        <v>150.72999999999999</v>
      </c>
      <c r="W106" s="26">
        <v>150.72999999999999</v>
      </c>
      <c r="X106" s="26">
        <v>150.72999999999999</v>
      </c>
      <c r="Y106" s="26">
        <v>150.72999999999999</v>
      </c>
    </row>
    <row r="107" spans="1:25" ht="15" hidden="1" outlineLevel="1" thickBot="1" x14ac:dyDescent="0.25">
      <c r="A107" s="22" t="s">
        <v>64</v>
      </c>
      <c r="B107" s="26">
        <v>3.3667465600000002</v>
      </c>
      <c r="C107" s="26">
        <v>3.3667465600000002</v>
      </c>
      <c r="D107" s="26">
        <v>3.3667465600000002</v>
      </c>
      <c r="E107" s="26">
        <v>3.3667465600000002</v>
      </c>
      <c r="F107" s="26">
        <v>3.3667465600000002</v>
      </c>
      <c r="G107" s="26">
        <v>3.3667465600000002</v>
      </c>
      <c r="H107" s="26">
        <v>3.3667465600000002</v>
      </c>
      <c r="I107" s="26">
        <v>3.3667465600000002</v>
      </c>
      <c r="J107" s="26">
        <v>3.3667465600000002</v>
      </c>
      <c r="K107" s="26">
        <v>3.3667465600000002</v>
      </c>
      <c r="L107" s="26">
        <v>3.3667465600000002</v>
      </c>
      <c r="M107" s="26">
        <v>3.3667465600000002</v>
      </c>
      <c r="N107" s="26">
        <v>3.3667465600000002</v>
      </c>
      <c r="O107" s="26">
        <v>3.3667465600000002</v>
      </c>
      <c r="P107" s="26">
        <v>3.3667465600000002</v>
      </c>
      <c r="Q107" s="26">
        <v>3.3667465600000002</v>
      </c>
      <c r="R107" s="26">
        <v>3.3667465600000002</v>
      </c>
      <c r="S107" s="26">
        <v>3.3667465600000002</v>
      </c>
      <c r="T107" s="26">
        <v>3.3667465600000002</v>
      </c>
      <c r="U107" s="26">
        <v>3.3667465600000002</v>
      </c>
      <c r="V107" s="26">
        <v>3.3667465600000002</v>
      </c>
      <c r="W107" s="26">
        <v>3.3667465600000002</v>
      </c>
      <c r="X107" s="26">
        <v>3.3667465600000002</v>
      </c>
      <c r="Y107" s="26">
        <v>3.3667465600000002</v>
      </c>
    </row>
    <row r="108" spans="1:25" ht="15" collapsed="1" thickBot="1" x14ac:dyDescent="0.25">
      <c r="A108" s="14">
        <v>17</v>
      </c>
      <c r="B108" s="66">
        <v>1227.83</v>
      </c>
      <c r="C108" s="66">
        <v>1264.0999999999999</v>
      </c>
      <c r="D108" s="66">
        <v>1276.83</v>
      </c>
      <c r="E108" s="66">
        <v>1276.6600000000001</v>
      </c>
      <c r="F108" s="66">
        <v>1259.2</v>
      </c>
      <c r="G108" s="66">
        <v>1252.17</v>
      </c>
      <c r="H108" s="66">
        <v>1173.93</v>
      </c>
      <c r="I108" s="66">
        <v>1174.0899999999999</v>
      </c>
      <c r="J108" s="66">
        <v>1182.5999999999999</v>
      </c>
      <c r="K108" s="66">
        <v>1192.1600000000001</v>
      </c>
      <c r="L108" s="66">
        <v>1145.67</v>
      </c>
      <c r="M108" s="66">
        <v>1153.33</v>
      </c>
      <c r="N108" s="66">
        <v>1178.57</v>
      </c>
      <c r="O108" s="66">
        <v>1148.56</v>
      </c>
      <c r="P108" s="66">
        <v>1159.92</v>
      </c>
      <c r="Q108" s="66">
        <v>1157.82</v>
      </c>
      <c r="R108" s="66">
        <v>1161.31</v>
      </c>
      <c r="S108" s="66">
        <v>1110.0899999999999</v>
      </c>
      <c r="T108" s="66">
        <v>1063.47</v>
      </c>
      <c r="U108" s="66">
        <v>1076.21</v>
      </c>
      <c r="V108" s="66">
        <v>1078.3699999999999</v>
      </c>
      <c r="W108" s="66">
        <v>1027.6300000000001</v>
      </c>
      <c r="X108" s="66">
        <v>979.67</v>
      </c>
      <c r="Y108" s="67">
        <v>1004.69</v>
      </c>
    </row>
    <row r="109" spans="1:25" ht="51.75" hidden="1" outlineLevel="1" thickBot="1" x14ac:dyDescent="0.25">
      <c r="A109" s="3" t="s">
        <v>38</v>
      </c>
      <c r="B109" s="26">
        <v>1022.2076704999999</v>
      </c>
      <c r="C109" s="26">
        <v>1058.4778735100001</v>
      </c>
      <c r="D109" s="26">
        <v>1071.1995813799999</v>
      </c>
      <c r="E109" s="26">
        <v>1071.0373068599999</v>
      </c>
      <c r="F109" s="26">
        <v>1053.5766632699999</v>
      </c>
      <c r="G109" s="26">
        <v>1046.5475180000001</v>
      </c>
      <c r="H109" s="26">
        <v>968.30760495000004</v>
      </c>
      <c r="I109" s="26">
        <v>968.46328038000001</v>
      </c>
      <c r="J109" s="26">
        <v>976.97342051999999</v>
      </c>
      <c r="K109" s="26">
        <v>986.53260164999995</v>
      </c>
      <c r="L109" s="26">
        <v>940.04320596000002</v>
      </c>
      <c r="M109" s="26">
        <v>947.70032166999999</v>
      </c>
      <c r="N109" s="26">
        <v>972.94590079</v>
      </c>
      <c r="O109" s="26">
        <v>942.92847626000002</v>
      </c>
      <c r="P109" s="26">
        <v>954.29022407000002</v>
      </c>
      <c r="Q109" s="26">
        <v>952.19253407999997</v>
      </c>
      <c r="R109" s="26">
        <v>955.68528257000003</v>
      </c>
      <c r="S109" s="26">
        <v>904.46465945</v>
      </c>
      <c r="T109" s="26">
        <v>857.84444231999998</v>
      </c>
      <c r="U109" s="26">
        <v>870.57944580000003</v>
      </c>
      <c r="V109" s="26">
        <v>872.74583041000005</v>
      </c>
      <c r="W109" s="26">
        <v>821.99922227000002</v>
      </c>
      <c r="X109" s="26">
        <v>774.04340403000003</v>
      </c>
      <c r="Y109" s="26">
        <v>799.06088524999996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t="15" hidden="1" outlineLevel="1" thickBot="1" x14ac:dyDescent="0.25">
      <c r="A112" s="4" t="s">
        <v>3</v>
      </c>
      <c r="B112" s="26">
        <v>150.72999999999999</v>
      </c>
      <c r="C112" s="26">
        <v>150.72999999999999</v>
      </c>
      <c r="D112" s="26">
        <v>150.72999999999999</v>
      </c>
      <c r="E112" s="26">
        <v>150.72999999999999</v>
      </c>
      <c r="F112" s="26">
        <v>150.72999999999999</v>
      </c>
      <c r="G112" s="26">
        <v>150.72999999999999</v>
      </c>
      <c r="H112" s="26">
        <v>150.72999999999999</v>
      </c>
      <c r="I112" s="26">
        <v>150.72999999999999</v>
      </c>
      <c r="J112" s="26">
        <v>150.72999999999999</v>
      </c>
      <c r="K112" s="26">
        <v>150.72999999999999</v>
      </c>
      <c r="L112" s="26">
        <v>150.72999999999999</v>
      </c>
      <c r="M112" s="26">
        <v>150.72999999999999</v>
      </c>
      <c r="N112" s="26">
        <v>150.72999999999999</v>
      </c>
      <c r="O112" s="26">
        <v>150.72999999999999</v>
      </c>
      <c r="P112" s="26">
        <v>150.72999999999999</v>
      </c>
      <c r="Q112" s="26">
        <v>150.72999999999999</v>
      </c>
      <c r="R112" s="26">
        <v>150.72999999999999</v>
      </c>
      <c r="S112" s="26">
        <v>150.72999999999999</v>
      </c>
      <c r="T112" s="26">
        <v>150.72999999999999</v>
      </c>
      <c r="U112" s="26">
        <v>150.72999999999999</v>
      </c>
      <c r="V112" s="26">
        <v>150.72999999999999</v>
      </c>
      <c r="W112" s="26">
        <v>150.72999999999999</v>
      </c>
      <c r="X112" s="26">
        <v>150.72999999999999</v>
      </c>
      <c r="Y112" s="26">
        <v>150.72999999999999</v>
      </c>
    </row>
    <row r="113" spans="1:25" ht="15" hidden="1" outlineLevel="1" thickBot="1" x14ac:dyDescent="0.25">
      <c r="A113" s="22" t="s">
        <v>64</v>
      </c>
      <c r="B113" s="26">
        <v>3.3667465600000002</v>
      </c>
      <c r="C113" s="26">
        <v>3.3667465600000002</v>
      </c>
      <c r="D113" s="26">
        <v>3.3667465600000002</v>
      </c>
      <c r="E113" s="26">
        <v>3.3667465600000002</v>
      </c>
      <c r="F113" s="26">
        <v>3.3667465600000002</v>
      </c>
      <c r="G113" s="26">
        <v>3.3667465600000002</v>
      </c>
      <c r="H113" s="26">
        <v>3.3667465600000002</v>
      </c>
      <c r="I113" s="26">
        <v>3.3667465600000002</v>
      </c>
      <c r="J113" s="26">
        <v>3.3667465600000002</v>
      </c>
      <c r="K113" s="26">
        <v>3.3667465600000002</v>
      </c>
      <c r="L113" s="26">
        <v>3.3667465600000002</v>
      </c>
      <c r="M113" s="26">
        <v>3.3667465600000002</v>
      </c>
      <c r="N113" s="26">
        <v>3.3667465600000002</v>
      </c>
      <c r="O113" s="26">
        <v>3.3667465600000002</v>
      </c>
      <c r="P113" s="26">
        <v>3.3667465600000002</v>
      </c>
      <c r="Q113" s="26">
        <v>3.3667465600000002</v>
      </c>
      <c r="R113" s="26">
        <v>3.3667465600000002</v>
      </c>
      <c r="S113" s="26">
        <v>3.3667465600000002</v>
      </c>
      <c r="T113" s="26">
        <v>3.3667465600000002</v>
      </c>
      <c r="U113" s="26">
        <v>3.3667465600000002</v>
      </c>
      <c r="V113" s="26">
        <v>3.3667465600000002</v>
      </c>
      <c r="W113" s="26">
        <v>3.3667465600000002</v>
      </c>
      <c r="X113" s="26">
        <v>3.3667465600000002</v>
      </c>
      <c r="Y113" s="26">
        <v>3.3667465600000002</v>
      </c>
    </row>
    <row r="114" spans="1:25" ht="15" collapsed="1" thickBot="1" x14ac:dyDescent="0.25">
      <c r="A114" s="15">
        <v>18</v>
      </c>
      <c r="B114" s="66">
        <v>1074.78</v>
      </c>
      <c r="C114" s="66">
        <v>1084.1099999999999</v>
      </c>
      <c r="D114" s="66">
        <v>1142.1099999999999</v>
      </c>
      <c r="E114" s="66">
        <v>1166.93</v>
      </c>
      <c r="F114" s="66">
        <v>1164.04</v>
      </c>
      <c r="G114" s="66">
        <v>1164.3699999999999</v>
      </c>
      <c r="H114" s="66">
        <v>1140.03</v>
      </c>
      <c r="I114" s="66">
        <v>1111.3599999999999</v>
      </c>
      <c r="J114" s="66">
        <v>1075.8900000000001</v>
      </c>
      <c r="K114" s="66">
        <v>1038.78</v>
      </c>
      <c r="L114" s="66">
        <v>1009.28</v>
      </c>
      <c r="M114" s="66">
        <v>1013.7</v>
      </c>
      <c r="N114" s="66">
        <v>1034.76</v>
      </c>
      <c r="O114" s="66">
        <v>1023.43</v>
      </c>
      <c r="P114" s="66">
        <v>1021.63</v>
      </c>
      <c r="Q114" s="66">
        <v>1014.49</v>
      </c>
      <c r="R114" s="66">
        <v>1018.14</v>
      </c>
      <c r="S114" s="66">
        <v>1045.3699999999999</v>
      </c>
      <c r="T114" s="66">
        <v>1031.4000000000001</v>
      </c>
      <c r="U114" s="66">
        <v>983.51</v>
      </c>
      <c r="V114" s="66">
        <v>1031.19</v>
      </c>
      <c r="W114" s="66">
        <v>1047.93</v>
      </c>
      <c r="X114" s="66">
        <v>1077.1600000000001</v>
      </c>
      <c r="Y114" s="67">
        <v>1077.67</v>
      </c>
    </row>
    <row r="115" spans="1:25" ht="51.75" hidden="1" outlineLevel="1" thickBot="1" x14ac:dyDescent="0.25">
      <c r="A115" s="3" t="s">
        <v>38</v>
      </c>
      <c r="B115" s="26">
        <v>869.15497015000005</v>
      </c>
      <c r="C115" s="26">
        <v>878.48172091000004</v>
      </c>
      <c r="D115" s="26">
        <v>936.48729206999997</v>
      </c>
      <c r="E115" s="26">
        <v>961.29973194000002</v>
      </c>
      <c r="F115" s="26">
        <v>958.41782621000004</v>
      </c>
      <c r="G115" s="26">
        <v>958.73921539000003</v>
      </c>
      <c r="H115" s="26">
        <v>934.40142023999999</v>
      </c>
      <c r="I115" s="26">
        <v>905.72851137999999</v>
      </c>
      <c r="J115" s="26">
        <v>870.26302826000006</v>
      </c>
      <c r="K115" s="26">
        <v>833.15169101000004</v>
      </c>
      <c r="L115" s="26">
        <v>803.65369496999995</v>
      </c>
      <c r="M115" s="26">
        <v>808.07501849000005</v>
      </c>
      <c r="N115" s="26">
        <v>829.13245329999995</v>
      </c>
      <c r="O115" s="26">
        <v>817.79987140000003</v>
      </c>
      <c r="P115" s="26">
        <v>815.99894587999995</v>
      </c>
      <c r="Q115" s="26">
        <v>808.86745432999999</v>
      </c>
      <c r="R115" s="26">
        <v>812.50956279000002</v>
      </c>
      <c r="S115" s="26">
        <v>839.74664361999999</v>
      </c>
      <c r="T115" s="26">
        <v>825.77461483000002</v>
      </c>
      <c r="U115" s="26">
        <v>777.87985229000003</v>
      </c>
      <c r="V115" s="26">
        <v>825.56254622999995</v>
      </c>
      <c r="W115" s="26">
        <v>842.30589010999995</v>
      </c>
      <c r="X115" s="26">
        <v>871.53766751000001</v>
      </c>
      <c r="Y115" s="26">
        <v>872.04679625999995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t="15" hidden="1" outlineLevel="1" thickBot="1" x14ac:dyDescent="0.25">
      <c r="A118" s="4" t="s">
        <v>3</v>
      </c>
      <c r="B118" s="26">
        <v>150.72999999999999</v>
      </c>
      <c r="C118" s="26">
        <v>150.72999999999999</v>
      </c>
      <c r="D118" s="26">
        <v>150.72999999999999</v>
      </c>
      <c r="E118" s="26">
        <v>150.72999999999999</v>
      </c>
      <c r="F118" s="26">
        <v>150.72999999999999</v>
      </c>
      <c r="G118" s="26">
        <v>150.72999999999999</v>
      </c>
      <c r="H118" s="26">
        <v>150.72999999999999</v>
      </c>
      <c r="I118" s="26">
        <v>150.72999999999999</v>
      </c>
      <c r="J118" s="26">
        <v>150.72999999999999</v>
      </c>
      <c r="K118" s="26">
        <v>150.72999999999999</v>
      </c>
      <c r="L118" s="26">
        <v>150.72999999999999</v>
      </c>
      <c r="M118" s="26">
        <v>150.72999999999999</v>
      </c>
      <c r="N118" s="26">
        <v>150.72999999999999</v>
      </c>
      <c r="O118" s="26">
        <v>150.72999999999999</v>
      </c>
      <c r="P118" s="26">
        <v>150.72999999999999</v>
      </c>
      <c r="Q118" s="26">
        <v>150.72999999999999</v>
      </c>
      <c r="R118" s="26">
        <v>150.72999999999999</v>
      </c>
      <c r="S118" s="26">
        <v>150.72999999999999</v>
      </c>
      <c r="T118" s="26">
        <v>150.72999999999999</v>
      </c>
      <c r="U118" s="26">
        <v>150.72999999999999</v>
      </c>
      <c r="V118" s="26">
        <v>150.72999999999999</v>
      </c>
      <c r="W118" s="26">
        <v>150.72999999999999</v>
      </c>
      <c r="X118" s="26">
        <v>150.72999999999999</v>
      </c>
      <c r="Y118" s="26">
        <v>150.72999999999999</v>
      </c>
    </row>
    <row r="119" spans="1:25" ht="15" hidden="1" outlineLevel="1" thickBot="1" x14ac:dyDescent="0.25">
      <c r="A119" s="22" t="s">
        <v>64</v>
      </c>
      <c r="B119" s="26">
        <v>3.3667465600000002</v>
      </c>
      <c r="C119" s="26">
        <v>3.3667465600000002</v>
      </c>
      <c r="D119" s="26">
        <v>3.3667465600000002</v>
      </c>
      <c r="E119" s="26">
        <v>3.3667465600000002</v>
      </c>
      <c r="F119" s="26">
        <v>3.3667465600000002</v>
      </c>
      <c r="G119" s="26">
        <v>3.3667465600000002</v>
      </c>
      <c r="H119" s="26">
        <v>3.3667465600000002</v>
      </c>
      <c r="I119" s="26">
        <v>3.3667465600000002</v>
      </c>
      <c r="J119" s="26">
        <v>3.3667465600000002</v>
      </c>
      <c r="K119" s="26">
        <v>3.3667465600000002</v>
      </c>
      <c r="L119" s="26">
        <v>3.3667465600000002</v>
      </c>
      <c r="M119" s="26">
        <v>3.3667465600000002</v>
      </c>
      <c r="N119" s="26">
        <v>3.3667465600000002</v>
      </c>
      <c r="O119" s="26">
        <v>3.3667465600000002</v>
      </c>
      <c r="P119" s="26">
        <v>3.3667465600000002</v>
      </c>
      <c r="Q119" s="26">
        <v>3.3667465600000002</v>
      </c>
      <c r="R119" s="26">
        <v>3.3667465600000002</v>
      </c>
      <c r="S119" s="26">
        <v>3.3667465600000002</v>
      </c>
      <c r="T119" s="26">
        <v>3.3667465600000002</v>
      </c>
      <c r="U119" s="26">
        <v>3.3667465600000002</v>
      </c>
      <c r="V119" s="26">
        <v>3.3667465600000002</v>
      </c>
      <c r="W119" s="26">
        <v>3.3667465600000002</v>
      </c>
      <c r="X119" s="26">
        <v>3.3667465600000002</v>
      </c>
      <c r="Y119" s="26">
        <v>3.3667465600000002</v>
      </c>
    </row>
    <row r="120" spans="1:25" ht="15" collapsed="1" thickBot="1" x14ac:dyDescent="0.25">
      <c r="A120" s="20">
        <v>19</v>
      </c>
      <c r="B120" s="66">
        <v>1083.8900000000001</v>
      </c>
      <c r="C120" s="66">
        <v>1116.97</v>
      </c>
      <c r="D120" s="66">
        <v>1142.53</v>
      </c>
      <c r="E120" s="66">
        <v>1161.3399999999999</v>
      </c>
      <c r="F120" s="66">
        <v>1161.79</v>
      </c>
      <c r="G120" s="66">
        <v>1158.28</v>
      </c>
      <c r="H120" s="66">
        <v>1133.93</v>
      </c>
      <c r="I120" s="66">
        <v>1108.05</v>
      </c>
      <c r="J120" s="66">
        <v>1067.26</v>
      </c>
      <c r="K120" s="66">
        <v>1040.99</v>
      </c>
      <c r="L120" s="66">
        <v>1024.1500000000001</v>
      </c>
      <c r="M120" s="66">
        <v>1065.24</v>
      </c>
      <c r="N120" s="66">
        <v>1081.3</v>
      </c>
      <c r="O120" s="66">
        <v>1098.6400000000001</v>
      </c>
      <c r="P120" s="66">
        <v>1123.5899999999999</v>
      </c>
      <c r="Q120" s="66">
        <v>1141.5999999999999</v>
      </c>
      <c r="R120" s="66">
        <v>1139.5899999999999</v>
      </c>
      <c r="S120" s="66">
        <v>1154.8699999999999</v>
      </c>
      <c r="T120" s="66">
        <v>1088.3499999999999</v>
      </c>
      <c r="U120" s="66">
        <v>1079.75</v>
      </c>
      <c r="V120" s="66">
        <v>1102.22</v>
      </c>
      <c r="W120" s="66">
        <v>1085.71</v>
      </c>
      <c r="X120" s="66">
        <v>1100.5</v>
      </c>
      <c r="Y120" s="67">
        <v>1138.75</v>
      </c>
    </row>
    <row r="121" spans="1:25" ht="51.75" hidden="1" outlineLevel="1" thickBot="1" x14ac:dyDescent="0.25">
      <c r="A121" s="54" t="s">
        <v>38</v>
      </c>
      <c r="B121" s="26">
        <v>878.25837923999995</v>
      </c>
      <c r="C121" s="26">
        <v>911.34225268</v>
      </c>
      <c r="D121" s="26">
        <v>936.90576675</v>
      </c>
      <c r="E121" s="26">
        <v>955.71738545000005</v>
      </c>
      <c r="F121" s="26">
        <v>956.16014414999995</v>
      </c>
      <c r="G121" s="26">
        <v>952.64830032999998</v>
      </c>
      <c r="H121" s="26">
        <v>928.30100838999999</v>
      </c>
      <c r="I121" s="26">
        <v>902.42022581000003</v>
      </c>
      <c r="J121" s="26">
        <v>861.63690782000003</v>
      </c>
      <c r="K121" s="26">
        <v>835.36510933</v>
      </c>
      <c r="L121" s="26">
        <v>818.52703914000006</v>
      </c>
      <c r="M121" s="26">
        <v>859.61445765999997</v>
      </c>
      <c r="N121" s="26">
        <v>875.67120467999996</v>
      </c>
      <c r="O121" s="26">
        <v>893.00880244999996</v>
      </c>
      <c r="P121" s="26">
        <v>917.96692267000003</v>
      </c>
      <c r="Q121" s="26">
        <v>935.97009362999995</v>
      </c>
      <c r="R121" s="26">
        <v>933.96292926000001</v>
      </c>
      <c r="S121" s="26">
        <v>949.24252089000004</v>
      </c>
      <c r="T121" s="26">
        <v>882.72446808999996</v>
      </c>
      <c r="U121" s="26">
        <v>874.12172272999999</v>
      </c>
      <c r="V121" s="26">
        <v>896.59118310999997</v>
      </c>
      <c r="W121" s="26">
        <v>880.08498377000001</v>
      </c>
      <c r="X121" s="26">
        <v>894.87590869999997</v>
      </c>
      <c r="Y121" s="26">
        <v>933.12739583999996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t="15" hidden="1" outlineLevel="1" thickBot="1" x14ac:dyDescent="0.25">
      <c r="A124" s="4" t="s">
        <v>3</v>
      </c>
      <c r="B124" s="26">
        <v>150.72999999999999</v>
      </c>
      <c r="C124" s="26">
        <v>150.72999999999999</v>
      </c>
      <c r="D124" s="26">
        <v>150.72999999999999</v>
      </c>
      <c r="E124" s="26">
        <v>150.72999999999999</v>
      </c>
      <c r="F124" s="26">
        <v>150.72999999999999</v>
      </c>
      <c r="G124" s="26">
        <v>150.72999999999999</v>
      </c>
      <c r="H124" s="26">
        <v>150.72999999999999</v>
      </c>
      <c r="I124" s="26">
        <v>150.72999999999999</v>
      </c>
      <c r="J124" s="26">
        <v>150.72999999999999</v>
      </c>
      <c r="K124" s="26">
        <v>150.72999999999999</v>
      </c>
      <c r="L124" s="26">
        <v>150.72999999999999</v>
      </c>
      <c r="M124" s="26">
        <v>150.72999999999999</v>
      </c>
      <c r="N124" s="26">
        <v>150.72999999999999</v>
      </c>
      <c r="O124" s="26">
        <v>150.72999999999999</v>
      </c>
      <c r="P124" s="26">
        <v>150.72999999999999</v>
      </c>
      <c r="Q124" s="26">
        <v>150.72999999999999</v>
      </c>
      <c r="R124" s="26">
        <v>150.72999999999999</v>
      </c>
      <c r="S124" s="26">
        <v>150.72999999999999</v>
      </c>
      <c r="T124" s="26">
        <v>150.72999999999999</v>
      </c>
      <c r="U124" s="26">
        <v>150.72999999999999</v>
      </c>
      <c r="V124" s="26">
        <v>150.72999999999999</v>
      </c>
      <c r="W124" s="26">
        <v>150.72999999999999</v>
      </c>
      <c r="X124" s="26">
        <v>150.72999999999999</v>
      </c>
      <c r="Y124" s="26">
        <v>150.72999999999999</v>
      </c>
    </row>
    <row r="125" spans="1:25" ht="15" hidden="1" outlineLevel="1" thickBot="1" x14ac:dyDescent="0.25">
      <c r="A125" s="22" t="s">
        <v>64</v>
      </c>
      <c r="B125" s="26">
        <v>3.3667465600000002</v>
      </c>
      <c r="C125" s="26">
        <v>3.3667465600000002</v>
      </c>
      <c r="D125" s="26">
        <v>3.3667465600000002</v>
      </c>
      <c r="E125" s="26">
        <v>3.3667465600000002</v>
      </c>
      <c r="F125" s="26">
        <v>3.3667465600000002</v>
      </c>
      <c r="G125" s="26">
        <v>3.3667465600000002</v>
      </c>
      <c r="H125" s="26">
        <v>3.3667465600000002</v>
      </c>
      <c r="I125" s="26">
        <v>3.3667465600000002</v>
      </c>
      <c r="J125" s="26">
        <v>3.3667465600000002</v>
      </c>
      <c r="K125" s="26">
        <v>3.3667465600000002</v>
      </c>
      <c r="L125" s="26">
        <v>3.3667465600000002</v>
      </c>
      <c r="M125" s="26">
        <v>3.3667465600000002</v>
      </c>
      <c r="N125" s="26">
        <v>3.3667465600000002</v>
      </c>
      <c r="O125" s="26">
        <v>3.3667465600000002</v>
      </c>
      <c r="P125" s="26">
        <v>3.3667465600000002</v>
      </c>
      <c r="Q125" s="26">
        <v>3.3667465600000002</v>
      </c>
      <c r="R125" s="26">
        <v>3.3667465600000002</v>
      </c>
      <c r="S125" s="26">
        <v>3.3667465600000002</v>
      </c>
      <c r="T125" s="26">
        <v>3.3667465600000002</v>
      </c>
      <c r="U125" s="26">
        <v>3.3667465600000002</v>
      </c>
      <c r="V125" s="26">
        <v>3.3667465600000002</v>
      </c>
      <c r="W125" s="26">
        <v>3.3667465600000002</v>
      </c>
      <c r="X125" s="26">
        <v>3.3667465600000002</v>
      </c>
      <c r="Y125" s="26">
        <v>3.3667465600000002</v>
      </c>
    </row>
    <row r="126" spans="1:25" ht="15" collapsed="1" thickBot="1" x14ac:dyDescent="0.25">
      <c r="A126" s="14">
        <v>20</v>
      </c>
      <c r="B126" s="66">
        <v>1184.94</v>
      </c>
      <c r="C126" s="66">
        <v>1172.67</v>
      </c>
      <c r="D126" s="66">
        <v>1189.95</v>
      </c>
      <c r="E126" s="66">
        <v>1190.74</v>
      </c>
      <c r="F126" s="66">
        <v>1188</v>
      </c>
      <c r="G126" s="66">
        <v>1195.72</v>
      </c>
      <c r="H126" s="66">
        <v>1118.5999999999999</v>
      </c>
      <c r="I126" s="66">
        <v>1080.17</v>
      </c>
      <c r="J126" s="66">
        <v>1096.3</v>
      </c>
      <c r="K126" s="66">
        <v>1088.8399999999999</v>
      </c>
      <c r="L126" s="66">
        <v>1091.18</v>
      </c>
      <c r="M126" s="66">
        <v>1107.55</v>
      </c>
      <c r="N126" s="66">
        <v>1118.1199999999999</v>
      </c>
      <c r="O126" s="66">
        <v>1120.43</v>
      </c>
      <c r="P126" s="66">
        <v>1144.28</v>
      </c>
      <c r="Q126" s="66">
        <v>1166.9100000000001</v>
      </c>
      <c r="R126" s="66">
        <v>1169.31</v>
      </c>
      <c r="S126" s="66">
        <v>1167.17</v>
      </c>
      <c r="T126" s="66">
        <v>1127.21</v>
      </c>
      <c r="U126" s="66">
        <v>1079.99</v>
      </c>
      <c r="V126" s="66">
        <v>1098.28</v>
      </c>
      <c r="W126" s="66">
        <v>1110.23</v>
      </c>
      <c r="X126" s="66">
        <v>1158.96</v>
      </c>
      <c r="Y126" s="67">
        <v>1177.1500000000001</v>
      </c>
    </row>
    <row r="127" spans="1:25" ht="51.75" hidden="1" outlineLevel="1" thickBot="1" x14ac:dyDescent="0.25">
      <c r="A127" s="3" t="s">
        <v>38</v>
      </c>
      <c r="B127" s="26">
        <v>979.31093921000002</v>
      </c>
      <c r="C127" s="26">
        <v>967.04395375000001</v>
      </c>
      <c r="D127" s="26">
        <v>984.32589329999996</v>
      </c>
      <c r="E127" s="26">
        <v>985.11220698</v>
      </c>
      <c r="F127" s="26">
        <v>982.37375578000001</v>
      </c>
      <c r="G127" s="26">
        <v>990.09078539999996</v>
      </c>
      <c r="H127" s="26">
        <v>912.97317619</v>
      </c>
      <c r="I127" s="26">
        <v>874.54094043999999</v>
      </c>
      <c r="J127" s="26">
        <v>890.6730245</v>
      </c>
      <c r="K127" s="26">
        <v>883.21270097000001</v>
      </c>
      <c r="L127" s="26">
        <v>885.54832694000004</v>
      </c>
      <c r="M127" s="26">
        <v>901.91898593999997</v>
      </c>
      <c r="N127" s="26">
        <v>912.48830992000001</v>
      </c>
      <c r="O127" s="26">
        <v>914.80454245999999</v>
      </c>
      <c r="P127" s="26">
        <v>938.65376847000005</v>
      </c>
      <c r="Q127" s="26">
        <v>961.28203461999999</v>
      </c>
      <c r="R127" s="26">
        <v>963.68628450999995</v>
      </c>
      <c r="S127" s="26">
        <v>961.54634619000001</v>
      </c>
      <c r="T127" s="26">
        <v>921.57946496</v>
      </c>
      <c r="U127" s="26">
        <v>874.36280141999998</v>
      </c>
      <c r="V127" s="26">
        <v>892.65676904999998</v>
      </c>
      <c r="W127" s="26">
        <v>904.60801371000002</v>
      </c>
      <c r="X127" s="26">
        <v>953.33471448</v>
      </c>
      <c r="Y127" s="26">
        <v>971.52377027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t="15" hidden="1" outlineLevel="1" thickBot="1" x14ac:dyDescent="0.25">
      <c r="A130" s="4" t="s">
        <v>3</v>
      </c>
      <c r="B130" s="26">
        <v>150.72999999999999</v>
      </c>
      <c r="C130" s="26">
        <v>150.72999999999999</v>
      </c>
      <c r="D130" s="26">
        <v>150.72999999999999</v>
      </c>
      <c r="E130" s="26">
        <v>150.72999999999999</v>
      </c>
      <c r="F130" s="26">
        <v>150.72999999999999</v>
      </c>
      <c r="G130" s="26">
        <v>150.72999999999999</v>
      </c>
      <c r="H130" s="26">
        <v>150.72999999999999</v>
      </c>
      <c r="I130" s="26">
        <v>150.72999999999999</v>
      </c>
      <c r="J130" s="26">
        <v>150.72999999999999</v>
      </c>
      <c r="K130" s="26">
        <v>150.72999999999999</v>
      </c>
      <c r="L130" s="26">
        <v>150.72999999999999</v>
      </c>
      <c r="M130" s="26">
        <v>150.72999999999999</v>
      </c>
      <c r="N130" s="26">
        <v>150.72999999999999</v>
      </c>
      <c r="O130" s="26">
        <v>150.72999999999999</v>
      </c>
      <c r="P130" s="26">
        <v>150.72999999999999</v>
      </c>
      <c r="Q130" s="26">
        <v>150.72999999999999</v>
      </c>
      <c r="R130" s="26">
        <v>150.72999999999999</v>
      </c>
      <c r="S130" s="26">
        <v>150.72999999999999</v>
      </c>
      <c r="T130" s="26">
        <v>150.72999999999999</v>
      </c>
      <c r="U130" s="26">
        <v>150.72999999999999</v>
      </c>
      <c r="V130" s="26">
        <v>150.72999999999999</v>
      </c>
      <c r="W130" s="26">
        <v>150.72999999999999</v>
      </c>
      <c r="X130" s="26">
        <v>150.72999999999999</v>
      </c>
      <c r="Y130" s="26">
        <v>150.72999999999999</v>
      </c>
    </row>
    <row r="131" spans="1:25" ht="15" hidden="1" outlineLevel="1" thickBot="1" x14ac:dyDescent="0.25">
      <c r="A131" s="22" t="s">
        <v>64</v>
      </c>
      <c r="B131" s="26">
        <v>3.3667465600000002</v>
      </c>
      <c r="C131" s="26">
        <v>3.3667465600000002</v>
      </c>
      <c r="D131" s="26">
        <v>3.3667465600000002</v>
      </c>
      <c r="E131" s="26">
        <v>3.3667465600000002</v>
      </c>
      <c r="F131" s="26">
        <v>3.3667465600000002</v>
      </c>
      <c r="G131" s="26">
        <v>3.3667465600000002</v>
      </c>
      <c r="H131" s="26">
        <v>3.3667465600000002</v>
      </c>
      <c r="I131" s="26">
        <v>3.3667465600000002</v>
      </c>
      <c r="J131" s="26">
        <v>3.3667465600000002</v>
      </c>
      <c r="K131" s="26">
        <v>3.3667465600000002</v>
      </c>
      <c r="L131" s="26">
        <v>3.3667465600000002</v>
      </c>
      <c r="M131" s="26">
        <v>3.3667465600000002</v>
      </c>
      <c r="N131" s="26">
        <v>3.3667465600000002</v>
      </c>
      <c r="O131" s="26">
        <v>3.3667465600000002</v>
      </c>
      <c r="P131" s="26">
        <v>3.3667465600000002</v>
      </c>
      <c r="Q131" s="26">
        <v>3.3667465600000002</v>
      </c>
      <c r="R131" s="26">
        <v>3.3667465600000002</v>
      </c>
      <c r="S131" s="26">
        <v>3.3667465600000002</v>
      </c>
      <c r="T131" s="26">
        <v>3.3667465600000002</v>
      </c>
      <c r="U131" s="26">
        <v>3.3667465600000002</v>
      </c>
      <c r="V131" s="26">
        <v>3.3667465600000002</v>
      </c>
      <c r="W131" s="26">
        <v>3.3667465600000002</v>
      </c>
      <c r="X131" s="26">
        <v>3.3667465600000002</v>
      </c>
      <c r="Y131" s="26">
        <v>3.3667465600000002</v>
      </c>
    </row>
    <row r="132" spans="1:25" ht="15" collapsed="1" thickBot="1" x14ac:dyDescent="0.25">
      <c r="A132" s="14">
        <v>21</v>
      </c>
      <c r="B132" s="66">
        <v>1151.03</v>
      </c>
      <c r="C132" s="66">
        <v>1190.9000000000001</v>
      </c>
      <c r="D132" s="66">
        <v>1208.9100000000001</v>
      </c>
      <c r="E132" s="66">
        <v>1183.6199999999999</v>
      </c>
      <c r="F132" s="66">
        <v>1182.55</v>
      </c>
      <c r="G132" s="66">
        <v>1184.3699999999999</v>
      </c>
      <c r="H132" s="66">
        <v>1122.69</v>
      </c>
      <c r="I132" s="66">
        <v>1061.96</v>
      </c>
      <c r="J132" s="66">
        <v>1018.67</v>
      </c>
      <c r="K132" s="66">
        <v>1015.28</v>
      </c>
      <c r="L132" s="66">
        <v>1037.5</v>
      </c>
      <c r="M132" s="66">
        <v>1101.52</v>
      </c>
      <c r="N132" s="66">
        <v>1104.0899999999999</v>
      </c>
      <c r="O132" s="66">
        <v>1140.69</v>
      </c>
      <c r="P132" s="66">
        <v>1178.1199999999999</v>
      </c>
      <c r="Q132" s="66">
        <v>1185.03</v>
      </c>
      <c r="R132" s="66">
        <v>1197.8900000000001</v>
      </c>
      <c r="S132" s="66">
        <v>1208.46</v>
      </c>
      <c r="T132" s="66">
        <v>1192.22</v>
      </c>
      <c r="U132" s="66">
        <v>1123.68</v>
      </c>
      <c r="V132" s="66">
        <v>1129.06</v>
      </c>
      <c r="W132" s="66">
        <v>1158.26</v>
      </c>
      <c r="X132" s="66">
        <v>1159.0899999999999</v>
      </c>
      <c r="Y132" s="67">
        <v>1224.5999999999999</v>
      </c>
    </row>
    <row r="133" spans="1:25" ht="51.75" hidden="1" outlineLevel="1" thickBot="1" x14ac:dyDescent="0.25">
      <c r="A133" s="54" t="s">
        <v>38</v>
      </c>
      <c r="B133" s="26">
        <v>945.40197523999996</v>
      </c>
      <c r="C133" s="26">
        <v>985.27674278999996</v>
      </c>
      <c r="D133" s="26">
        <v>1003.2871926399999</v>
      </c>
      <c r="E133" s="26">
        <v>977.99572992000003</v>
      </c>
      <c r="F133" s="26">
        <v>976.92395585999998</v>
      </c>
      <c r="G133" s="26">
        <v>978.74329267999997</v>
      </c>
      <c r="H133" s="26">
        <v>917.06550837999998</v>
      </c>
      <c r="I133" s="26">
        <v>856.32992867999997</v>
      </c>
      <c r="J133" s="26">
        <v>813.04118309</v>
      </c>
      <c r="K133" s="26">
        <v>809.65042840000001</v>
      </c>
      <c r="L133" s="26">
        <v>831.87656646000005</v>
      </c>
      <c r="M133" s="26">
        <v>895.89797532</v>
      </c>
      <c r="N133" s="26">
        <v>898.46027038</v>
      </c>
      <c r="O133" s="26">
        <v>935.05923114999996</v>
      </c>
      <c r="P133" s="26">
        <v>972.48941274000003</v>
      </c>
      <c r="Q133" s="26">
        <v>979.39936823000005</v>
      </c>
      <c r="R133" s="26">
        <v>992.25980880999998</v>
      </c>
      <c r="S133" s="26">
        <v>1002.82875946</v>
      </c>
      <c r="T133" s="26">
        <v>986.59010886999999</v>
      </c>
      <c r="U133" s="26">
        <v>918.04827639999996</v>
      </c>
      <c r="V133" s="26">
        <v>923.43822365999995</v>
      </c>
      <c r="W133" s="26">
        <v>952.63023568999995</v>
      </c>
      <c r="X133" s="26">
        <v>953.45949092000001</v>
      </c>
      <c r="Y133" s="26">
        <v>1018.9743327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t="15" hidden="1" outlineLevel="1" thickBot="1" x14ac:dyDescent="0.25">
      <c r="A136" s="4" t="s">
        <v>3</v>
      </c>
      <c r="B136" s="26">
        <v>150.72999999999999</v>
      </c>
      <c r="C136" s="26">
        <v>150.72999999999999</v>
      </c>
      <c r="D136" s="26">
        <v>150.72999999999999</v>
      </c>
      <c r="E136" s="26">
        <v>150.72999999999999</v>
      </c>
      <c r="F136" s="26">
        <v>150.72999999999999</v>
      </c>
      <c r="G136" s="26">
        <v>150.72999999999999</v>
      </c>
      <c r="H136" s="26">
        <v>150.72999999999999</v>
      </c>
      <c r="I136" s="26">
        <v>150.72999999999999</v>
      </c>
      <c r="J136" s="26">
        <v>150.72999999999999</v>
      </c>
      <c r="K136" s="26">
        <v>150.72999999999999</v>
      </c>
      <c r="L136" s="26">
        <v>150.72999999999999</v>
      </c>
      <c r="M136" s="26">
        <v>150.72999999999999</v>
      </c>
      <c r="N136" s="26">
        <v>150.72999999999999</v>
      </c>
      <c r="O136" s="26">
        <v>150.72999999999999</v>
      </c>
      <c r="P136" s="26">
        <v>150.72999999999999</v>
      </c>
      <c r="Q136" s="26">
        <v>150.72999999999999</v>
      </c>
      <c r="R136" s="26">
        <v>150.72999999999999</v>
      </c>
      <c r="S136" s="26">
        <v>150.72999999999999</v>
      </c>
      <c r="T136" s="26">
        <v>150.72999999999999</v>
      </c>
      <c r="U136" s="26">
        <v>150.72999999999999</v>
      </c>
      <c r="V136" s="26">
        <v>150.72999999999999</v>
      </c>
      <c r="W136" s="26">
        <v>150.72999999999999</v>
      </c>
      <c r="X136" s="26">
        <v>150.72999999999999</v>
      </c>
      <c r="Y136" s="26">
        <v>150.72999999999999</v>
      </c>
    </row>
    <row r="137" spans="1:25" ht="15" hidden="1" outlineLevel="1" thickBot="1" x14ac:dyDescent="0.25">
      <c r="A137" s="22" t="s">
        <v>64</v>
      </c>
      <c r="B137" s="26">
        <v>3.3667465600000002</v>
      </c>
      <c r="C137" s="26">
        <v>3.3667465600000002</v>
      </c>
      <c r="D137" s="26">
        <v>3.3667465600000002</v>
      </c>
      <c r="E137" s="26">
        <v>3.3667465600000002</v>
      </c>
      <c r="F137" s="26">
        <v>3.3667465600000002</v>
      </c>
      <c r="G137" s="26">
        <v>3.3667465600000002</v>
      </c>
      <c r="H137" s="26">
        <v>3.3667465600000002</v>
      </c>
      <c r="I137" s="26">
        <v>3.3667465600000002</v>
      </c>
      <c r="J137" s="26">
        <v>3.3667465600000002</v>
      </c>
      <c r="K137" s="26">
        <v>3.3667465600000002</v>
      </c>
      <c r="L137" s="26">
        <v>3.3667465600000002</v>
      </c>
      <c r="M137" s="26">
        <v>3.3667465600000002</v>
      </c>
      <c r="N137" s="26">
        <v>3.3667465600000002</v>
      </c>
      <c r="O137" s="26">
        <v>3.3667465600000002</v>
      </c>
      <c r="P137" s="26">
        <v>3.3667465600000002</v>
      </c>
      <c r="Q137" s="26">
        <v>3.3667465600000002</v>
      </c>
      <c r="R137" s="26">
        <v>3.3667465600000002</v>
      </c>
      <c r="S137" s="26">
        <v>3.3667465600000002</v>
      </c>
      <c r="T137" s="26">
        <v>3.3667465600000002</v>
      </c>
      <c r="U137" s="26">
        <v>3.3667465600000002</v>
      </c>
      <c r="V137" s="26">
        <v>3.3667465600000002</v>
      </c>
      <c r="W137" s="26">
        <v>3.3667465600000002</v>
      </c>
      <c r="X137" s="26">
        <v>3.3667465600000002</v>
      </c>
      <c r="Y137" s="26">
        <v>3.3667465600000002</v>
      </c>
    </row>
    <row r="138" spans="1:25" ht="15" collapsed="1" thickBot="1" x14ac:dyDescent="0.25">
      <c r="A138" s="14">
        <v>22</v>
      </c>
      <c r="B138" s="66">
        <v>1232.3599999999999</v>
      </c>
      <c r="C138" s="66">
        <v>1220.47</v>
      </c>
      <c r="D138" s="66">
        <v>1226.18</v>
      </c>
      <c r="E138" s="66">
        <v>1223.21</v>
      </c>
      <c r="F138" s="66">
        <v>1227.97</v>
      </c>
      <c r="G138" s="66">
        <v>1204.48</v>
      </c>
      <c r="H138" s="66">
        <v>1161.53</v>
      </c>
      <c r="I138" s="66">
        <v>1087.99</v>
      </c>
      <c r="J138" s="66">
        <v>1054.6199999999999</v>
      </c>
      <c r="K138" s="66">
        <v>1046.05</v>
      </c>
      <c r="L138" s="66">
        <v>1032.68</v>
      </c>
      <c r="M138" s="66">
        <v>1053.04</v>
      </c>
      <c r="N138" s="66">
        <v>1088.05</v>
      </c>
      <c r="O138" s="66">
        <v>1072.44</v>
      </c>
      <c r="P138" s="66">
        <v>1093.99</v>
      </c>
      <c r="Q138" s="66">
        <v>1102.83</v>
      </c>
      <c r="R138" s="66">
        <v>1134.01</v>
      </c>
      <c r="S138" s="66">
        <v>1127.8399999999999</v>
      </c>
      <c r="T138" s="66">
        <v>1113.47</v>
      </c>
      <c r="U138" s="66">
        <v>1087.26</v>
      </c>
      <c r="V138" s="66">
        <v>1101.3699999999999</v>
      </c>
      <c r="W138" s="66">
        <v>1118.8</v>
      </c>
      <c r="X138" s="66">
        <v>1147.6099999999999</v>
      </c>
      <c r="Y138" s="67">
        <v>1191.69</v>
      </c>
    </row>
    <row r="139" spans="1:25" ht="51.75" hidden="1" outlineLevel="1" thickBot="1" x14ac:dyDescent="0.25">
      <c r="A139" s="3" t="s">
        <v>38</v>
      </c>
      <c r="B139" s="26">
        <v>1026.7380431900001</v>
      </c>
      <c r="C139" s="26">
        <v>1014.8427174</v>
      </c>
      <c r="D139" s="26">
        <v>1020.54839268</v>
      </c>
      <c r="E139" s="26">
        <v>1017.57960354</v>
      </c>
      <c r="F139" s="26">
        <v>1022.3453755</v>
      </c>
      <c r="G139" s="26">
        <v>998.85379680000005</v>
      </c>
      <c r="H139" s="26">
        <v>955.90329584999995</v>
      </c>
      <c r="I139" s="26">
        <v>882.36619695000002</v>
      </c>
      <c r="J139" s="26">
        <v>848.99194837000005</v>
      </c>
      <c r="K139" s="26">
        <v>840.42041136</v>
      </c>
      <c r="L139" s="26">
        <v>827.05124828999999</v>
      </c>
      <c r="M139" s="26">
        <v>847.41406085999995</v>
      </c>
      <c r="N139" s="26">
        <v>882.42125933</v>
      </c>
      <c r="O139" s="26">
        <v>866.81256945999996</v>
      </c>
      <c r="P139" s="26">
        <v>888.36596814999996</v>
      </c>
      <c r="Q139" s="26">
        <v>897.20649766999998</v>
      </c>
      <c r="R139" s="26">
        <v>928.38419179000005</v>
      </c>
      <c r="S139" s="26">
        <v>922.20893629</v>
      </c>
      <c r="T139" s="26">
        <v>907.84367807000001</v>
      </c>
      <c r="U139" s="26">
        <v>881.63577424000005</v>
      </c>
      <c r="V139" s="26">
        <v>895.74322902999995</v>
      </c>
      <c r="W139" s="26">
        <v>913.16836997999997</v>
      </c>
      <c r="X139" s="26">
        <v>941.98559706000003</v>
      </c>
      <c r="Y139" s="26">
        <v>986.06784994999998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t="15" hidden="1" outlineLevel="1" thickBot="1" x14ac:dyDescent="0.25">
      <c r="A142" s="4" t="s">
        <v>3</v>
      </c>
      <c r="B142" s="26">
        <v>150.72999999999999</v>
      </c>
      <c r="C142" s="26">
        <v>150.72999999999999</v>
      </c>
      <c r="D142" s="26">
        <v>150.72999999999999</v>
      </c>
      <c r="E142" s="26">
        <v>150.72999999999999</v>
      </c>
      <c r="F142" s="26">
        <v>150.72999999999999</v>
      </c>
      <c r="G142" s="26">
        <v>150.72999999999999</v>
      </c>
      <c r="H142" s="26">
        <v>150.72999999999999</v>
      </c>
      <c r="I142" s="26">
        <v>150.72999999999999</v>
      </c>
      <c r="J142" s="26">
        <v>150.72999999999999</v>
      </c>
      <c r="K142" s="26">
        <v>150.72999999999999</v>
      </c>
      <c r="L142" s="26">
        <v>150.72999999999999</v>
      </c>
      <c r="M142" s="26">
        <v>150.72999999999999</v>
      </c>
      <c r="N142" s="26">
        <v>150.72999999999999</v>
      </c>
      <c r="O142" s="26">
        <v>150.72999999999999</v>
      </c>
      <c r="P142" s="26">
        <v>150.72999999999999</v>
      </c>
      <c r="Q142" s="26">
        <v>150.72999999999999</v>
      </c>
      <c r="R142" s="26">
        <v>150.72999999999999</v>
      </c>
      <c r="S142" s="26">
        <v>150.72999999999999</v>
      </c>
      <c r="T142" s="26">
        <v>150.72999999999999</v>
      </c>
      <c r="U142" s="26">
        <v>150.72999999999999</v>
      </c>
      <c r="V142" s="26">
        <v>150.72999999999999</v>
      </c>
      <c r="W142" s="26">
        <v>150.72999999999999</v>
      </c>
      <c r="X142" s="26">
        <v>150.72999999999999</v>
      </c>
      <c r="Y142" s="26">
        <v>150.72999999999999</v>
      </c>
    </row>
    <row r="143" spans="1:25" ht="15" hidden="1" outlineLevel="1" thickBot="1" x14ac:dyDescent="0.25">
      <c r="A143" s="22" t="s">
        <v>64</v>
      </c>
      <c r="B143" s="26">
        <v>3.3667465600000002</v>
      </c>
      <c r="C143" s="26">
        <v>3.3667465600000002</v>
      </c>
      <c r="D143" s="26">
        <v>3.3667465600000002</v>
      </c>
      <c r="E143" s="26">
        <v>3.3667465600000002</v>
      </c>
      <c r="F143" s="26">
        <v>3.3667465600000002</v>
      </c>
      <c r="G143" s="26">
        <v>3.3667465600000002</v>
      </c>
      <c r="H143" s="26">
        <v>3.3667465600000002</v>
      </c>
      <c r="I143" s="26">
        <v>3.3667465600000002</v>
      </c>
      <c r="J143" s="26">
        <v>3.3667465600000002</v>
      </c>
      <c r="K143" s="26">
        <v>3.3667465600000002</v>
      </c>
      <c r="L143" s="26">
        <v>3.3667465600000002</v>
      </c>
      <c r="M143" s="26">
        <v>3.3667465600000002</v>
      </c>
      <c r="N143" s="26">
        <v>3.3667465600000002</v>
      </c>
      <c r="O143" s="26">
        <v>3.3667465600000002</v>
      </c>
      <c r="P143" s="26">
        <v>3.3667465600000002</v>
      </c>
      <c r="Q143" s="26">
        <v>3.3667465600000002</v>
      </c>
      <c r="R143" s="26">
        <v>3.3667465600000002</v>
      </c>
      <c r="S143" s="26">
        <v>3.3667465600000002</v>
      </c>
      <c r="T143" s="26">
        <v>3.3667465600000002</v>
      </c>
      <c r="U143" s="26">
        <v>3.3667465600000002</v>
      </c>
      <c r="V143" s="26">
        <v>3.3667465600000002</v>
      </c>
      <c r="W143" s="26">
        <v>3.3667465600000002</v>
      </c>
      <c r="X143" s="26">
        <v>3.3667465600000002</v>
      </c>
      <c r="Y143" s="26">
        <v>3.3667465600000002</v>
      </c>
    </row>
    <row r="144" spans="1:25" ht="15" collapsed="1" thickBot="1" x14ac:dyDescent="0.25">
      <c r="A144" s="14">
        <v>23</v>
      </c>
      <c r="B144" s="66">
        <v>1118.83</v>
      </c>
      <c r="C144" s="66">
        <v>1128.9000000000001</v>
      </c>
      <c r="D144" s="66">
        <v>1154.1600000000001</v>
      </c>
      <c r="E144" s="66">
        <v>1163.8399999999999</v>
      </c>
      <c r="F144" s="66">
        <v>1191.8900000000001</v>
      </c>
      <c r="G144" s="66">
        <v>1180.25</v>
      </c>
      <c r="H144" s="66">
        <v>1151.99</v>
      </c>
      <c r="I144" s="66">
        <v>1152.18</v>
      </c>
      <c r="J144" s="66">
        <v>1134.81</v>
      </c>
      <c r="K144" s="66">
        <v>1087.6300000000001</v>
      </c>
      <c r="L144" s="66">
        <v>1108.9000000000001</v>
      </c>
      <c r="M144" s="66">
        <v>1071.1199999999999</v>
      </c>
      <c r="N144" s="66">
        <v>1032.82</v>
      </c>
      <c r="O144" s="66">
        <v>1043.1199999999999</v>
      </c>
      <c r="P144" s="66">
        <v>1085.98</v>
      </c>
      <c r="Q144" s="66">
        <v>1086.46</v>
      </c>
      <c r="R144" s="66">
        <v>1106.9000000000001</v>
      </c>
      <c r="S144" s="66">
        <v>1083.78</v>
      </c>
      <c r="T144" s="66">
        <v>1080.4100000000001</v>
      </c>
      <c r="U144" s="66">
        <v>1044.44</v>
      </c>
      <c r="V144" s="66">
        <v>1061.5899999999999</v>
      </c>
      <c r="W144" s="66">
        <v>1072.0999999999999</v>
      </c>
      <c r="X144" s="66">
        <v>1067.68</v>
      </c>
      <c r="Y144" s="67">
        <v>1093.55</v>
      </c>
    </row>
    <row r="145" spans="1:25" ht="51.75" hidden="1" outlineLevel="1" thickBot="1" x14ac:dyDescent="0.25">
      <c r="A145" s="54" t="s">
        <v>38</v>
      </c>
      <c r="B145" s="26">
        <v>913.20212150999998</v>
      </c>
      <c r="C145" s="26">
        <v>923.27171510000005</v>
      </c>
      <c r="D145" s="26">
        <v>948.53090026999996</v>
      </c>
      <c r="E145" s="26">
        <v>958.20856260999994</v>
      </c>
      <c r="F145" s="26">
        <v>986.26497419999998</v>
      </c>
      <c r="G145" s="26">
        <v>974.62683752999999</v>
      </c>
      <c r="H145" s="26">
        <v>946.36702748000005</v>
      </c>
      <c r="I145" s="26">
        <v>946.55356311000003</v>
      </c>
      <c r="J145" s="26">
        <v>929.18142839999996</v>
      </c>
      <c r="K145" s="26">
        <v>882.00795357000004</v>
      </c>
      <c r="L145" s="26">
        <v>903.26926348999996</v>
      </c>
      <c r="M145" s="26">
        <v>865.48911409000004</v>
      </c>
      <c r="N145" s="26">
        <v>827.19625327000006</v>
      </c>
      <c r="O145" s="26">
        <v>837.49571505999995</v>
      </c>
      <c r="P145" s="26">
        <v>880.35744711999996</v>
      </c>
      <c r="Q145" s="26">
        <v>880.83580093</v>
      </c>
      <c r="R145" s="26">
        <v>901.27237735999995</v>
      </c>
      <c r="S145" s="26">
        <v>878.14900737999994</v>
      </c>
      <c r="T145" s="26">
        <v>874.78821980999999</v>
      </c>
      <c r="U145" s="26">
        <v>838.81789199000002</v>
      </c>
      <c r="V145" s="26">
        <v>855.96417193000002</v>
      </c>
      <c r="W145" s="26">
        <v>866.46922489999997</v>
      </c>
      <c r="X145" s="26">
        <v>862.05254821999995</v>
      </c>
      <c r="Y145" s="26">
        <v>887.92544886999997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t="15" hidden="1" outlineLevel="1" thickBot="1" x14ac:dyDescent="0.25">
      <c r="A148" s="4" t="s">
        <v>3</v>
      </c>
      <c r="B148" s="26">
        <v>150.72999999999999</v>
      </c>
      <c r="C148" s="26">
        <v>150.72999999999999</v>
      </c>
      <c r="D148" s="26">
        <v>150.72999999999999</v>
      </c>
      <c r="E148" s="26">
        <v>150.72999999999999</v>
      </c>
      <c r="F148" s="26">
        <v>150.72999999999999</v>
      </c>
      <c r="G148" s="26">
        <v>150.72999999999999</v>
      </c>
      <c r="H148" s="26">
        <v>150.72999999999999</v>
      </c>
      <c r="I148" s="26">
        <v>150.72999999999999</v>
      </c>
      <c r="J148" s="26">
        <v>150.72999999999999</v>
      </c>
      <c r="K148" s="26">
        <v>150.72999999999999</v>
      </c>
      <c r="L148" s="26">
        <v>150.72999999999999</v>
      </c>
      <c r="M148" s="26">
        <v>150.72999999999999</v>
      </c>
      <c r="N148" s="26">
        <v>150.72999999999999</v>
      </c>
      <c r="O148" s="26">
        <v>150.72999999999999</v>
      </c>
      <c r="P148" s="26">
        <v>150.72999999999999</v>
      </c>
      <c r="Q148" s="26">
        <v>150.72999999999999</v>
      </c>
      <c r="R148" s="26">
        <v>150.72999999999999</v>
      </c>
      <c r="S148" s="26">
        <v>150.72999999999999</v>
      </c>
      <c r="T148" s="26">
        <v>150.72999999999999</v>
      </c>
      <c r="U148" s="26">
        <v>150.72999999999999</v>
      </c>
      <c r="V148" s="26">
        <v>150.72999999999999</v>
      </c>
      <c r="W148" s="26">
        <v>150.72999999999999</v>
      </c>
      <c r="X148" s="26">
        <v>150.72999999999999</v>
      </c>
      <c r="Y148" s="26">
        <v>150.72999999999999</v>
      </c>
    </row>
    <row r="149" spans="1:25" ht="15" hidden="1" outlineLevel="1" thickBot="1" x14ac:dyDescent="0.25">
      <c r="A149" s="22" t="s">
        <v>64</v>
      </c>
      <c r="B149" s="26">
        <v>3.3667465600000002</v>
      </c>
      <c r="C149" s="26">
        <v>3.3667465600000002</v>
      </c>
      <c r="D149" s="26">
        <v>3.3667465600000002</v>
      </c>
      <c r="E149" s="26">
        <v>3.3667465600000002</v>
      </c>
      <c r="F149" s="26">
        <v>3.3667465600000002</v>
      </c>
      <c r="G149" s="26">
        <v>3.3667465600000002</v>
      </c>
      <c r="H149" s="26">
        <v>3.3667465600000002</v>
      </c>
      <c r="I149" s="26">
        <v>3.3667465600000002</v>
      </c>
      <c r="J149" s="26">
        <v>3.3667465600000002</v>
      </c>
      <c r="K149" s="26">
        <v>3.3667465600000002</v>
      </c>
      <c r="L149" s="26">
        <v>3.3667465600000002</v>
      </c>
      <c r="M149" s="26">
        <v>3.3667465600000002</v>
      </c>
      <c r="N149" s="26">
        <v>3.3667465600000002</v>
      </c>
      <c r="O149" s="26">
        <v>3.3667465600000002</v>
      </c>
      <c r="P149" s="26">
        <v>3.3667465600000002</v>
      </c>
      <c r="Q149" s="26">
        <v>3.3667465600000002</v>
      </c>
      <c r="R149" s="26">
        <v>3.3667465600000002</v>
      </c>
      <c r="S149" s="26">
        <v>3.3667465600000002</v>
      </c>
      <c r="T149" s="26">
        <v>3.3667465600000002</v>
      </c>
      <c r="U149" s="26">
        <v>3.3667465600000002</v>
      </c>
      <c r="V149" s="26">
        <v>3.3667465600000002</v>
      </c>
      <c r="W149" s="26">
        <v>3.3667465600000002</v>
      </c>
      <c r="X149" s="26">
        <v>3.3667465600000002</v>
      </c>
      <c r="Y149" s="26">
        <v>3.3667465600000002</v>
      </c>
    </row>
    <row r="150" spans="1:25" ht="15" collapsed="1" thickBot="1" x14ac:dyDescent="0.25">
      <c r="A150" s="14">
        <v>24</v>
      </c>
      <c r="B150" s="66">
        <v>1119</v>
      </c>
      <c r="C150" s="66">
        <v>1153.92</v>
      </c>
      <c r="D150" s="66">
        <v>1178.29</v>
      </c>
      <c r="E150" s="66">
        <v>1175.3399999999999</v>
      </c>
      <c r="F150" s="66">
        <v>1175.98</v>
      </c>
      <c r="G150" s="66">
        <v>1164.4100000000001</v>
      </c>
      <c r="H150" s="66">
        <v>1147.67</v>
      </c>
      <c r="I150" s="66">
        <v>1145.76</v>
      </c>
      <c r="J150" s="66">
        <v>1121.01</v>
      </c>
      <c r="K150" s="66">
        <v>1117.5</v>
      </c>
      <c r="L150" s="66">
        <v>1053.4100000000001</v>
      </c>
      <c r="M150" s="66">
        <v>1112.74</v>
      </c>
      <c r="N150" s="66">
        <v>1169.69</v>
      </c>
      <c r="O150" s="66">
        <v>1152.04</v>
      </c>
      <c r="P150" s="66">
        <v>1056.55</v>
      </c>
      <c r="Q150" s="66">
        <v>1075.1500000000001</v>
      </c>
      <c r="R150" s="66">
        <v>1080.68</v>
      </c>
      <c r="S150" s="66">
        <v>1061.1500000000001</v>
      </c>
      <c r="T150" s="66">
        <v>986.21</v>
      </c>
      <c r="U150" s="66">
        <v>943.44</v>
      </c>
      <c r="V150" s="66">
        <v>974.24</v>
      </c>
      <c r="W150" s="66">
        <v>1051.3399999999999</v>
      </c>
      <c r="X150" s="66">
        <v>1155.79</v>
      </c>
      <c r="Y150" s="67">
        <v>1073.05</v>
      </c>
    </row>
    <row r="151" spans="1:25" ht="51.75" hidden="1" outlineLevel="1" thickBot="1" x14ac:dyDescent="0.25">
      <c r="A151" s="54" t="s">
        <v>38</v>
      </c>
      <c r="B151" s="26">
        <v>913.37757719000001</v>
      </c>
      <c r="C151" s="26">
        <v>948.29505076999999</v>
      </c>
      <c r="D151" s="26">
        <v>972.66036919999999</v>
      </c>
      <c r="E151" s="26">
        <v>969.71047266999994</v>
      </c>
      <c r="F151" s="26">
        <v>970.35371368999995</v>
      </c>
      <c r="G151" s="26">
        <v>958.78205629000001</v>
      </c>
      <c r="H151" s="26">
        <v>942.03907081</v>
      </c>
      <c r="I151" s="26">
        <v>940.13165029000004</v>
      </c>
      <c r="J151" s="26">
        <v>915.38336243000003</v>
      </c>
      <c r="K151" s="26">
        <v>911.87698882999996</v>
      </c>
      <c r="L151" s="26">
        <v>847.78356042999997</v>
      </c>
      <c r="M151" s="26">
        <v>907.11240342999997</v>
      </c>
      <c r="N151" s="26">
        <v>964.06261301999996</v>
      </c>
      <c r="O151" s="26">
        <v>946.41601663999995</v>
      </c>
      <c r="P151" s="26">
        <v>850.92121677</v>
      </c>
      <c r="Q151" s="26">
        <v>869.51910882000004</v>
      </c>
      <c r="R151" s="26">
        <v>875.05219332000001</v>
      </c>
      <c r="S151" s="26">
        <v>855.52182140000002</v>
      </c>
      <c r="T151" s="26">
        <v>780.58204985999998</v>
      </c>
      <c r="U151" s="26">
        <v>737.81561379000004</v>
      </c>
      <c r="V151" s="26">
        <v>768.60920269999997</v>
      </c>
      <c r="W151" s="26">
        <v>845.71283690999996</v>
      </c>
      <c r="X151" s="26">
        <v>950.16333634</v>
      </c>
      <c r="Y151" s="26">
        <v>867.42778487999999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t="15" hidden="1" outlineLevel="1" thickBot="1" x14ac:dyDescent="0.25">
      <c r="A154" s="4" t="s">
        <v>3</v>
      </c>
      <c r="B154" s="26">
        <v>150.72999999999999</v>
      </c>
      <c r="C154" s="26">
        <v>150.72999999999999</v>
      </c>
      <c r="D154" s="26">
        <v>150.72999999999999</v>
      </c>
      <c r="E154" s="26">
        <v>150.72999999999999</v>
      </c>
      <c r="F154" s="26">
        <v>150.72999999999999</v>
      </c>
      <c r="G154" s="26">
        <v>150.72999999999999</v>
      </c>
      <c r="H154" s="26">
        <v>150.72999999999999</v>
      </c>
      <c r="I154" s="26">
        <v>150.72999999999999</v>
      </c>
      <c r="J154" s="26">
        <v>150.72999999999999</v>
      </c>
      <c r="K154" s="26">
        <v>150.72999999999999</v>
      </c>
      <c r="L154" s="26">
        <v>150.72999999999999</v>
      </c>
      <c r="M154" s="26">
        <v>150.72999999999999</v>
      </c>
      <c r="N154" s="26">
        <v>150.72999999999999</v>
      </c>
      <c r="O154" s="26">
        <v>150.72999999999999</v>
      </c>
      <c r="P154" s="26">
        <v>150.72999999999999</v>
      </c>
      <c r="Q154" s="26">
        <v>150.72999999999999</v>
      </c>
      <c r="R154" s="26">
        <v>150.72999999999999</v>
      </c>
      <c r="S154" s="26">
        <v>150.72999999999999</v>
      </c>
      <c r="T154" s="26">
        <v>150.72999999999999</v>
      </c>
      <c r="U154" s="26">
        <v>150.72999999999999</v>
      </c>
      <c r="V154" s="26">
        <v>150.72999999999999</v>
      </c>
      <c r="W154" s="26">
        <v>150.72999999999999</v>
      </c>
      <c r="X154" s="26">
        <v>150.72999999999999</v>
      </c>
      <c r="Y154" s="26">
        <v>150.72999999999999</v>
      </c>
    </row>
    <row r="155" spans="1:25" ht="15" hidden="1" outlineLevel="1" thickBot="1" x14ac:dyDescent="0.25">
      <c r="A155" s="22" t="s">
        <v>64</v>
      </c>
      <c r="B155" s="26">
        <v>3.3667465600000002</v>
      </c>
      <c r="C155" s="26">
        <v>3.3667465600000002</v>
      </c>
      <c r="D155" s="26">
        <v>3.3667465600000002</v>
      </c>
      <c r="E155" s="26">
        <v>3.3667465600000002</v>
      </c>
      <c r="F155" s="26">
        <v>3.3667465600000002</v>
      </c>
      <c r="G155" s="26">
        <v>3.3667465600000002</v>
      </c>
      <c r="H155" s="26">
        <v>3.3667465600000002</v>
      </c>
      <c r="I155" s="26">
        <v>3.3667465600000002</v>
      </c>
      <c r="J155" s="26">
        <v>3.3667465600000002</v>
      </c>
      <c r="K155" s="26">
        <v>3.3667465600000002</v>
      </c>
      <c r="L155" s="26">
        <v>3.3667465600000002</v>
      </c>
      <c r="M155" s="26">
        <v>3.3667465600000002</v>
      </c>
      <c r="N155" s="26">
        <v>3.3667465600000002</v>
      </c>
      <c r="O155" s="26">
        <v>3.3667465600000002</v>
      </c>
      <c r="P155" s="26">
        <v>3.3667465600000002</v>
      </c>
      <c r="Q155" s="26">
        <v>3.3667465600000002</v>
      </c>
      <c r="R155" s="26">
        <v>3.3667465600000002</v>
      </c>
      <c r="S155" s="26">
        <v>3.3667465600000002</v>
      </c>
      <c r="T155" s="26">
        <v>3.3667465600000002</v>
      </c>
      <c r="U155" s="26">
        <v>3.3667465600000002</v>
      </c>
      <c r="V155" s="26">
        <v>3.3667465600000002</v>
      </c>
      <c r="W155" s="26">
        <v>3.3667465600000002</v>
      </c>
      <c r="X155" s="26">
        <v>3.3667465600000002</v>
      </c>
      <c r="Y155" s="26">
        <v>3.3667465600000002</v>
      </c>
    </row>
    <row r="156" spans="1:25" ht="15" collapsed="1" thickBot="1" x14ac:dyDescent="0.25">
      <c r="A156" s="14">
        <v>25</v>
      </c>
      <c r="B156" s="66">
        <v>1117.54</v>
      </c>
      <c r="C156" s="66">
        <v>1156.98</v>
      </c>
      <c r="D156" s="66">
        <v>1153.93</v>
      </c>
      <c r="E156" s="66">
        <v>1167.18</v>
      </c>
      <c r="F156" s="66">
        <v>1156.48</v>
      </c>
      <c r="G156" s="66">
        <v>1159.3399999999999</v>
      </c>
      <c r="H156" s="66">
        <v>1136.25</v>
      </c>
      <c r="I156" s="66">
        <v>1116.02</v>
      </c>
      <c r="J156" s="66">
        <v>1085.5899999999999</v>
      </c>
      <c r="K156" s="66">
        <v>1048.94</v>
      </c>
      <c r="L156" s="66">
        <v>1021.88</v>
      </c>
      <c r="M156" s="66">
        <v>1060.71</v>
      </c>
      <c r="N156" s="66">
        <v>1096.1099999999999</v>
      </c>
      <c r="O156" s="66">
        <v>1100.29</v>
      </c>
      <c r="P156" s="66">
        <v>1073.43</v>
      </c>
      <c r="Q156" s="66">
        <v>1087.1300000000001</v>
      </c>
      <c r="R156" s="66">
        <v>1092.01</v>
      </c>
      <c r="S156" s="66">
        <v>1089.1099999999999</v>
      </c>
      <c r="T156" s="66">
        <v>1060.25</v>
      </c>
      <c r="U156" s="66">
        <v>1013.01</v>
      </c>
      <c r="V156" s="66">
        <v>1016.56</v>
      </c>
      <c r="W156" s="66">
        <v>1011.75</v>
      </c>
      <c r="X156" s="66">
        <v>1016.44</v>
      </c>
      <c r="Y156" s="67">
        <v>1057.56</v>
      </c>
    </row>
    <row r="157" spans="1:25" ht="51.75" hidden="1" outlineLevel="1" thickBot="1" x14ac:dyDescent="0.25">
      <c r="A157" s="3" t="s">
        <v>38</v>
      </c>
      <c r="B157" s="26">
        <v>911.90942557000005</v>
      </c>
      <c r="C157" s="26">
        <v>951.35315450999997</v>
      </c>
      <c r="D157" s="26">
        <v>948.30167433999998</v>
      </c>
      <c r="E157" s="26">
        <v>961.55634554000005</v>
      </c>
      <c r="F157" s="26">
        <v>950.84890767000002</v>
      </c>
      <c r="G157" s="26">
        <v>953.70870778000005</v>
      </c>
      <c r="H157" s="26">
        <v>930.62000517000001</v>
      </c>
      <c r="I157" s="26">
        <v>910.39799819999996</v>
      </c>
      <c r="J157" s="26">
        <v>879.96663609999996</v>
      </c>
      <c r="K157" s="26">
        <v>843.31789572000002</v>
      </c>
      <c r="L157" s="26">
        <v>816.24903809</v>
      </c>
      <c r="M157" s="26">
        <v>855.08675069000003</v>
      </c>
      <c r="N157" s="26">
        <v>890.48007325000003</v>
      </c>
      <c r="O157" s="26">
        <v>894.66766466000001</v>
      </c>
      <c r="P157" s="26">
        <v>867.80224722000003</v>
      </c>
      <c r="Q157" s="26">
        <v>881.50419212999998</v>
      </c>
      <c r="R157" s="26">
        <v>886.38127996000003</v>
      </c>
      <c r="S157" s="26">
        <v>883.47828169000002</v>
      </c>
      <c r="T157" s="26">
        <v>854.62603367999998</v>
      </c>
      <c r="U157" s="26">
        <v>807.38163311000005</v>
      </c>
      <c r="V157" s="26">
        <v>810.93768111999998</v>
      </c>
      <c r="W157" s="26">
        <v>806.12415550000003</v>
      </c>
      <c r="X157" s="26">
        <v>810.81091798</v>
      </c>
      <c r="Y157" s="26">
        <v>851.93427284999996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t="15" hidden="1" outlineLevel="1" thickBot="1" x14ac:dyDescent="0.25">
      <c r="A160" s="4" t="s">
        <v>3</v>
      </c>
      <c r="B160" s="26">
        <v>150.72999999999999</v>
      </c>
      <c r="C160" s="26">
        <v>150.72999999999999</v>
      </c>
      <c r="D160" s="26">
        <v>150.72999999999999</v>
      </c>
      <c r="E160" s="26">
        <v>150.72999999999999</v>
      </c>
      <c r="F160" s="26">
        <v>150.72999999999999</v>
      </c>
      <c r="G160" s="26">
        <v>150.72999999999999</v>
      </c>
      <c r="H160" s="26">
        <v>150.72999999999999</v>
      </c>
      <c r="I160" s="26">
        <v>150.72999999999999</v>
      </c>
      <c r="J160" s="26">
        <v>150.72999999999999</v>
      </c>
      <c r="K160" s="26">
        <v>150.72999999999999</v>
      </c>
      <c r="L160" s="26">
        <v>150.72999999999999</v>
      </c>
      <c r="M160" s="26">
        <v>150.72999999999999</v>
      </c>
      <c r="N160" s="26">
        <v>150.72999999999999</v>
      </c>
      <c r="O160" s="26">
        <v>150.72999999999999</v>
      </c>
      <c r="P160" s="26">
        <v>150.72999999999999</v>
      </c>
      <c r="Q160" s="26">
        <v>150.72999999999999</v>
      </c>
      <c r="R160" s="26">
        <v>150.72999999999999</v>
      </c>
      <c r="S160" s="26">
        <v>150.72999999999999</v>
      </c>
      <c r="T160" s="26">
        <v>150.72999999999999</v>
      </c>
      <c r="U160" s="26">
        <v>150.72999999999999</v>
      </c>
      <c r="V160" s="26">
        <v>150.72999999999999</v>
      </c>
      <c r="W160" s="26">
        <v>150.72999999999999</v>
      </c>
      <c r="X160" s="26">
        <v>150.72999999999999</v>
      </c>
      <c r="Y160" s="26">
        <v>150.72999999999999</v>
      </c>
    </row>
    <row r="161" spans="1:25" ht="15" hidden="1" outlineLevel="1" thickBot="1" x14ac:dyDescent="0.25">
      <c r="A161" s="22" t="s">
        <v>64</v>
      </c>
      <c r="B161" s="26">
        <v>3.3667465600000002</v>
      </c>
      <c r="C161" s="26">
        <v>3.3667465600000002</v>
      </c>
      <c r="D161" s="26">
        <v>3.3667465600000002</v>
      </c>
      <c r="E161" s="26">
        <v>3.3667465600000002</v>
      </c>
      <c r="F161" s="26">
        <v>3.3667465600000002</v>
      </c>
      <c r="G161" s="26">
        <v>3.3667465600000002</v>
      </c>
      <c r="H161" s="26">
        <v>3.3667465600000002</v>
      </c>
      <c r="I161" s="26">
        <v>3.3667465600000002</v>
      </c>
      <c r="J161" s="26">
        <v>3.3667465600000002</v>
      </c>
      <c r="K161" s="26">
        <v>3.3667465600000002</v>
      </c>
      <c r="L161" s="26">
        <v>3.3667465600000002</v>
      </c>
      <c r="M161" s="26">
        <v>3.3667465600000002</v>
      </c>
      <c r="N161" s="26">
        <v>3.3667465600000002</v>
      </c>
      <c r="O161" s="26">
        <v>3.3667465600000002</v>
      </c>
      <c r="P161" s="26">
        <v>3.3667465600000002</v>
      </c>
      <c r="Q161" s="26">
        <v>3.3667465600000002</v>
      </c>
      <c r="R161" s="26">
        <v>3.3667465600000002</v>
      </c>
      <c r="S161" s="26">
        <v>3.3667465600000002</v>
      </c>
      <c r="T161" s="26">
        <v>3.3667465600000002</v>
      </c>
      <c r="U161" s="26">
        <v>3.3667465600000002</v>
      </c>
      <c r="V161" s="26">
        <v>3.3667465600000002</v>
      </c>
      <c r="W161" s="26">
        <v>3.3667465600000002</v>
      </c>
      <c r="X161" s="26">
        <v>3.3667465600000002</v>
      </c>
      <c r="Y161" s="26">
        <v>3.3667465600000002</v>
      </c>
    </row>
    <row r="162" spans="1:25" ht="15" collapsed="1" thickBot="1" x14ac:dyDescent="0.25">
      <c r="A162" s="15">
        <v>26</v>
      </c>
      <c r="B162" s="66">
        <v>1124.0999999999999</v>
      </c>
      <c r="C162" s="66">
        <v>1163.51</v>
      </c>
      <c r="D162" s="66">
        <v>1201.1500000000001</v>
      </c>
      <c r="E162" s="66">
        <v>1206.6500000000001</v>
      </c>
      <c r="F162" s="66">
        <v>1194.3699999999999</v>
      </c>
      <c r="G162" s="66">
        <v>1171.03</v>
      </c>
      <c r="H162" s="66">
        <v>1153.76</v>
      </c>
      <c r="I162" s="66">
        <v>1144.8900000000001</v>
      </c>
      <c r="J162" s="66">
        <v>1115.6300000000001</v>
      </c>
      <c r="K162" s="66">
        <v>1040.3399999999999</v>
      </c>
      <c r="L162" s="66">
        <v>998.36</v>
      </c>
      <c r="M162" s="66">
        <v>997.81</v>
      </c>
      <c r="N162" s="66">
        <v>1024.3900000000001</v>
      </c>
      <c r="O162" s="66">
        <v>1072.3499999999999</v>
      </c>
      <c r="P162" s="66">
        <v>1107.47</v>
      </c>
      <c r="Q162" s="66">
        <v>1115.51</v>
      </c>
      <c r="R162" s="66">
        <v>1119.8599999999999</v>
      </c>
      <c r="S162" s="66">
        <v>1114.8499999999999</v>
      </c>
      <c r="T162" s="66">
        <v>1017.77</v>
      </c>
      <c r="U162" s="66">
        <v>1040.6199999999999</v>
      </c>
      <c r="V162" s="66">
        <v>1019.65</v>
      </c>
      <c r="W162" s="66">
        <v>1011.88</v>
      </c>
      <c r="X162" s="66">
        <v>989.15</v>
      </c>
      <c r="Y162" s="67">
        <v>1073.06</v>
      </c>
    </row>
    <row r="163" spans="1:25" ht="51.75" hidden="1" outlineLevel="1" thickBot="1" x14ac:dyDescent="0.25">
      <c r="A163" s="3" t="s">
        <v>38</v>
      </c>
      <c r="B163" s="26">
        <v>918.47398854000005</v>
      </c>
      <c r="C163" s="26">
        <v>957.88745230999996</v>
      </c>
      <c r="D163" s="26">
        <v>995.52528044999997</v>
      </c>
      <c r="E163" s="26">
        <v>1001.01911806</v>
      </c>
      <c r="F163" s="26">
        <v>988.74011854000003</v>
      </c>
      <c r="G163" s="26">
        <v>965.40455997000004</v>
      </c>
      <c r="H163" s="26">
        <v>948.13725264000004</v>
      </c>
      <c r="I163" s="26">
        <v>939.26160693999998</v>
      </c>
      <c r="J163" s="26">
        <v>910.00317693</v>
      </c>
      <c r="K163" s="26">
        <v>834.71001320000005</v>
      </c>
      <c r="L163" s="26">
        <v>792.73093658000005</v>
      </c>
      <c r="M163" s="26">
        <v>792.18808894999995</v>
      </c>
      <c r="N163" s="26">
        <v>818.76104509000004</v>
      </c>
      <c r="O163" s="26">
        <v>866.72433458</v>
      </c>
      <c r="P163" s="26">
        <v>901.84734706999996</v>
      </c>
      <c r="Q163" s="26">
        <v>909.88816349000001</v>
      </c>
      <c r="R163" s="26">
        <v>914.22953989999996</v>
      </c>
      <c r="S163" s="26">
        <v>909.21990111000002</v>
      </c>
      <c r="T163" s="26">
        <v>812.14351374</v>
      </c>
      <c r="U163" s="26">
        <v>834.99322662999998</v>
      </c>
      <c r="V163" s="26">
        <v>814.02779441999996</v>
      </c>
      <c r="W163" s="26">
        <v>806.25258547999999</v>
      </c>
      <c r="X163" s="26">
        <v>783.52708067000003</v>
      </c>
      <c r="Y163" s="26">
        <v>867.43557054999997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t="15" hidden="1" outlineLevel="1" thickBot="1" x14ac:dyDescent="0.25">
      <c r="A166" s="4" t="s">
        <v>3</v>
      </c>
      <c r="B166" s="26">
        <v>150.72999999999999</v>
      </c>
      <c r="C166" s="26">
        <v>150.72999999999999</v>
      </c>
      <c r="D166" s="26">
        <v>150.72999999999999</v>
      </c>
      <c r="E166" s="26">
        <v>150.72999999999999</v>
      </c>
      <c r="F166" s="26">
        <v>150.72999999999999</v>
      </c>
      <c r="G166" s="26">
        <v>150.72999999999999</v>
      </c>
      <c r="H166" s="26">
        <v>150.72999999999999</v>
      </c>
      <c r="I166" s="26">
        <v>150.72999999999999</v>
      </c>
      <c r="J166" s="26">
        <v>150.72999999999999</v>
      </c>
      <c r="K166" s="26">
        <v>150.72999999999999</v>
      </c>
      <c r="L166" s="26">
        <v>150.72999999999999</v>
      </c>
      <c r="M166" s="26">
        <v>150.72999999999999</v>
      </c>
      <c r="N166" s="26">
        <v>150.72999999999999</v>
      </c>
      <c r="O166" s="26">
        <v>150.72999999999999</v>
      </c>
      <c r="P166" s="26">
        <v>150.72999999999999</v>
      </c>
      <c r="Q166" s="26">
        <v>150.72999999999999</v>
      </c>
      <c r="R166" s="26">
        <v>150.72999999999999</v>
      </c>
      <c r="S166" s="26">
        <v>150.72999999999999</v>
      </c>
      <c r="T166" s="26">
        <v>150.72999999999999</v>
      </c>
      <c r="U166" s="26">
        <v>150.72999999999999</v>
      </c>
      <c r="V166" s="26">
        <v>150.72999999999999</v>
      </c>
      <c r="W166" s="26">
        <v>150.72999999999999</v>
      </c>
      <c r="X166" s="26">
        <v>150.72999999999999</v>
      </c>
      <c r="Y166" s="26">
        <v>150.72999999999999</v>
      </c>
    </row>
    <row r="167" spans="1:25" ht="15" hidden="1" outlineLevel="1" thickBot="1" x14ac:dyDescent="0.25">
      <c r="A167" s="22" t="s">
        <v>64</v>
      </c>
      <c r="B167" s="26">
        <v>3.3667465600000002</v>
      </c>
      <c r="C167" s="26">
        <v>3.3667465600000002</v>
      </c>
      <c r="D167" s="26">
        <v>3.3667465600000002</v>
      </c>
      <c r="E167" s="26">
        <v>3.3667465600000002</v>
      </c>
      <c r="F167" s="26">
        <v>3.3667465600000002</v>
      </c>
      <c r="G167" s="26">
        <v>3.3667465600000002</v>
      </c>
      <c r="H167" s="26">
        <v>3.3667465600000002</v>
      </c>
      <c r="I167" s="26">
        <v>3.3667465600000002</v>
      </c>
      <c r="J167" s="26">
        <v>3.3667465600000002</v>
      </c>
      <c r="K167" s="26">
        <v>3.3667465600000002</v>
      </c>
      <c r="L167" s="26">
        <v>3.3667465600000002</v>
      </c>
      <c r="M167" s="26">
        <v>3.3667465600000002</v>
      </c>
      <c r="N167" s="26">
        <v>3.3667465600000002</v>
      </c>
      <c r="O167" s="26">
        <v>3.3667465600000002</v>
      </c>
      <c r="P167" s="26">
        <v>3.3667465600000002</v>
      </c>
      <c r="Q167" s="26">
        <v>3.3667465600000002</v>
      </c>
      <c r="R167" s="26">
        <v>3.3667465600000002</v>
      </c>
      <c r="S167" s="26">
        <v>3.3667465600000002</v>
      </c>
      <c r="T167" s="26">
        <v>3.3667465600000002</v>
      </c>
      <c r="U167" s="26">
        <v>3.3667465600000002</v>
      </c>
      <c r="V167" s="26">
        <v>3.3667465600000002</v>
      </c>
      <c r="W167" s="26">
        <v>3.3667465600000002</v>
      </c>
      <c r="X167" s="26">
        <v>3.3667465600000002</v>
      </c>
      <c r="Y167" s="26">
        <v>3.3667465600000002</v>
      </c>
    </row>
    <row r="168" spans="1:25" ht="15" collapsed="1" thickBot="1" x14ac:dyDescent="0.25">
      <c r="A168" s="20">
        <v>27</v>
      </c>
      <c r="B168" s="66">
        <v>1213.78</v>
      </c>
      <c r="C168" s="66">
        <v>1265.44</v>
      </c>
      <c r="D168" s="66">
        <v>1296.96</v>
      </c>
      <c r="E168" s="66">
        <v>1296.69</v>
      </c>
      <c r="F168" s="66">
        <v>1290.77</v>
      </c>
      <c r="G168" s="66">
        <v>1267.27</v>
      </c>
      <c r="H168" s="66">
        <v>1196.07</v>
      </c>
      <c r="I168" s="66">
        <v>1129.73</v>
      </c>
      <c r="J168" s="66">
        <v>1142.25</v>
      </c>
      <c r="K168" s="66">
        <v>1135.72</v>
      </c>
      <c r="L168" s="66">
        <v>1166.25</v>
      </c>
      <c r="M168" s="66">
        <v>1192.07</v>
      </c>
      <c r="N168" s="66">
        <v>1218.0899999999999</v>
      </c>
      <c r="O168" s="66">
        <v>1215.97</v>
      </c>
      <c r="P168" s="66">
        <v>1243.29</v>
      </c>
      <c r="Q168" s="66">
        <v>1270.47</v>
      </c>
      <c r="R168" s="66">
        <v>1275.51</v>
      </c>
      <c r="S168" s="66">
        <v>1301.3900000000001</v>
      </c>
      <c r="T168" s="66">
        <v>1240.3499999999999</v>
      </c>
      <c r="U168" s="66">
        <v>1185.58</v>
      </c>
      <c r="V168" s="66">
        <v>1159.25</v>
      </c>
      <c r="W168" s="66">
        <v>1157.6099999999999</v>
      </c>
      <c r="X168" s="66">
        <v>1166.3</v>
      </c>
      <c r="Y168" s="67">
        <v>1181.44</v>
      </c>
    </row>
    <row r="169" spans="1:25" ht="51.75" hidden="1" outlineLevel="1" thickBot="1" x14ac:dyDescent="0.25">
      <c r="A169" s="54" t="s">
        <v>38</v>
      </c>
      <c r="B169" s="26">
        <v>1008.15268473</v>
      </c>
      <c r="C169" s="26">
        <v>1059.8089273400001</v>
      </c>
      <c r="D169" s="26">
        <v>1091.3303159500001</v>
      </c>
      <c r="E169" s="26">
        <v>1091.06527523</v>
      </c>
      <c r="F169" s="26">
        <v>1085.1476025100001</v>
      </c>
      <c r="G169" s="26">
        <v>1061.6429791400001</v>
      </c>
      <c r="H169" s="26">
        <v>990.43923959999995</v>
      </c>
      <c r="I169" s="26">
        <v>924.10271709999995</v>
      </c>
      <c r="J169" s="26">
        <v>936.62138789999995</v>
      </c>
      <c r="K169" s="26">
        <v>930.09305269000004</v>
      </c>
      <c r="L169" s="26">
        <v>960.62036692000004</v>
      </c>
      <c r="M169" s="26">
        <v>986.44487555000001</v>
      </c>
      <c r="N169" s="26">
        <v>1012.4592128</v>
      </c>
      <c r="O169" s="26">
        <v>1010.34417318</v>
      </c>
      <c r="P169" s="26">
        <v>1037.6642781800001</v>
      </c>
      <c r="Q169" s="26">
        <v>1064.8477362599999</v>
      </c>
      <c r="R169" s="26">
        <v>1069.88548431</v>
      </c>
      <c r="S169" s="26">
        <v>1095.76697644</v>
      </c>
      <c r="T169" s="26">
        <v>1034.72395517</v>
      </c>
      <c r="U169" s="26">
        <v>979.95812384999999</v>
      </c>
      <c r="V169" s="26">
        <v>953.62300058999995</v>
      </c>
      <c r="W169" s="26">
        <v>951.98577413999999</v>
      </c>
      <c r="X169" s="26">
        <v>960.67738053999994</v>
      </c>
      <c r="Y169" s="26">
        <v>975.81548501999998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t="15" hidden="1" outlineLevel="1" thickBot="1" x14ac:dyDescent="0.25">
      <c r="A172" s="4" t="s">
        <v>3</v>
      </c>
      <c r="B172" s="26">
        <v>150.72999999999999</v>
      </c>
      <c r="C172" s="26">
        <v>150.72999999999999</v>
      </c>
      <c r="D172" s="26">
        <v>150.72999999999999</v>
      </c>
      <c r="E172" s="26">
        <v>150.72999999999999</v>
      </c>
      <c r="F172" s="26">
        <v>150.72999999999999</v>
      </c>
      <c r="G172" s="26">
        <v>150.72999999999999</v>
      </c>
      <c r="H172" s="26">
        <v>150.72999999999999</v>
      </c>
      <c r="I172" s="26">
        <v>150.72999999999999</v>
      </c>
      <c r="J172" s="26">
        <v>150.72999999999999</v>
      </c>
      <c r="K172" s="26">
        <v>150.72999999999999</v>
      </c>
      <c r="L172" s="26">
        <v>150.72999999999999</v>
      </c>
      <c r="M172" s="26">
        <v>150.72999999999999</v>
      </c>
      <c r="N172" s="26">
        <v>150.72999999999999</v>
      </c>
      <c r="O172" s="26">
        <v>150.72999999999999</v>
      </c>
      <c r="P172" s="26">
        <v>150.72999999999999</v>
      </c>
      <c r="Q172" s="26">
        <v>150.72999999999999</v>
      </c>
      <c r="R172" s="26">
        <v>150.72999999999999</v>
      </c>
      <c r="S172" s="26">
        <v>150.72999999999999</v>
      </c>
      <c r="T172" s="26">
        <v>150.72999999999999</v>
      </c>
      <c r="U172" s="26">
        <v>150.72999999999999</v>
      </c>
      <c r="V172" s="26">
        <v>150.72999999999999</v>
      </c>
      <c r="W172" s="26">
        <v>150.72999999999999</v>
      </c>
      <c r="X172" s="26">
        <v>150.72999999999999</v>
      </c>
      <c r="Y172" s="26">
        <v>150.72999999999999</v>
      </c>
    </row>
    <row r="173" spans="1:25" ht="15" hidden="1" outlineLevel="1" thickBot="1" x14ac:dyDescent="0.25">
      <c r="A173" s="22" t="s">
        <v>64</v>
      </c>
      <c r="B173" s="26">
        <v>3.3667465600000002</v>
      </c>
      <c r="C173" s="26">
        <v>3.3667465600000002</v>
      </c>
      <c r="D173" s="26">
        <v>3.3667465600000002</v>
      </c>
      <c r="E173" s="26">
        <v>3.3667465600000002</v>
      </c>
      <c r="F173" s="26">
        <v>3.3667465600000002</v>
      </c>
      <c r="G173" s="26">
        <v>3.3667465600000002</v>
      </c>
      <c r="H173" s="26">
        <v>3.3667465600000002</v>
      </c>
      <c r="I173" s="26">
        <v>3.3667465600000002</v>
      </c>
      <c r="J173" s="26">
        <v>3.3667465600000002</v>
      </c>
      <c r="K173" s="26">
        <v>3.3667465600000002</v>
      </c>
      <c r="L173" s="26">
        <v>3.3667465600000002</v>
      </c>
      <c r="M173" s="26">
        <v>3.3667465600000002</v>
      </c>
      <c r="N173" s="26">
        <v>3.3667465600000002</v>
      </c>
      <c r="O173" s="26">
        <v>3.3667465600000002</v>
      </c>
      <c r="P173" s="26">
        <v>3.3667465600000002</v>
      </c>
      <c r="Q173" s="26">
        <v>3.3667465600000002</v>
      </c>
      <c r="R173" s="26">
        <v>3.3667465600000002</v>
      </c>
      <c r="S173" s="26">
        <v>3.3667465600000002</v>
      </c>
      <c r="T173" s="26">
        <v>3.3667465600000002</v>
      </c>
      <c r="U173" s="26">
        <v>3.3667465600000002</v>
      </c>
      <c r="V173" s="26">
        <v>3.3667465600000002</v>
      </c>
      <c r="W173" s="26">
        <v>3.3667465600000002</v>
      </c>
      <c r="X173" s="26">
        <v>3.3667465600000002</v>
      </c>
      <c r="Y173" s="26">
        <v>3.3667465600000002</v>
      </c>
    </row>
    <row r="174" spans="1:25" ht="15" collapsed="1" thickBot="1" x14ac:dyDescent="0.25">
      <c r="A174" s="14">
        <v>28</v>
      </c>
      <c r="B174" s="66">
        <v>1215.5999999999999</v>
      </c>
      <c r="C174" s="66">
        <v>1189.96</v>
      </c>
      <c r="D174" s="66">
        <v>1251.78</v>
      </c>
      <c r="E174" s="66">
        <v>1245.0999999999999</v>
      </c>
      <c r="F174" s="66">
        <v>1261.5</v>
      </c>
      <c r="G174" s="66">
        <v>1279.23</v>
      </c>
      <c r="H174" s="66">
        <v>1237.9100000000001</v>
      </c>
      <c r="I174" s="66">
        <v>1206.7</v>
      </c>
      <c r="J174" s="66">
        <v>1174.06</v>
      </c>
      <c r="K174" s="66">
        <v>1165.55</v>
      </c>
      <c r="L174" s="66">
        <v>1175.55</v>
      </c>
      <c r="M174" s="66">
        <v>1183.4100000000001</v>
      </c>
      <c r="N174" s="66">
        <v>1192.43</v>
      </c>
      <c r="O174" s="66">
        <v>1147.28</v>
      </c>
      <c r="P174" s="66">
        <v>1120.4100000000001</v>
      </c>
      <c r="Q174" s="66">
        <v>1135.21</v>
      </c>
      <c r="R174" s="66">
        <v>1168.33</v>
      </c>
      <c r="S174" s="66">
        <v>1182.1099999999999</v>
      </c>
      <c r="T174" s="66">
        <v>1132.8900000000001</v>
      </c>
      <c r="U174" s="66">
        <v>1087.67</v>
      </c>
      <c r="V174" s="66">
        <v>1101.33</v>
      </c>
      <c r="W174" s="66">
        <v>1107.32</v>
      </c>
      <c r="X174" s="66">
        <v>1136.26</v>
      </c>
      <c r="Y174" s="67">
        <v>1195.2</v>
      </c>
    </row>
    <row r="175" spans="1:25" ht="51.75" hidden="1" outlineLevel="1" thickBot="1" x14ac:dyDescent="0.25">
      <c r="A175" s="54" t="s">
        <v>38</v>
      </c>
      <c r="B175" s="26">
        <v>1009.96917335</v>
      </c>
      <c r="C175" s="26">
        <v>984.33246686999996</v>
      </c>
      <c r="D175" s="26">
        <v>1046.1522474999999</v>
      </c>
      <c r="E175" s="26">
        <v>1039.47553468</v>
      </c>
      <c r="F175" s="26">
        <v>1055.87077041</v>
      </c>
      <c r="G175" s="26">
        <v>1073.6080645100001</v>
      </c>
      <c r="H175" s="26">
        <v>1032.27991694</v>
      </c>
      <c r="I175" s="26">
        <v>1001.07609877</v>
      </c>
      <c r="J175" s="26">
        <v>968.43621237000002</v>
      </c>
      <c r="K175" s="26">
        <v>959.92438267</v>
      </c>
      <c r="L175" s="26">
        <v>969.92436960999999</v>
      </c>
      <c r="M175" s="26">
        <v>977.78768203000004</v>
      </c>
      <c r="N175" s="26">
        <v>986.80637113</v>
      </c>
      <c r="O175" s="26">
        <v>941.65259208999998</v>
      </c>
      <c r="P175" s="26">
        <v>914.78078724</v>
      </c>
      <c r="Q175" s="26">
        <v>929.58263226999998</v>
      </c>
      <c r="R175" s="26">
        <v>962.70433195999999</v>
      </c>
      <c r="S175" s="26">
        <v>976.48390343999995</v>
      </c>
      <c r="T175" s="26">
        <v>927.26370143999998</v>
      </c>
      <c r="U175" s="26">
        <v>882.03930187000003</v>
      </c>
      <c r="V175" s="26">
        <v>895.70349517</v>
      </c>
      <c r="W175" s="26">
        <v>901.69283528000005</v>
      </c>
      <c r="X175" s="26">
        <v>930.63244624000004</v>
      </c>
      <c r="Y175" s="26">
        <v>989.57693914000004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t="15" hidden="1" outlineLevel="1" thickBot="1" x14ac:dyDescent="0.25">
      <c r="A178" s="4" t="s">
        <v>3</v>
      </c>
      <c r="B178" s="26">
        <v>150.72999999999999</v>
      </c>
      <c r="C178" s="26">
        <v>150.72999999999999</v>
      </c>
      <c r="D178" s="26">
        <v>150.72999999999999</v>
      </c>
      <c r="E178" s="26">
        <v>150.72999999999999</v>
      </c>
      <c r="F178" s="26">
        <v>150.72999999999999</v>
      </c>
      <c r="G178" s="26">
        <v>150.72999999999999</v>
      </c>
      <c r="H178" s="26">
        <v>150.72999999999999</v>
      </c>
      <c r="I178" s="26">
        <v>150.72999999999999</v>
      </c>
      <c r="J178" s="26">
        <v>150.72999999999999</v>
      </c>
      <c r="K178" s="26">
        <v>150.72999999999999</v>
      </c>
      <c r="L178" s="26">
        <v>150.72999999999999</v>
      </c>
      <c r="M178" s="26">
        <v>150.72999999999999</v>
      </c>
      <c r="N178" s="26">
        <v>150.72999999999999</v>
      </c>
      <c r="O178" s="26">
        <v>150.72999999999999</v>
      </c>
      <c r="P178" s="26">
        <v>150.72999999999999</v>
      </c>
      <c r="Q178" s="26">
        <v>150.72999999999999</v>
      </c>
      <c r="R178" s="26">
        <v>150.72999999999999</v>
      </c>
      <c r="S178" s="26">
        <v>150.72999999999999</v>
      </c>
      <c r="T178" s="26">
        <v>150.72999999999999</v>
      </c>
      <c r="U178" s="26">
        <v>150.72999999999999</v>
      </c>
      <c r="V178" s="26">
        <v>150.72999999999999</v>
      </c>
      <c r="W178" s="26">
        <v>150.72999999999999</v>
      </c>
      <c r="X178" s="26">
        <v>150.72999999999999</v>
      </c>
      <c r="Y178" s="26">
        <v>150.72999999999999</v>
      </c>
    </row>
    <row r="179" spans="1:25" ht="15" hidden="1" outlineLevel="1" thickBot="1" x14ac:dyDescent="0.25">
      <c r="A179" s="22" t="s">
        <v>64</v>
      </c>
      <c r="B179" s="26">
        <v>3.3667465600000002</v>
      </c>
      <c r="C179" s="26">
        <v>3.3667465600000002</v>
      </c>
      <c r="D179" s="26">
        <v>3.3667465600000002</v>
      </c>
      <c r="E179" s="26">
        <v>3.3667465600000002</v>
      </c>
      <c r="F179" s="26">
        <v>3.3667465600000002</v>
      </c>
      <c r="G179" s="26">
        <v>3.3667465600000002</v>
      </c>
      <c r="H179" s="26">
        <v>3.3667465600000002</v>
      </c>
      <c r="I179" s="26">
        <v>3.3667465600000002</v>
      </c>
      <c r="J179" s="26">
        <v>3.3667465600000002</v>
      </c>
      <c r="K179" s="26">
        <v>3.3667465600000002</v>
      </c>
      <c r="L179" s="26">
        <v>3.3667465600000002</v>
      </c>
      <c r="M179" s="26">
        <v>3.3667465600000002</v>
      </c>
      <c r="N179" s="26">
        <v>3.3667465600000002</v>
      </c>
      <c r="O179" s="26">
        <v>3.3667465600000002</v>
      </c>
      <c r="P179" s="26">
        <v>3.3667465600000002</v>
      </c>
      <c r="Q179" s="26">
        <v>3.3667465600000002</v>
      </c>
      <c r="R179" s="26">
        <v>3.3667465600000002</v>
      </c>
      <c r="S179" s="26">
        <v>3.3667465600000002</v>
      </c>
      <c r="T179" s="26">
        <v>3.3667465600000002</v>
      </c>
      <c r="U179" s="26">
        <v>3.3667465600000002</v>
      </c>
      <c r="V179" s="26">
        <v>3.3667465600000002</v>
      </c>
      <c r="W179" s="26">
        <v>3.3667465600000002</v>
      </c>
      <c r="X179" s="26">
        <v>3.3667465600000002</v>
      </c>
      <c r="Y179" s="26">
        <v>3.3667465600000002</v>
      </c>
    </row>
    <row r="180" spans="1:25" ht="15" collapsed="1" thickBot="1" x14ac:dyDescent="0.25">
      <c r="A180" s="14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7"/>
    </row>
    <row r="181" spans="1:25" ht="51.75" hidden="1" outlineLevel="1" thickBot="1" x14ac:dyDescent="0.25">
      <c r="A181" s="3" t="s">
        <v>38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t="15" hidden="1" outlineLevel="1" thickBot="1" x14ac:dyDescent="0.25">
      <c r="A184" s="4" t="s">
        <v>3</v>
      </c>
      <c r="B184" s="26">
        <v>150.72999999999999</v>
      </c>
      <c r="C184" s="26">
        <v>150.72999999999999</v>
      </c>
      <c r="D184" s="26">
        <v>150.72999999999999</v>
      </c>
      <c r="E184" s="26">
        <v>150.72999999999999</v>
      </c>
      <c r="F184" s="26">
        <v>150.72999999999999</v>
      </c>
      <c r="G184" s="26">
        <v>150.72999999999999</v>
      </c>
      <c r="H184" s="26">
        <v>150.72999999999999</v>
      </c>
      <c r="I184" s="26">
        <v>150.72999999999999</v>
      </c>
      <c r="J184" s="26">
        <v>150.72999999999999</v>
      </c>
      <c r="K184" s="26">
        <v>150.72999999999999</v>
      </c>
      <c r="L184" s="26">
        <v>150.72999999999999</v>
      </c>
      <c r="M184" s="26">
        <v>150.72999999999999</v>
      </c>
      <c r="N184" s="26">
        <v>150.72999999999999</v>
      </c>
      <c r="O184" s="26">
        <v>150.72999999999999</v>
      </c>
      <c r="P184" s="26">
        <v>150.72999999999999</v>
      </c>
      <c r="Q184" s="26">
        <v>150.72999999999999</v>
      </c>
      <c r="R184" s="26">
        <v>150.72999999999999</v>
      </c>
      <c r="S184" s="26">
        <v>150.72999999999999</v>
      </c>
      <c r="T184" s="26">
        <v>150.72999999999999</v>
      </c>
      <c r="U184" s="26">
        <v>150.72999999999999</v>
      </c>
      <c r="V184" s="26">
        <v>150.72999999999999</v>
      </c>
      <c r="W184" s="26">
        <v>150.72999999999999</v>
      </c>
      <c r="X184" s="26">
        <v>150.72999999999999</v>
      </c>
      <c r="Y184" s="26">
        <v>150.72999999999999</v>
      </c>
    </row>
    <row r="185" spans="1:25" ht="15" hidden="1" outlineLevel="1" thickBot="1" x14ac:dyDescent="0.25">
      <c r="A185" s="22" t="s">
        <v>64</v>
      </c>
      <c r="B185" s="26">
        <v>3.3667465600000002</v>
      </c>
      <c r="C185" s="26">
        <v>3.3667465600000002</v>
      </c>
      <c r="D185" s="26">
        <v>3.3667465600000002</v>
      </c>
      <c r="E185" s="26">
        <v>3.3667465600000002</v>
      </c>
      <c r="F185" s="26">
        <v>3.3667465600000002</v>
      </c>
      <c r="G185" s="26">
        <v>3.3667465600000002</v>
      </c>
      <c r="H185" s="26">
        <v>3.3667465600000002</v>
      </c>
      <c r="I185" s="26">
        <v>3.3667465600000002</v>
      </c>
      <c r="J185" s="26">
        <v>3.3667465600000002</v>
      </c>
      <c r="K185" s="26">
        <v>3.3667465600000002</v>
      </c>
      <c r="L185" s="26">
        <v>3.3667465600000002</v>
      </c>
      <c r="M185" s="26">
        <v>3.3667465600000002</v>
      </c>
      <c r="N185" s="26">
        <v>3.3667465600000002</v>
      </c>
      <c r="O185" s="26">
        <v>3.3667465600000002</v>
      </c>
      <c r="P185" s="26">
        <v>3.3667465600000002</v>
      </c>
      <c r="Q185" s="26">
        <v>3.3667465600000002</v>
      </c>
      <c r="R185" s="26">
        <v>3.3667465600000002</v>
      </c>
      <c r="S185" s="26">
        <v>3.3667465600000002</v>
      </c>
      <c r="T185" s="26">
        <v>3.3667465600000002</v>
      </c>
      <c r="U185" s="26">
        <v>3.3667465600000002</v>
      </c>
      <c r="V185" s="26">
        <v>3.3667465600000002</v>
      </c>
      <c r="W185" s="26">
        <v>3.3667465600000002</v>
      </c>
      <c r="X185" s="26">
        <v>3.3667465600000002</v>
      </c>
      <c r="Y185" s="26">
        <v>3.3667465600000002</v>
      </c>
    </row>
    <row r="186" spans="1:25" ht="15" collapsed="1" thickBot="1" x14ac:dyDescent="0.25">
      <c r="A186" s="14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7"/>
    </row>
    <row r="187" spans="1:25" ht="51.75" hidden="1" outlineLevel="1" thickBot="1" x14ac:dyDescent="0.25">
      <c r="A187" s="3" t="s">
        <v>38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t="15" hidden="1" outlineLevel="1" thickBot="1" x14ac:dyDescent="0.25">
      <c r="A190" s="4" t="s">
        <v>3</v>
      </c>
      <c r="B190" s="26">
        <v>150.72999999999999</v>
      </c>
      <c r="C190" s="26">
        <v>150.72999999999999</v>
      </c>
      <c r="D190" s="26">
        <v>150.72999999999999</v>
      </c>
      <c r="E190" s="26">
        <v>150.72999999999999</v>
      </c>
      <c r="F190" s="26">
        <v>150.72999999999999</v>
      </c>
      <c r="G190" s="26">
        <v>150.72999999999999</v>
      </c>
      <c r="H190" s="26">
        <v>150.72999999999999</v>
      </c>
      <c r="I190" s="26">
        <v>150.72999999999999</v>
      </c>
      <c r="J190" s="26">
        <v>150.72999999999999</v>
      </c>
      <c r="K190" s="26">
        <v>150.72999999999999</v>
      </c>
      <c r="L190" s="26">
        <v>150.72999999999999</v>
      </c>
      <c r="M190" s="26">
        <v>150.72999999999999</v>
      </c>
      <c r="N190" s="26">
        <v>150.72999999999999</v>
      </c>
      <c r="O190" s="26">
        <v>150.72999999999999</v>
      </c>
      <c r="P190" s="26">
        <v>150.72999999999999</v>
      </c>
      <c r="Q190" s="26">
        <v>150.72999999999999</v>
      </c>
      <c r="R190" s="26">
        <v>150.72999999999999</v>
      </c>
      <c r="S190" s="26">
        <v>150.72999999999999</v>
      </c>
      <c r="T190" s="26">
        <v>150.72999999999999</v>
      </c>
      <c r="U190" s="26">
        <v>150.72999999999999</v>
      </c>
      <c r="V190" s="26">
        <v>150.72999999999999</v>
      </c>
      <c r="W190" s="26">
        <v>150.72999999999999</v>
      </c>
      <c r="X190" s="26">
        <v>150.72999999999999</v>
      </c>
      <c r="Y190" s="26">
        <v>150.72999999999999</v>
      </c>
    </row>
    <row r="191" spans="1:25" ht="15" hidden="1" outlineLevel="1" thickBot="1" x14ac:dyDescent="0.25">
      <c r="A191" s="22" t="s">
        <v>64</v>
      </c>
      <c r="B191" s="26">
        <v>3.3667465600000002</v>
      </c>
      <c r="C191" s="26">
        <v>3.3667465600000002</v>
      </c>
      <c r="D191" s="26">
        <v>3.3667465600000002</v>
      </c>
      <c r="E191" s="26">
        <v>3.3667465600000002</v>
      </c>
      <c r="F191" s="26">
        <v>3.3667465600000002</v>
      </c>
      <c r="G191" s="26">
        <v>3.3667465600000002</v>
      </c>
      <c r="H191" s="26">
        <v>3.3667465600000002</v>
      </c>
      <c r="I191" s="26">
        <v>3.3667465600000002</v>
      </c>
      <c r="J191" s="26">
        <v>3.3667465600000002</v>
      </c>
      <c r="K191" s="26">
        <v>3.3667465600000002</v>
      </c>
      <c r="L191" s="26">
        <v>3.3667465600000002</v>
      </c>
      <c r="M191" s="26">
        <v>3.3667465600000002</v>
      </c>
      <c r="N191" s="26">
        <v>3.3667465600000002</v>
      </c>
      <c r="O191" s="26">
        <v>3.3667465600000002</v>
      </c>
      <c r="P191" s="26">
        <v>3.3667465600000002</v>
      </c>
      <c r="Q191" s="26">
        <v>3.3667465600000002</v>
      </c>
      <c r="R191" s="26">
        <v>3.3667465600000002</v>
      </c>
      <c r="S191" s="26">
        <v>3.3667465600000002</v>
      </c>
      <c r="T191" s="26">
        <v>3.3667465600000002</v>
      </c>
      <c r="U191" s="26">
        <v>3.3667465600000002</v>
      </c>
      <c r="V191" s="26">
        <v>3.3667465600000002</v>
      </c>
      <c r="W191" s="26">
        <v>3.3667465600000002</v>
      </c>
      <c r="X191" s="26">
        <v>3.3667465600000002</v>
      </c>
      <c r="Y191" s="26">
        <v>3.3667465600000002</v>
      </c>
    </row>
    <row r="192" spans="1:25" ht="15" collapsed="1" thickBot="1" x14ac:dyDescent="0.25">
      <c r="A192" s="20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7"/>
    </row>
    <row r="193" spans="1:37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</row>
    <row r="194" spans="1:37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37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37" s="21" customFormat="1" hidden="1" outlineLevel="1" x14ac:dyDescent="0.2">
      <c r="A196" s="4" t="s">
        <v>3</v>
      </c>
      <c r="B196" s="26">
        <v>150.72999999999999</v>
      </c>
      <c r="C196" s="26">
        <v>150.72999999999999</v>
      </c>
      <c r="D196" s="26">
        <v>150.72999999999999</v>
      </c>
      <c r="E196" s="26">
        <v>150.72999999999999</v>
      </c>
      <c r="F196" s="26">
        <v>150.72999999999999</v>
      </c>
      <c r="G196" s="26">
        <v>150.72999999999999</v>
      </c>
      <c r="H196" s="26">
        <v>150.72999999999999</v>
      </c>
      <c r="I196" s="26">
        <v>150.72999999999999</v>
      </c>
      <c r="J196" s="26">
        <v>150.72999999999999</v>
      </c>
      <c r="K196" s="26">
        <v>150.72999999999999</v>
      </c>
      <c r="L196" s="26">
        <v>150.72999999999999</v>
      </c>
      <c r="M196" s="26">
        <v>150.72999999999999</v>
      </c>
      <c r="N196" s="26">
        <v>150.72999999999999</v>
      </c>
      <c r="O196" s="26">
        <v>150.72999999999999</v>
      </c>
      <c r="P196" s="26">
        <v>150.72999999999999</v>
      </c>
      <c r="Q196" s="26">
        <v>150.72999999999999</v>
      </c>
      <c r="R196" s="26">
        <v>150.72999999999999</v>
      </c>
      <c r="S196" s="26">
        <v>150.72999999999999</v>
      </c>
      <c r="T196" s="26">
        <v>150.72999999999999</v>
      </c>
      <c r="U196" s="26">
        <v>150.72999999999999</v>
      </c>
      <c r="V196" s="26">
        <v>150.72999999999999</v>
      </c>
      <c r="W196" s="26">
        <v>150.72999999999999</v>
      </c>
      <c r="X196" s="26">
        <v>150.72999999999999</v>
      </c>
      <c r="Y196" s="26">
        <v>150.72999999999999</v>
      </c>
    </row>
    <row r="197" spans="1:37" s="10" customFormat="1" ht="15" hidden="1" outlineLevel="1" thickBot="1" x14ac:dyDescent="0.25">
      <c r="A197" s="22" t="s">
        <v>64</v>
      </c>
      <c r="B197" s="26">
        <v>3.3667465600000002</v>
      </c>
      <c r="C197" s="26">
        <v>3.3667465600000002</v>
      </c>
      <c r="D197" s="26">
        <v>3.3667465600000002</v>
      </c>
      <c r="E197" s="26">
        <v>3.3667465600000002</v>
      </c>
      <c r="F197" s="26">
        <v>3.3667465600000002</v>
      </c>
      <c r="G197" s="26">
        <v>3.3667465600000002</v>
      </c>
      <c r="H197" s="26">
        <v>3.3667465600000002</v>
      </c>
      <c r="I197" s="26">
        <v>3.3667465600000002</v>
      </c>
      <c r="J197" s="26">
        <v>3.3667465600000002</v>
      </c>
      <c r="K197" s="26">
        <v>3.3667465600000002</v>
      </c>
      <c r="L197" s="26">
        <v>3.3667465600000002</v>
      </c>
      <c r="M197" s="26">
        <v>3.3667465600000002</v>
      </c>
      <c r="N197" s="26">
        <v>3.3667465600000002</v>
      </c>
      <c r="O197" s="26">
        <v>3.3667465600000002</v>
      </c>
      <c r="P197" s="26">
        <v>3.3667465600000002</v>
      </c>
      <c r="Q197" s="26">
        <v>3.3667465600000002</v>
      </c>
      <c r="R197" s="26">
        <v>3.3667465600000002</v>
      </c>
      <c r="S197" s="26">
        <v>3.3667465600000002</v>
      </c>
      <c r="T197" s="26">
        <v>3.3667465600000002</v>
      </c>
      <c r="U197" s="26">
        <v>3.3667465600000002</v>
      </c>
      <c r="V197" s="26">
        <v>3.3667465600000002</v>
      </c>
      <c r="W197" s="26">
        <v>3.3667465600000002</v>
      </c>
      <c r="X197" s="26">
        <v>3.3667465600000002</v>
      </c>
      <c r="Y197" s="26">
        <v>3.3667465600000002</v>
      </c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</row>
    <row r="198" spans="1:37" ht="15" collapsed="1" thickBot="1" x14ac:dyDescent="0.25">
      <c r="A198"/>
    </row>
    <row r="199" spans="1:37" ht="15.75" thickBot="1" x14ac:dyDescent="0.3">
      <c r="A199" s="85" t="s">
        <v>31</v>
      </c>
      <c r="B199" s="87" t="s">
        <v>41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  <c r="Z199" s="11"/>
    </row>
    <row r="200" spans="1:37" ht="26.25" thickBot="1" x14ac:dyDescent="0.25">
      <c r="A200" s="86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37" ht="15" thickBot="1" x14ac:dyDescent="0.25">
      <c r="A201" s="14">
        <v>1</v>
      </c>
      <c r="B201" s="66">
        <v>1403</v>
      </c>
      <c r="C201" s="66">
        <v>1457.13</v>
      </c>
      <c r="D201" s="66">
        <v>1469.69</v>
      </c>
      <c r="E201" s="66">
        <v>1459.84</v>
      </c>
      <c r="F201" s="66">
        <v>1443.35</v>
      </c>
      <c r="G201" s="66">
        <v>1455.88</v>
      </c>
      <c r="H201" s="66">
        <v>1392.3</v>
      </c>
      <c r="I201" s="66">
        <v>1328.98</v>
      </c>
      <c r="J201" s="66">
        <v>1325.62</v>
      </c>
      <c r="K201" s="66">
        <v>1374.74</v>
      </c>
      <c r="L201" s="66">
        <v>1365.07</v>
      </c>
      <c r="M201" s="66">
        <v>1360.82</v>
      </c>
      <c r="N201" s="66">
        <v>1338.75</v>
      </c>
      <c r="O201" s="66">
        <v>1324.46</v>
      </c>
      <c r="P201" s="66">
        <v>1307.73</v>
      </c>
      <c r="Q201" s="66">
        <v>1296.47</v>
      </c>
      <c r="R201" s="66">
        <v>1306.3599999999999</v>
      </c>
      <c r="S201" s="66">
        <v>1339.8</v>
      </c>
      <c r="T201" s="66">
        <v>1290.3699999999999</v>
      </c>
      <c r="U201" s="66">
        <v>1276.98</v>
      </c>
      <c r="V201" s="66">
        <v>1282.08</v>
      </c>
      <c r="W201" s="66">
        <v>1288.6199999999999</v>
      </c>
      <c r="X201" s="66">
        <v>1340.92</v>
      </c>
      <c r="Y201" s="66">
        <v>1355.91</v>
      </c>
    </row>
    <row r="202" spans="1:37" ht="51.75" hidden="1" outlineLevel="1" thickBot="1" x14ac:dyDescent="0.25">
      <c r="A202" s="3" t="s">
        <v>38</v>
      </c>
      <c r="B202" s="26">
        <v>1045.26774847</v>
      </c>
      <c r="C202" s="26">
        <v>1099.39584543</v>
      </c>
      <c r="D202" s="26">
        <v>1111.9531037199999</v>
      </c>
      <c r="E202" s="26">
        <v>1102.09900434</v>
      </c>
      <c r="F202" s="26">
        <v>1085.61078127</v>
      </c>
      <c r="G202" s="26">
        <v>1098.14534215</v>
      </c>
      <c r="H202" s="26">
        <v>1034.5618850799999</v>
      </c>
      <c r="I202" s="26">
        <v>971.24103375000004</v>
      </c>
      <c r="J202" s="26">
        <v>967.88148229000001</v>
      </c>
      <c r="K202" s="26">
        <v>1017.0047395</v>
      </c>
      <c r="L202" s="26">
        <v>1007.32964873</v>
      </c>
      <c r="M202" s="26">
        <v>1003.08589565</v>
      </c>
      <c r="N202" s="26">
        <v>981.01604391000001</v>
      </c>
      <c r="O202" s="26">
        <v>966.72595673000001</v>
      </c>
      <c r="P202" s="26">
        <v>949.99204376</v>
      </c>
      <c r="Q202" s="26">
        <v>938.73112518999994</v>
      </c>
      <c r="R202" s="26">
        <v>948.62282113000003</v>
      </c>
      <c r="S202" s="26">
        <v>982.06016552999995</v>
      </c>
      <c r="T202" s="26">
        <v>932.63605715000006</v>
      </c>
      <c r="U202" s="26">
        <v>919.24818704999996</v>
      </c>
      <c r="V202" s="26">
        <v>924.33853403000001</v>
      </c>
      <c r="W202" s="26">
        <v>930.88642619999996</v>
      </c>
      <c r="X202" s="26">
        <v>983.18574741999998</v>
      </c>
      <c r="Y202" s="26">
        <v>998.17150930000003</v>
      </c>
    </row>
    <row r="203" spans="1:37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37" ht="15" hidden="1" outlineLevel="1" thickBot="1" x14ac:dyDescent="0.25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37" ht="15" hidden="1" outlineLevel="1" thickBot="1" x14ac:dyDescent="0.25">
      <c r="A205" s="4" t="s">
        <v>3</v>
      </c>
      <c r="B205" s="26">
        <v>150.72999999999999</v>
      </c>
      <c r="C205" s="26">
        <v>150.72999999999999</v>
      </c>
      <c r="D205" s="26">
        <v>150.72999999999999</v>
      </c>
      <c r="E205" s="26">
        <v>150.72999999999999</v>
      </c>
      <c r="F205" s="26">
        <v>150.72999999999999</v>
      </c>
      <c r="G205" s="26">
        <v>150.72999999999999</v>
      </c>
      <c r="H205" s="26">
        <v>150.72999999999999</v>
      </c>
      <c r="I205" s="26">
        <v>150.72999999999999</v>
      </c>
      <c r="J205" s="26">
        <v>150.72999999999999</v>
      </c>
      <c r="K205" s="26">
        <v>150.72999999999999</v>
      </c>
      <c r="L205" s="26">
        <v>150.72999999999999</v>
      </c>
      <c r="M205" s="26">
        <v>150.72999999999999</v>
      </c>
      <c r="N205" s="26">
        <v>150.72999999999999</v>
      </c>
      <c r="O205" s="26">
        <v>150.72999999999999</v>
      </c>
      <c r="P205" s="26">
        <v>150.72999999999999</v>
      </c>
      <c r="Q205" s="26">
        <v>150.72999999999999</v>
      </c>
      <c r="R205" s="26">
        <v>150.72999999999999</v>
      </c>
      <c r="S205" s="26">
        <v>150.72999999999999</v>
      </c>
      <c r="T205" s="26">
        <v>150.72999999999999</v>
      </c>
      <c r="U205" s="26">
        <v>150.72999999999999</v>
      </c>
      <c r="V205" s="26">
        <v>150.72999999999999</v>
      </c>
      <c r="W205" s="26">
        <v>150.72999999999999</v>
      </c>
      <c r="X205" s="26">
        <v>150.72999999999999</v>
      </c>
      <c r="Y205" s="26">
        <v>150.72999999999999</v>
      </c>
    </row>
    <row r="206" spans="1:37" ht="15" hidden="1" outlineLevel="1" thickBot="1" x14ac:dyDescent="0.25">
      <c r="A206" s="22" t="s">
        <v>64</v>
      </c>
      <c r="B206" s="26">
        <v>3.3667465600000002</v>
      </c>
      <c r="C206" s="26">
        <v>3.3667465600000002</v>
      </c>
      <c r="D206" s="26">
        <v>3.3667465600000002</v>
      </c>
      <c r="E206" s="26">
        <v>3.3667465600000002</v>
      </c>
      <c r="F206" s="26">
        <v>3.3667465600000002</v>
      </c>
      <c r="G206" s="26">
        <v>3.3667465600000002</v>
      </c>
      <c r="H206" s="26">
        <v>3.3667465600000002</v>
      </c>
      <c r="I206" s="26">
        <v>3.3667465600000002</v>
      </c>
      <c r="J206" s="26">
        <v>3.3667465600000002</v>
      </c>
      <c r="K206" s="26">
        <v>3.3667465600000002</v>
      </c>
      <c r="L206" s="26">
        <v>3.3667465600000002</v>
      </c>
      <c r="M206" s="26">
        <v>3.3667465600000002</v>
      </c>
      <c r="N206" s="26">
        <v>3.3667465600000002</v>
      </c>
      <c r="O206" s="26">
        <v>3.3667465600000002</v>
      </c>
      <c r="P206" s="26">
        <v>3.3667465600000002</v>
      </c>
      <c r="Q206" s="26">
        <v>3.3667465600000002</v>
      </c>
      <c r="R206" s="26">
        <v>3.3667465600000002</v>
      </c>
      <c r="S206" s="26">
        <v>3.3667465600000002</v>
      </c>
      <c r="T206" s="26">
        <v>3.3667465600000002</v>
      </c>
      <c r="U206" s="26">
        <v>3.3667465600000002</v>
      </c>
      <c r="V206" s="26">
        <v>3.3667465600000002</v>
      </c>
      <c r="W206" s="26">
        <v>3.3667465600000002</v>
      </c>
      <c r="X206" s="26">
        <v>3.3667465600000002</v>
      </c>
      <c r="Y206" s="26">
        <v>3.3667465600000002</v>
      </c>
    </row>
    <row r="207" spans="1:37" ht="15" collapsed="1" thickBot="1" x14ac:dyDescent="0.25">
      <c r="A207" s="14">
        <v>2</v>
      </c>
      <c r="B207" s="66">
        <v>1412.17</v>
      </c>
      <c r="C207" s="66">
        <v>1422.71</v>
      </c>
      <c r="D207" s="66">
        <v>1468.76</v>
      </c>
      <c r="E207" s="66">
        <v>1469.72</v>
      </c>
      <c r="F207" s="66">
        <v>1478.61</v>
      </c>
      <c r="G207" s="66">
        <v>1450.32</v>
      </c>
      <c r="H207" s="66">
        <v>1368.64</v>
      </c>
      <c r="I207" s="66">
        <v>1315.83</v>
      </c>
      <c r="J207" s="66">
        <v>1300.76</v>
      </c>
      <c r="K207" s="66">
        <v>1293.3900000000001</v>
      </c>
      <c r="L207" s="66">
        <v>1302.42</v>
      </c>
      <c r="M207" s="66">
        <v>1336.8</v>
      </c>
      <c r="N207" s="66">
        <v>1368.22</v>
      </c>
      <c r="O207" s="66">
        <v>1374.34</v>
      </c>
      <c r="P207" s="66">
        <v>1391.04</v>
      </c>
      <c r="Q207" s="66">
        <v>1407.6</v>
      </c>
      <c r="R207" s="66">
        <v>1446.19</v>
      </c>
      <c r="S207" s="66">
        <v>1416.52</v>
      </c>
      <c r="T207" s="66">
        <v>1348.62</v>
      </c>
      <c r="U207" s="66">
        <v>1288.54</v>
      </c>
      <c r="V207" s="66">
        <v>1295.27</v>
      </c>
      <c r="W207" s="66">
        <v>1304.97</v>
      </c>
      <c r="X207" s="66">
        <v>1333.02</v>
      </c>
      <c r="Y207" s="66">
        <v>1409.97</v>
      </c>
    </row>
    <row r="208" spans="1:37" ht="51.75" hidden="1" outlineLevel="1" thickBot="1" x14ac:dyDescent="0.25">
      <c r="A208" s="54" t="s">
        <v>38</v>
      </c>
      <c r="B208" s="26">
        <v>1054.43751133</v>
      </c>
      <c r="C208" s="26">
        <v>1064.9735158200001</v>
      </c>
      <c r="D208" s="26">
        <v>1111.0248218500001</v>
      </c>
      <c r="E208" s="26">
        <v>1111.9858639900001</v>
      </c>
      <c r="F208" s="26">
        <v>1120.8764298399999</v>
      </c>
      <c r="G208" s="26">
        <v>1092.5817183500001</v>
      </c>
      <c r="H208" s="26">
        <v>1010.9034103400001</v>
      </c>
      <c r="I208" s="26">
        <v>958.09526323</v>
      </c>
      <c r="J208" s="26">
        <v>943.02133893999996</v>
      </c>
      <c r="K208" s="26">
        <v>935.65244461999998</v>
      </c>
      <c r="L208" s="26">
        <v>944.68563987000005</v>
      </c>
      <c r="M208" s="26">
        <v>979.06190716000003</v>
      </c>
      <c r="N208" s="26">
        <v>1010.4806688</v>
      </c>
      <c r="O208" s="26">
        <v>1016.60260185</v>
      </c>
      <c r="P208" s="26">
        <v>1033.30600572</v>
      </c>
      <c r="Q208" s="26">
        <v>1049.8626985799999</v>
      </c>
      <c r="R208" s="26">
        <v>1088.45500302</v>
      </c>
      <c r="S208" s="26">
        <v>1058.77980701</v>
      </c>
      <c r="T208" s="26">
        <v>990.88275878000002</v>
      </c>
      <c r="U208" s="26">
        <v>930.80552573</v>
      </c>
      <c r="V208" s="26">
        <v>937.53265759999999</v>
      </c>
      <c r="W208" s="26">
        <v>947.23538053000004</v>
      </c>
      <c r="X208" s="26">
        <v>975.27970817999994</v>
      </c>
      <c r="Y208" s="26">
        <v>1052.23256838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t="15" hidden="1" outlineLevel="1" thickBot="1" x14ac:dyDescent="0.25">
      <c r="A211" s="4" t="s">
        <v>3</v>
      </c>
      <c r="B211" s="26">
        <v>150.72999999999999</v>
      </c>
      <c r="C211" s="26">
        <v>150.72999999999999</v>
      </c>
      <c r="D211" s="26">
        <v>150.72999999999999</v>
      </c>
      <c r="E211" s="26">
        <v>150.72999999999999</v>
      </c>
      <c r="F211" s="26">
        <v>150.72999999999999</v>
      </c>
      <c r="G211" s="26">
        <v>150.72999999999999</v>
      </c>
      <c r="H211" s="26">
        <v>150.72999999999999</v>
      </c>
      <c r="I211" s="26">
        <v>150.72999999999999</v>
      </c>
      <c r="J211" s="26">
        <v>150.72999999999999</v>
      </c>
      <c r="K211" s="26">
        <v>150.72999999999999</v>
      </c>
      <c r="L211" s="26">
        <v>150.72999999999999</v>
      </c>
      <c r="M211" s="26">
        <v>150.72999999999999</v>
      </c>
      <c r="N211" s="26">
        <v>150.72999999999999</v>
      </c>
      <c r="O211" s="26">
        <v>150.72999999999999</v>
      </c>
      <c r="P211" s="26">
        <v>150.72999999999999</v>
      </c>
      <c r="Q211" s="26">
        <v>150.72999999999999</v>
      </c>
      <c r="R211" s="26">
        <v>150.72999999999999</v>
      </c>
      <c r="S211" s="26">
        <v>150.72999999999999</v>
      </c>
      <c r="T211" s="26">
        <v>150.72999999999999</v>
      </c>
      <c r="U211" s="26">
        <v>150.72999999999999</v>
      </c>
      <c r="V211" s="26">
        <v>150.72999999999999</v>
      </c>
      <c r="W211" s="26">
        <v>150.72999999999999</v>
      </c>
      <c r="X211" s="26">
        <v>150.72999999999999</v>
      </c>
      <c r="Y211" s="26">
        <v>150.72999999999999</v>
      </c>
    </row>
    <row r="212" spans="1:25" ht="15" hidden="1" outlineLevel="1" thickBot="1" x14ac:dyDescent="0.25">
      <c r="A212" s="22" t="s">
        <v>64</v>
      </c>
      <c r="B212" s="26">
        <v>3.3667465600000002</v>
      </c>
      <c r="C212" s="26">
        <v>3.3667465600000002</v>
      </c>
      <c r="D212" s="26">
        <v>3.3667465600000002</v>
      </c>
      <c r="E212" s="26">
        <v>3.3667465600000002</v>
      </c>
      <c r="F212" s="26">
        <v>3.3667465600000002</v>
      </c>
      <c r="G212" s="26">
        <v>3.3667465600000002</v>
      </c>
      <c r="H212" s="26">
        <v>3.3667465600000002</v>
      </c>
      <c r="I212" s="26">
        <v>3.3667465600000002</v>
      </c>
      <c r="J212" s="26">
        <v>3.3667465600000002</v>
      </c>
      <c r="K212" s="26">
        <v>3.3667465600000002</v>
      </c>
      <c r="L212" s="26">
        <v>3.3667465600000002</v>
      </c>
      <c r="M212" s="26">
        <v>3.3667465600000002</v>
      </c>
      <c r="N212" s="26">
        <v>3.3667465600000002</v>
      </c>
      <c r="O212" s="26">
        <v>3.3667465600000002</v>
      </c>
      <c r="P212" s="26">
        <v>3.3667465600000002</v>
      </c>
      <c r="Q212" s="26">
        <v>3.3667465600000002</v>
      </c>
      <c r="R212" s="26">
        <v>3.3667465600000002</v>
      </c>
      <c r="S212" s="26">
        <v>3.3667465600000002</v>
      </c>
      <c r="T212" s="26">
        <v>3.3667465600000002</v>
      </c>
      <c r="U212" s="26">
        <v>3.3667465600000002</v>
      </c>
      <c r="V212" s="26">
        <v>3.3667465600000002</v>
      </c>
      <c r="W212" s="26">
        <v>3.3667465600000002</v>
      </c>
      <c r="X212" s="26">
        <v>3.3667465600000002</v>
      </c>
      <c r="Y212" s="26">
        <v>3.3667465600000002</v>
      </c>
    </row>
    <row r="213" spans="1:25" ht="15" collapsed="1" thickBot="1" x14ac:dyDescent="0.25">
      <c r="A213" s="14">
        <v>3</v>
      </c>
      <c r="B213" s="66">
        <v>1421.74</v>
      </c>
      <c r="C213" s="66">
        <v>1492.02</v>
      </c>
      <c r="D213" s="66">
        <v>1490.14</v>
      </c>
      <c r="E213" s="66">
        <v>1493.88</v>
      </c>
      <c r="F213" s="66">
        <v>1491.6</v>
      </c>
      <c r="G213" s="66">
        <v>1475.15</v>
      </c>
      <c r="H213" s="66">
        <v>1392.11</v>
      </c>
      <c r="I213" s="66">
        <v>1329.93</v>
      </c>
      <c r="J213" s="66">
        <v>1317.89</v>
      </c>
      <c r="K213" s="66">
        <v>1292.56</v>
      </c>
      <c r="L213" s="66">
        <v>1293.42</v>
      </c>
      <c r="M213" s="66">
        <v>1311.1</v>
      </c>
      <c r="N213" s="66">
        <v>1363.66</v>
      </c>
      <c r="O213" s="66">
        <v>1360.01</v>
      </c>
      <c r="P213" s="66">
        <v>1367.61</v>
      </c>
      <c r="Q213" s="66">
        <v>1375.81</v>
      </c>
      <c r="R213" s="66">
        <v>1360.54</v>
      </c>
      <c r="S213" s="66">
        <v>1362.98</v>
      </c>
      <c r="T213" s="66">
        <v>1235.6300000000001</v>
      </c>
      <c r="U213" s="66">
        <v>1152.95</v>
      </c>
      <c r="V213" s="66">
        <v>1168.1300000000001</v>
      </c>
      <c r="W213" s="66">
        <v>1216.3800000000001</v>
      </c>
      <c r="X213" s="66">
        <v>1349.06</v>
      </c>
      <c r="Y213" s="66">
        <v>1381.82</v>
      </c>
    </row>
    <row r="214" spans="1:25" ht="51.75" hidden="1" outlineLevel="1" thickBot="1" x14ac:dyDescent="0.25">
      <c r="A214" s="3" t="s">
        <v>38</v>
      </c>
      <c r="B214" s="26">
        <v>1064.0082427899999</v>
      </c>
      <c r="C214" s="26">
        <v>1134.2807691999999</v>
      </c>
      <c r="D214" s="26">
        <v>1132.4018319500001</v>
      </c>
      <c r="E214" s="26">
        <v>1136.14806613</v>
      </c>
      <c r="F214" s="26">
        <v>1133.8618828900001</v>
      </c>
      <c r="G214" s="26">
        <v>1117.4158357399999</v>
      </c>
      <c r="H214" s="26">
        <v>1034.3742231700001</v>
      </c>
      <c r="I214" s="26">
        <v>972.19493818000001</v>
      </c>
      <c r="J214" s="26">
        <v>960.15272074999996</v>
      </c>
      <c r="K214" s="26">
        <v>934.82812825999997</v>
      </c>
      <c r="L214" s="26">
        <v>935.68740355</v>
      </c>
      <c r="M214" s="26">
        <v>953.36092999000005</v>
      </c>
      <c r="N214" s="26">
        <v>1005.92400069</v>
      </c>
      <c r="O214" s="26">
        <v>1002.27293094</v>
      </c>
      <c r="P214" s="26">
        <v>1009.87130847</v>
      </c>
      <c r="Q214" s="26">
        <v>1018.07272621</v>
      </c>
      <c r="R214" s="26">
        <v>1002.79905316</v>
      </c>
      <c r="S214" s="26">
        <v>1005.24719255</v>
      </c>
      <c r="T214" s="26">
        <v>877.89592901000003</v>
      </c>
      <c r="U214" s="26">
        <v>795.21276886999999</v>
      </c>
      <c r="V214" s="26">
        <v>810.39081672999998</v>
      </c>
      <c r="W214" s="26">
        <v>858.64105139000003</v>
      </c>
      <c r="X214" s="26">
        <v>991.32203030999995</v>
      </c>
      <c r="Y214" s="26">
        <v>1024.0786288199999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t="15" hidden="1" outlineLevel="1" thickBot="1" x14ac:dyDescent="0.25">
      <c r="A217" s="4" t="s">
        <v>3</v>
      </c>
      <c r="B217" s="26">
        <v>150.72999999999999</v>
      </c>
      <c r="C217" s="26">
        <v>150.72999999999999</v>
      </c>
      <c r="D217" s="26">
        <v>150.72999999999999</v>
      </c>
      <c r="E217" s="26">
        <v>150.72999999999999</v>
      </c>
      <c r="F217" s="26">
        <v>150.72999999999999</v>
      </c>
      <c r="G217" s="26">
        <v>150.72999999999999</v>
      </c>
      <c r="H217" s="26">
        <v>150.72999999999999</v>
      </c>
      <c r="I217" s="26">
        <v>150.72999999999999</v>
      </c>
      <c r="J217" s="26">
        <v>150.72999999999999</v>
      </c>
      <c r="K217" s="26">
        <v>150.72999999999999</v>
      </c>
      <c r="L217" s="26">
        <v>150.72999999999999</v>
      </c>
      <c r="M217" s="26">
        <v>150.72999999999999</v>
      </c>
      <c r="N217" s="26">
        <v>150.72999999999999</v>
      </c>
      <c r="O217" s="26">
        <v>150.72999999999999</v>
      </c>
      <c r="P217" s="26">
        <v>150.72999999999999</v>
      </c>
      <c r="Q217" s="26">
        <v>150.72999999999999</v>
      </c>
      <c r="R217" s="26">
        <v>150.72999999999999</v>
      </c>
      <c r="S217" s="26">
        <v>150.72999999999999</v>
      </c>
      <c r="T217" s="26">
        <v>150.72999999999999</v>
      </c>
      <c r="U217" s="26">
        <v>150.72999999999999</v>
      </c>
      <c r="V217" s="26">
        <v>150.72999999999999</v>
      </c>
      <c r="W217" s="26">
        <v>150.72999999999999</v>
      </c>
      <c r="X217" s="26">
        <v>150.72999999999999</v>
      </c>
      <c r="Y217" s="26">
        <v>150.72999999999999</v>
      </c>
    </row>
    <row r="218" spans="1:25" ht="15" hidden="1" outlineLevel="1" thickBot="1" x14ac:dyDescent="0.25">
      <c r="A218" s="22" t="s">
        <v>64</v>
      </c>
      <c r="B218" s="26">
        <v>3.3667465600000002</v>
      </c>
      <c r="C218" s="26">
        <v>3.3667465600000002</v>
      </c>
      <c r="D218" s="26">
        <v>3.3667465600000002</v>
      </c>
      <c r="E218" s="26">
        <v>3.3667465600000002</v>
      </c>
      <c r="F218" s="26">
        <v>3.3667465600000002</v>
      </c>
      <c r="G218" s="26">
        <v>3.3667465600000002</v>
      </c>
      <c r="H218" s="26">
        <v>3.3667465600000002</v>
      </c>
      <c r="I218" s="26">
        <v>3.3667465600000002</v>
      </c>
      <c r="J218" s="26">
        <v>3.3667465600000002</v>
      </c>
      <c r="K218" s="26">
        <v>3.3667465600000002</v>
      </c>
      <c r="L218" s="26">
        <v>3.3667465600000002</v>
      </c>
      <c r="M218" s="26">
        <v>3.3667465600000002</v>
      </c>
      <c r="N218" s="26">
        <v>3.3667465600000002</v>
      </c>
      <c r="O218" s="26">
        <v>3.3667465600000002</v>
      </c>
      <c r="P218" s="26">
        <v>3.3667465600000002</v>
      </c>
      <c r="Q218" s="26">
        <v>3.3667465600000002</v>
      </c>
      <c r="R218" s="26">
        <v>3.3667465600000002</v>
      </c>
      <c r="S218" s="26">
        <v>3.3667465600000002</v>
      </c>
      <c r="T218" s="26">
        <v>3.3667465600000002</v>
      </c>
      <c r="U218" s="26">
        <v>3.3667465600000002</v>
      </c>
      <c r="V218" s="26">
        <v>3.3667465600000002</v>
      </c>
      <c r="W218" s="26">
        <v>3.3667465600000002</v>
      </c>
      <c r="X218" s="26">
        <v>3.3667465600000002</v>
      </c>
      <c r="Y218" s="26">
        <v>3.3667465600000002</v>
      </c>
    </row>
    <row r="219" spans="1:25" ht="15" collapsed="1" thickBot="1" x14ac:dyDescent="0.25">
      <c r="A219" s="14">
        <v>4</v>
      </c>
      <c r="B219" s="66">
        <v>1426.96</v>
      </c>
      <c r="C219" s="66">
        <v>1446.66</v>
      </c>
      <c r="D219" s="66">
        <v>1478.05</v>
      </c>
      <c r="E219" s="66">
        <v>1473.49</v>
      </c>
      <c r="F219" s="66">
        <v>1482.27</v>
      </c>
      <c r="G219" s="66">
        <v>1481.43</v>
      </c>
      <c r="H219" s="66">
        <v>1435.55</v>
      </c>
      <c r="I219" s="66">
        <v>1386.13</v>
      </c>
      <c r="J219" s="66">
        <v>1346.41</v>
      </c>
      <c r="K219" s="66">
        <v>1307.23</v>
      </c>
      <c r="L219" s="66">
        <v>1286.3900000000001</v>
      </c>
      <c r="M219" s="66">
        <v>1289.24</v>
      </c>
      <c r="N219" s="66">
        <v>1355.22</v>
      </c>
      <c r="O219" s="66">
        <v>1312.17</v>
      </c>
      <c r="P219" s="66">
        <v>1265.73</v>
      </c>
      <c r="Q219" s="66">
        <v>1283.1600000000001</v>
      </c>
      <c r="R219" s="66">
        <v>1282.1300000000001</v>
      </c>
      <c r="S219" s="66">
        <v>1254.05</v>
      </c>
      <c r="T219" s="66">
        <v>1209.72</v>
      </c>
      <c r="U219" s="66">
        <v>1262.5999999999999</v>
      </c>
      <c r="V219" s="66">
        <v>1333.43</v>
      </c>
      <c r="W219" s="66">
        <v>1295.79</v>
      </c>
      <c r="X219" s="66">
        <v>1261.8599999999999</v>
      </c>
      <c r="Y219" s="66">
        <v>1280.1500000000001</v>
      </c>
    </row>
    <row r="220" spans="1:25" ht="51.75" hidden="1" outlineLevel="1" thickBot="1" x14ac:dyDescent="0.25">
      <c r="A220" s="54" t="s">
        <v>38</v>
      </c>
      <c r="B220" s="26">
        <v>1069.22338958</v>
      </c>
      <c r="C220" s="26">
        <v>1088.92605955</v>
      </c>
      <c r="D220" s="26">
        <v>1120.31128414</v>
      </c>
      <c r="E220" s="26">
        <v>1115.75074664</v>
      </c>
      <c r="F220" s="26">
        <v>1124.53462614</v>
      </c>
      <c r="G220" s="26">
        <v>1123.6897942000001</v>
      </c>
      <c r="H220" s="26">
        <v>1077.8163265799999</v>
      </c>
      <c r="I220" s="26">
        <v>1028.39675758</v>
      </c>
      <c r="J220" s="26">
        <v>988.67486938000002</v>
      </c>
      <c r="K220" s="26">
        <v>949.49231230999999</v>
      </c>
      <c r="L220" s="26">
        <v>928.65276173999996</v>
      </c>
      <c r="M220" s="26">
        <v>931.50810306000005</v>
      </c>
      <c r="N220" s="26">
        <v>997.48233475999996</v>
      </c>
      <c r="O220" s="26">
        <v>954.43168920000005</v>
      </c>
      <c r="P220" s="26">
        <v>907.98874029000001</v>
      </c>
      <c r="Q220" s="26">
        <v>925.42573857000002</v>
      </c>
      <c r="R220" s="26">
        <v>924.39291546000004</v>
      </c>
      <c r="S220" s="26">
        <v>896.31087920000004</v>
      </c>
      <c r="T220" s="26">
        <v>851.98276242999998</v>
      </c>
      <c r="U220" s="26">
        <v>904.8619976</v>
      </c>
      <c r="V220" s="26">
        <v>975.69262301000003</v>
      </c>
      <c r="W220" s="26">
        <v>938.05545885000004</v>
      </c>
      <c r="X220" s="26">
        <v>904.11973040999999</v>
      </c>
      <c r="Y220" s="26">
        <v>922.41004081000005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t="15" hidden="1" outlineLevel="1" thickBot="1" x14ac:dyDescent="0.25">
      <c r="A223" s="4" t="s">
        <v>3</v>
      </c>
      <c r="B223" s="26">
        <v>150.72999999999999</v>
      </c>
      <c r="C223" s="26">
        <v>150.72999999999999</v>
      </c>
      <c r="D223" s="26">
        <v>150.72999999999999</v>
      </c>
      <c r="E223" s="26">
        <v>150.72999999999999</v>
      </c>
      <c r="F223" s="26">
        <v>150.72999999999999</v>
      </c>
      <c r="G223" s="26">
        <v>150.72999999999999</v>
      </c>
      <c r="H223" s="26">
        <v>150.72999999999999</v>
      </c>
      <c r="I223" s="26">
        <v>150.72999999999999</v>
      </c>
      <c r="J223" s="26">
        <v>150.72999999999999</v>
      </c>
      <c r="K223" s="26">
        <v>150.72999999999999</v>
      </c>
      <c r="L223" s="26">
        <v>150.72999999999999</v>
      </c>
      <c r="M223" s="26">
        <v>150.72999999999999</v>
      </c>
      <c r="N223" s="26">
        <v>150.72999999999999</v>
      </c>
      <c r="O223" s="26">
        <v>150.72999999999999</v>
      </c>
      <c r="P223" s="26">
        <v>150.72999999999999</v>
      </c>
      <c r="Q223" s="26">
        <v>150.72999999999999</v>
      </c>
      <c r="R223" s="26">
        <v>150.72999999999999</v>
      </c>
      <c r="S223" s="26">
        <v>150.72999999999999</v>
      </c>
      <c r="T223" s="26">
        <v>150.72999999999999</v>
      </c>
      <c r="U223" s="26">
        <v>150.72999999999999</v>
      </c>
      <c r="V223" s="26">
        <v>150.72999999999999</v>
      </c>
      <c r="W223" s="26">
        <v>150.72999999999999</v>
      </c>
      <c r="X223" s="26">
        <v>150.72999999999999</v>
      </c>
      <c r="Y223" s="26">
        <v>150.72999999999999</v>
      </c>
    </row>
    <row r="224" spans="1:25" ht="15" hidden="1" outlineLevel="1" thickBot="1" x14ac:dyDescent="0.25">
      <c r="A224" s="22" t="s">
        <v>64</v>
      </c>
      <c r="B224" s="26">
        <v>3.3667465600000002</v>
      </c>
      <c r="C224" s="26">
        <v>3.3667465600000002</v>
      </c>
      <c r="D224" s="26">
        <v>3.3667465600000002</v>
      </c>
      <c r="E224" s="26">
        <v>3.3667465600000002</v>
      </c>
      <c r="F224" s="26">
        <v>3.3667465600000002</v>
      </c>
      <c r="G224" s="26">
        <v>3.3667465600000002</v>
      </c>
      <c r="H224" s="26">
        <v>3.3667465600000002</v>
      </c>
      <c r="I224" s="26">
        <v>3.3667465600000002</v>
      </c>
      <c r="J224" s="26">
        <v>3.3667465600000002</v>
      </c>
      <c r="K224" s="26">
        <v>3.3667465600000002</v>
      </c>
      <c r="L224" s="26">
        <v>3.3667465600000002</v>
      </c>
      <c r="M224" s="26">
        <v>3.3667465600000002</v>
      </c>
      <c r="N224" s="26">
        <v>3.3667465600000002</v>
      </c>
      <c r="O224" s="26">
        <v>3.3667465600000002</v>
      </c>
      <c r="P224" s="26">
        <v>3.3667465600000002</v>
      </c>
      <c r="Q224" s="26">
        <v>3.3667465600000002</v>
      </c>
      <c r="R224" s="26">
        <v>3.3667465600000002</v>
      </c>
      <c r="S224" s="26">
        <v>3.3667465600000002</v>
      </c>
      <c r="T224" s="26">
        <v>3.3667465600000002</v>
      </c>
      <c r="U224" s="26">
        <v>3.3667465600000002</v>
      </c>
      <c r="V224" s="26">
        <v>3.3667465600000002</v>
      </c>
      <c r="W224" s="26">
        <v>3.3667465600000002</v>
      </c>
      <c r="X224" s="26">
        <v>3.3667465600000002</v>
      </c>
      <c r="Y224" s="26">
        <v>3.3667465600000002</v>
      </c>
    </row>
    <row r="225" spans="1:25" ht="15" collapsed="1" thickBot="1" x14ac:dyDescent="0.25">
      <c r="A225" s="14">
        <v>5</v>
      </c>
      <c r="B225" s="66">
        <v>1356.65</v>
      </c>
      <c r="C225" s="66">
        <v>1415.68</v>
      </c>
      <c r="D225" s="66">
        <v>1474.3</v>
      </c>
      <c r="E225" s="66">
        <v>1488.58</v>
      </c>
      <c r="F225" s="66">
        <v>1471.04</v>
      </c>
      <c r="G225" s="66">
        <v>1446.83</v>
      </c>
      <c r="H225" s="66">
        <v>1423.16</v>
      </c>
      <c r="I225" s="66">
        <v>1404.2</v>
      </c>
      <c r="J225" s="66">
        <v>1366.23</v>
      </c>
      <c r="K225" s="66">
        <v>1285.98</v>
      </c>
      <c r="L225" s="66">
        <v>1239.1300000000001</v>
      </c>
      <c r="M225" s="66">
        <v>1267.45</v>
      </c>
      <c r="N225" s="66">
        <v>1314.03</v>
      </c>
      <c r="O225" s="66">
        <v>1347.75</v>
      </c>
      <c r="P225" s="66">
        <v>1376.26</v>
      </c>
      <c r="Q225" s="66">
        <v>1366.06</v>
      </c>
      <c r="R225" s="66">
        <v>1376.55</v>
      </c>
      <c r="S225" s="66">
        <v>1364.96</v>
      </c>
      <c r="T225" s="66">
        <v>1315.32</v>
      </c>
      <c r="U225" s="66">
        <v>1262.24</v>
      </c>
      <c r="V225" s="66">
        <v>1249.1400000000001</v>
      </c>
      <c r="W225" s="66">
        <v>1202.6300000000001</v>
      </c>
      <c r="X225" s="66">
        <v>1224.6600000000001</v>
      </c>
      <c r="Y225" s="66">
        <v>1283.6199999999999</v>
      </c>
    </row>
    <row r="226" spans="1:25" ht="51.75" hidden="1" outlineLevel="1" thickBot="1" x14ac:dyDescent="0.25">
      <c r="A226" s="3" t="s">
        <v>38</v>
      </c>
      <c r="B226" s="26">
        <v>998.91297371999997</v>
      </c>
      <c r="C226" s="26">
        <v>1057.94171033</v>
      </c>
      <c r="D226" s="26">
        <v>1116.56463964</v>
      </c>
      <c r="E226" s="26">
        <v>1130.8422617700001</v>
      </c>
      <c r="F226" s="26">
        <v>1113.30747236</v>
      </c>
      <c r="G226" s="26">
        <v>1089.08950099</v>
      </c>
      <c r="H226" s="26">
        <v>1065.41995808</v>
      </c>
      <c r="I226" s="26">
        <v>1046.4593319099999</v>
      </c>
      <c r="J226" s="26">
        <v>1008.49634277</v>
      </c>
      <c r="K226" s="26">
        <v>928.23845788000006</v>
      </c>
      <c r="L226" s="26">
        <v>881.39621397999997</v>
      </c>
      <c r="M226" s="26">
        <v>909.71775235999996</v>
      </c>
      <c r="N226" s="26">
        <v>956.29721221</v>
      </c>
      <c r="O226" s="26">
        <v>990.01592729000004</v>
      </c>
      <c r="P226" s="26">
        <v>1018.52324386</v>
      </c>
      <c r="Q226" s="26">
        <v>1008.3242468</v>
      </c>
      <c r="R226" s="26">
        <v>1018.81472492</v>
      </c>
      <c r="S226" s="26">
        <v>1007.22743984</v>
      </c>
      <c r="T226" s="26">
        <v>957.58505257000002</v>
      </c>
      <c r="U226" s="26">
        <v>904.49841008999999</v>
      </c>
      <c r="V226" s="26">
        <v>891.40365851000001</v>
      </c>
      <c r="W226" s="26">
        <v>844.89818867999998</v>
      </c>
      <c r="X226" s="26">
        <v>866.92761697000003</v>
      </c>
      <c r="Y226" s="26">
        <v>925.88791704000005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t="15" hidden="1" outlineLevel="1" thickBot="1" x14ac:dyDescent="0.25">
      <c r="A229" s="4" t="s">
        <v>3</v>
      </c>
      <c r="B229" s="26">
        <v>150.72999999999999</v>
      </c>
      <c r="C229" s="26">
        <v>150.72999999999999</v>
      </c>
      <c r="D229" s="26">
        <v>150.72999999999999</v>
      </c>
      <c r="E229" s="26">
        <v>150.72999999999999</v>
      </c>
      <c r="F229" s="26">
        <v>150.72999999999999</v>
      </c>
      <c r="G229" s="26">
        <v>150.72999999999999</v>
      </c>
      <c r="H229" s="26">
        <v>150.72999999999999</v>
      </c>
      <c r="I229" s="26">
        <v>150.72999999999999</v>
      </c>
      <c r="J229" s="26">
        <v>150.72999999999999</v>
      </c>
      <c r="K229" s="26">
        <v>150.72999999999999</v>
      </c>
      <c r="L229" s="26">
        <v>150.72999999999999</v>
      </c>
      <c r="M229" s="26">
        <v>150.72999999999999</v>
      </c>
      <c r="N229" s="26">
        <v>150.72999999999999</v>
      </c>
      <c r="O229" s="26">
        <v>150.72999999999999</v>
      </c>
      <c r="P229" s="26">
        <v>150.72999999999999</v>
      </c>
      <c r="Q229" s="26">
        <v>150.72999999999999</v>
      </c>
      <c r="R229" s="26">
        <v>150.72999999999999</v>
      </c>
      <c r="S229" s="26">
        <v>150.72999999999999</v>
      </c>
      <c r="T229" s="26">
        <v>150.72999999999999</v>
      </c>
      <c r="U229" s="26">
        <v>150.72999999999999</v>
      </c>
      <c r="V229" s="26">
        <v>150.72999999999999</v>
      </c>
      <c r="W229" s="26">
        <v>150.72999999999999</v>
      </c>
      <c r="X229" s="26">
        <v>150.72999999999999</v>
      </c>
      <c r="Y229" s="26">
        <v>150.72999999999999</v>
      </c>
    </row>
    <row r="230" spans="1:25" ht="15" hidden="1" outlineLevel="1" thickBot="1" x14ac:dyDescent="0.25">
      <c r="A230" s="22" t="s">
        <v>64</v>
      </c>
      <c r="B230" s="26">
        <v>3.3667465600000002</v>
      </c>
      <c r="C230" s="26">
        <v>3.3667465600000002</v>
      </c>
      <c r="D230" s="26">
        <v>3.3667465600000002</v>
      </c>
      <c r="E230" s="26">
        <v>3.3667465600000002</v>
      </c>
      <c r="F230" s="26">
        <v>3.3667465600000002</v>
      </c>
      <c r="G230" s="26">
        <v>3.3667465600000002</v>
      </c>
      <c r="H230" s="26">
        <v>3.3667465600000002</v>
      </c>
      <c r="I230" s="26">
        <v>3.3667465600000002</v>
      </c>
      <c r="J230" s="26">
        <v>3.3667465600000002</v>
      </c>
      <c r="K230" s="26">
        <v>3.3667465600000002</v>
      </c>
      <c r="L230" s="26">
        <v>3.3667465600000002</v>
      </c>
      <c r="M230" s="26">
        <v>3.3667465600000002</v>
      </c>
      <c r="N230" s="26">
        <v>3.3667465600000002</v>
      </c>
      <c r="O230" s="26">
        <v>3.3667465600000002</v>
      </c>
      <c r="P230" s="26">
        <v>3.3667465600000002</v>
      </c>
      <c r="Q230" s="26">
        <v>3.3667465600000002</v>
      </c>
      <c r="R230" s="26">
        <v>3.3667465600000002</v>
      </c>
      <c r="S230" s="26">
        <v>3.3667465600000002</v>
      </c>
      <c r="T230" s="26">
        <v>3.3667465600000002</v>
      </c>
      <c r="U230" s="26">
        <v>3.3667465600000002</v>
      </c>
      <c r="V230" s="26">
        <v>3.3667465600000002</v>
      </c>
      <c r="W230" s="26">
        <v>3.3667465600000002</v>
      </c>
      <c r="X230" s="26">
        <v>3.3667465600000002</v>
      </c>
      <c r="Y230" s="26">
        <v>3.3667465600000002</v>
      </c>
    </row>
    <row r="231" spans="1:25" ht="15" collapsed="1" thickBot="1" x14ac:dyDescent="0.25">
      <c r="A231" s="14">
        <v>6</v>
      </c>
      <c r="B231" s="66">
        <v>1365.26</v>
      </c>
      <c r="C231" s="66">
        <v>1406.12</v>
      </c>
      <c r="D231" s="66">
        <v>1449.19</v>
      </c>
      <c r="E231" s="66">
        <v>1476.42</v>
      </c>
      <c r="F231" s="66">
        <v>1482.62</v>
      </c>
      <c r="G231" s="66">
        <v>1457.21</v>
      </c>
      <c r="H231" s="66">
        <v>1425.24</v>
      </c>
      <c r="I231" s="66">
        <v>1316.97</v>
      </c>
      <c r="J231" s="66">
        <v>1286.8599999999999</v>
      </c>
      <c r="K231" s="66">
        <v>1301.03</v>
      </c>
      <c r="L231" s="66">
        <v>1281.96</v>
      </c>
      <c r="M231" s="66">
        <v>1266.47</v>
      </c>
      <c r="N231" s="66">
        <v>1315.11</v>
      </c>
      <c r="O231" s="66">
        <v>1307.3900000000001</v>
      </c>
      <c r="P231" s="66">
        <v>1328.8</v>
      </c>
      <c r="Q231" s="66">
        <v>1353.59</v>
      </c>
      <c r="R231" s="66">
        <v>1349.99</v>
      </c>
      <c r="S231" s="66">
        <v>1369.22</v>
      </c>
      <c r="T231" s="66">
        <v>1316.79</v>
      </c>
      <c r="U231" s="66">
        <v>1266.45</v>
      </c>
      <c r="V231" s="66">
        <v>1282.79</v>
      </c>
      <c r="W231" s="66">
        <v>1303.02</v>
      </c>
      <c r="X231" s="66">
        <v>1346.8</v>
      </c>
      <c r="Y231" s="66">
        <v>1399.32</v>
      </c>
    </row>
    <row r="232" spans="1:25" ht="51.75" hidden="1" outlineLevel="1" thickBot="1" x14ac:dyDescent="0.25">
      <c r="A232" s="54" t="s">
        <v>38</v>
      </c>
      <c r="B232" s="26">
        <v>1007.52359561</v>
      </c>
      <c r="C232" s="26">
        <v>1048.3847946000001</v>
      </c>
      <c r="D232" s="26">
        <v>1091.4568588899999</v>
      </c>
      <c r="E232" s="26">
        <v>1118.6852262</v>
      </c>
      <c r="F232" s="26">
        <v>1124.8834527500001</v>
      </c>
      <c r="G232" s="26">
        <v>1099.4715675899999</v>
      </c>
      <c r="H232" s="26">
        <v>1067.50160441</v>
      </c>
      <c r="I232" s="26">
        <v>959.23340073999998</v>
      </c>
      <c r="J232" s="26">
        <v>929.11889002999999</v>
      </c>
      <c r="K232" s="26">
        <v>943.29730874999996</v>
      </c>
      <c r="L232" s="26">
        <v>924.22695269999997</v>
      </c>
      <c r="M232" s="26">
        <v>908.73261066999999</v>
      </c>
      <c r="N232" s="26">
        <v>957.37578781000002</v>
      </c>
      <c r="O232" s="26">
        <v>949.64899344000003</v>
      </c>
      <c r="P232" s="26">
        <v>971.06473754000001</v>
      </c>
      <c r="Q232" s="26">
        <v>995.85278616000005</v>
      </c>
      <c r="R232" s="26">
        <v>992.25791698</v>
      </c>
      <c r="S232" s="26">
        <v>1011.48127332</v>
      </c>
      <c r="T232" s="26">
        <v>959.05582049999998</v>
      </c>
      <c r="U232" s="26">
        <v>908.71206416999996</v>
      </c>
      <c r="V232" s="26">
        <v>925.05098126999997</v>
      </c>
      <c r="W232" s="26">
        <v>945.28130699999997</v>
      </c>
      <c r="X232" s="26">
        <v>989.06629189</v>
      </c>
      <c r="Y232" s="26">
        <v>1041.5798809600001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t="15" hidden="1" outlineLevel="1" thickBot="1" x14ac:dyDescent="0.25">
      <c r="A235" s="4" t="s">
        <v>3</v>
      </c>
      <c r="B235" s="26">
        <v>150.72999999999999</v>
      </c>
      <c r="C235" s="26">
        <v>150.72999999999999</v>
      </c>
      <c r="D235" s="26">
        <v>150.72999999999999</v>
      </c>
      <c r="E235" s="26">
        <v>150.72999999999999</v>
      </c>
      <c r="F235" s="26">
        <v>150.72999999999999</v>
      </c>
      <c r="G235" s="26">
        <v>150.72999999999999</v>
      </c>
      <c r="H235" s="26">
        <v>150.72999999999999</v>
      </c>
      <c r="I235" s="26">
        <v>150.72999999999999</v>
      </c>
      <c r="J235" s="26">
        <v>150.72999999999999</v>
      </c>
      <c r="K235" s="26">
        <v>150.72999999999999</v>
      </c>
      <c r="L235" s="26">
        <v>150.72999999999999</v>
      </c>
      <c r="M235" s="26">
        <v>150.72999999999999</v>
      </c>
      <c r="N235" s="26">
        <v>150.72999999999999</v>
      </c>
      <c r="O235" s="26">
        <v>150.72999999999999</v>
      </c>
      <c r="P235" s="26">
        <v>150.72999999999999</v>
      </c>
      <c r="Q235" s="26">
        <v>150.72999999999999</v>
      </c>
      <c r="R235" s="26">
        <v>150.72999999999999</v>
      </c>
      <c r="S235" s="26">
        <v>150.72999999999999</v>
      </c>
      <c r="T235" s="26">
        <v>150.72999999999999</v>
      </c>
      <c r="U235" s="26">
        <v>150.72999999999999</v>
      </c>
      <c r="V235" s="26">
        <v>150.72999999999999</v>
      </c>
      <c r="W235" s="26">
        <v>150.72999999999999</v>
      </c>
      <c r="X235" s="26">
        <v>150.72999999999999</v>
      </c>
      <c r="Y235" s="26">
        <v>150.72999999999999</v>
      </c>
    </row>
    <row r="236" spans="1:25" ht="15" hidden="1" outlineLevel="1" thickBot="1" x14ac:dyDescent="0.25">
      <c r="A236" s="22" t="s">
        <v>64</v>
      </c>
      <c r="B236" s="26">
        <v>3.3667465600000002</v>
      </c>
      <c r="C236" s="26">
        <v>3.3667465600000002</v>
      </c>
      <c r="D236" s="26">
        <v>3.3667465600000002</v>
      </c>
      <c r="E236" s="26">
        <v>3.3667465600000002</v>
      </c>
      <c r="F236" s="26">
        <v>3.3667465600000002</v>
      </c>
      <c r="G236" s="26">
        <v>3.3667465600000002</v>
      </c>
      <c r="H236" s="26">
        <v>3.3667465600000002</v>
      </c>
      <c r="I236" s="26">
        <v>3.3667465600000002</v>
      </c>
      <c r="J236" s="26">
        <v>3.3667465600000002</v>
      </c>
      <c r="K236" s="26">
        <v>3.3667465600000002</v>
      </c>
      <c r="L236" s="26">
        <v>3.3667465600000002</v>
      </c>
      <c r="M236" s="26">
        <v>3.3667465600000002</v>
      </c>
      <c r="N236" s="26">
        <v>3.3667465600000002</v>
      </c>
      <c r="O236" s="26">
        <v>3.3667465600000002</v>
      </c>
      <c r="P236" s="26">
        <v>3.3667465600000002</v>
      </c>
      <c r="Q236" s="26">
        <v>3.3667465600000002</v>
      </c>
      <c r="R236" s="26">
        <v>3.3667465600000002</v>
      </c>
      <c r="S236" s="26">
        <v>3.3667465600000002</v>
      </c>
      <c r="T236" s="26">
        <v>3.3667465600000002</v>
      </c>
      <c r="U236" s="26">
        <v>3.3667465600000002</v>
      </c>
      <c r="V236" s="26">
        <v>3.3667465600000002</v>
      </c>
      <c r="W236" s="26">
        <v>3.3667465600000002</v>
      </c>
      <c r="X236" s="26">
        <v>3.3667465600000002</v>
      </c>
      <c r="Y236" s="26">
        <v>3.3667465600000002</v>
      </c>
    </row>
    <row r="237" spans="1:25" ht="15" collapsed="1" thickBot="1" x14ac:dyDescent="0.25">
      <c r="A237" s="14">
        <v>7</v>
      </c>
      <c r="B237" s="66">
        <v>1432.53</v>
      </c>
      <c r="C237" s="66">
        <v>1475.38</v>
      </c>
      <c r="D237" s="66">
        <v>1491.14</v>
      </c>
      <c r="E237" s="66">
        <v>1485.51</v>
      </c>
      <c r="F237" s="66">
        <v>1482.44</v>
      </c>
      <c r="G237" s="66">
        <v>1466.13</v>
      </c>
      <c r="H237" s="66">
        <v>1424.48</v>
      </c>
      <c r="I237" s="66">
        <v>1351.02</v>
      </c>
      <c r="J237" s="66">
        <v>1314.11</v>
      </c>
      <c r="K237" s="66">
        <v>1313.52</v>
      </c>
      <c r="L237" s="66">
        <v>1320.57</v>
      </c>
      <c r="M237" s="66">
        <v>1330.28</v>
      </c>
      <c r="N237" s="66">
        <v>1354.12</v>
      </c>
      <c r="O237" s="66">
        <v>1354.08</v>
      </c>
      <c r="P237" s="66">
        <v>1381.83</v>
      </c>
      <c r="Q237" s="66">
        <v>1323.49</v>
      </c>
      <c r="R237" s="66">
        <v>1319.45</v>
      </c>
      <c r="S237" s="66">
        <v>1332.46</v>
      </c>
      <c r="T237" s="66">
        <v>1267.75</v>
      </c>
      <c r="U237" s="66">
        <v>1240.49</v>
      </c>
      <c r="V237" s="66">
        <v>1258.18</v>
      </c>
      <c r="W237" s="66">
        <v>1276.0999999999999</v>
      </c>
      <c r="X237" s="66">
        <v>1291.71</v>
      </c>
      <c r="Y237" s="66">
        <v>1354.69</v>
      </c>
    </row>
    <row r="238" spans="1:25" ht="51.75" hidden="1" outlineLevel="1" thickBot="1" x14ac:dyDescent="0.25">
      <c r="A238" s="3" t="s">
        <v>38</v>
      </c>
      <c r="B238" s="26">
        <v>1074.7967086000001</v>
      </c>
      <c r="C238" s="26">
        <v>1117.6463862099999</v>
      </c>
      <c r="D238" s="26">
        <v>1133.3988781600001</v>
      </c>
      <c r="E238" s="26">
        <v>1127.77260632</v>
      </c>
      <c r="F238" s="26">
        <v>1124.69860634</v>
      </c>
      <c r="G238" s="26">
        <v>1108.39375083</v>
      </c>
      <c r="H238" s="26">
        <v>1066.7435146099999</v>
      </c>
      <c r="I238" s="26">
        <v>993.28651002000004</v>
      </c>
      <c r="J238" s="26">
        <v>956.37285956999995</v>
      </c>
      <c r="K238" s="26">
        <v>955.78248955000004</v>
      </c>
      <c r="L238" s="26">
        <v>962.82926499999996</v>
      </c>
      <c r="M238" s="26">
        <v>972.53951289999998</v>
      </c>
      <c r="N238" s="26">
        <v>996.38259366</v>
      </c>
      <c r="O238" s="26">
        <v>996.34714271999997</v>
      </c>
      <c r="P238" s="26">
        <v>1024.0885766700001</v>
      </c>
      <c r="Q238" s="26">
        <v>965.75511802000005</v>
      </c>
      <c r="R238" s="26">
        <v>961.71204526999998</v>
      </c>
      <c r="S238" s="26">
        <v>974.72056972999997</v>
      </c>
      <c r="T238" s="26">
        <v>910.01591635</v>
      </c>
      <c r="U238" s="26">
        <v>882.75404207999998</v>
      </c>
      <c r="V238" s="26">
        <v>900.44488278999995</v>
      </c>
      <c r="W238" s="26">
        <v>918.36739793000004</v>
      </c>
      <c r="X238" s="26">
        <v>933.97344303</v>
      </c>
      <c r="Y238" s="26">
        <v>996.95504137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t="15" hidden="1" outlineLevel="1" thickBot="1" x14ac:dyDescent="0.25">
      <c r="A241" s="4" t="s">
        <v>3</v>
      </c>
      <c r="B241" s="26">
        <v>150.72999999999999</v>
      </c>
      <c r="C241" s="26">
        <v>150.72999999999999</v>
      </c>
      <c r="D241" s="26">
        <v>150.72999999999999</v>
      </c>
      <c r="E241" s="26">
        <v>150.72999999999999</v>
      </c>
      <c r="F241" s="26">
        <v>150.72999999999999</v>
      </c>
      <c r="G241" s="26">
        <v>150.72999999999999</v>
      </c>
      <c r="H241" s="26">
        <v>150.72999999999999</v>
      </c>
      <c r="I241" s="26">
        <v>150.72999999999999</v>
      </c>
      <c r="J241" s="26">
        <v>150.72999999999999</v>
      </c>
      <c r="K241" s="26">
        <v>150.72999999999999</v>
      </c>
      <c r="L241" s="26">
        <v>150.72999999999999</v>
      </c>
      <c r="M241" s="26">
        <v>150.72999999999999</v>
      </c>
      <c r="N241" s="26">
        <v>150.72999999999999</v>
      </c>
      <c r="O241" s="26">
        <v>150.72999999999999</v>
      </c>
      <c r="P241" s="26">
        <v>150.72999999999999</v>
      </c>
      <c r="Q241" s="26">
        <v>150.72999999999999</v>
      </c>
      <c r="R241" s="26">
        <v>150.72999999999999</v>
      </c>
      <c r="S241" s="26">
        <v>150.72999999999999</v>
      </c>
      <c r="T241" s="26">
        <v>150.72999999999999</v>
      </c>
      <c r="U241" s="26">
        <v>150.72999999999999</v>
      </c>
      <c r="V241" s="26">
        <v>150.72999999999999</v>
      </c>
      <c r="W241" s="26">
        <v>150.72999999999999</v>
      </c>
      <c r="X241" s="26">
        <v>150.72999999999999</v>
      </c>
      <c r="Y241" s="26">
        <v>150.72999999999999</v>
      </c>
    </row>
    <row r="242" spans="1:25" ht="15" hidden="1" outlineLevel="1" thickBot="1" x14ac:dyDescent="0.25">
      <c r="A242" s="22" t="s">
        <v>64</v>
      </c>
      <c r="B242" s="26">
        <v>3.3667465600000002</v>
      </c>
      <c r="C242" s="26">
        <v>3.3667465600000002</v>
      </c>
      <c r="D242" s="26">
        <v>3.3667465600000002</v>
      </c>
      <c r="E242" s="26">
        <v>3.3667465600000002</v>
      </c>
      <c r="F242" s="26">
        <v>3.3667465600000002</v>
      </c>
      <c r="G242" s="26">
        <v>3.3667465600000002</v>
      </c>
      <c r="H242" s="26">
        <v>3.3667465600000002</v>
      </c>
      <c r="I242" s="26">
        <v>3.3667465600000002</v>
      </c>
      <c r="J242" s="26">
        <v>3.3667465600000002</v>
      </c>
      <c r="K242" s="26">
        <v>3.3667465600000002</v>
      </c>
      <c r="L242" s="26">
        <v>3.3667465600000002</v>
      </c>
      <c r="M242" s="26">
        <v>3.3667465600000002</v>
      </c>
      <c r="N242" s="26">
        <v>3.3667465600000002</v>
      </c>
      <c r="O242" s="26">
        <v>3.3667465600000002</v>
      </c>
      <c r="P242" s="26">
        <v>3.3667465600000002</v>
      </c>
      <c r="Q242" s="26">
        <v>3.3667465600000002</v>
      </c>
      <c r="R242" s="26">
        <v>3.3667465600000002</v>
      </c>
      <c r="S242" s="26">
        <v>3.3667465600000002</v>
      </c>
      <c r="T242" s="26">
        <v>3.3667465600000002</v>
      </c>
      <c r="U242" s="26">
        <v>3.3667465600000002</v>
      </c>
      <c r="V242" s="26">
        <v>3.3667465600000002</v>
      </c>
      <c r="W242" s="26">
        <v>3.3667465600000002</v>
      </c>
      <c r="X242" s="26">
        <v>3.3667465600000002</v>
      </c>
      <c r="Y242" s="26">
        <v>3.3667465600000002</v>
      </c>
    </row>
    <row r="243" spans="1:25" ht="15" collapsed="1" thickBot="1" x14ac:dyDescent="0.25">
      <c r="A243" s="14">
        <v>8</v>
      </c>
      <c r="B243" s="66">
        <v>1376.1</v>
      </c>
      <c r="C243" s="66">
        <v>1411.26</v>
      </c>
      <c r="D243" s="66">
        <v>1436.16</v>
      </c>
      <c r="E243" s="66">
        <v>1442.31</v>
      </c>
      <c r="F243" s="66">
        <v>1445.13</v>
      </c>
      <c r="G243" s="66">
        <v>1422.84</v>
      </c>
      <c r="H243" s="66">
        <v>1332.22</v>
      </c>
      <c r="I243" s="66">
        <v>1326.97</v>
      </c>
      <c r="J243" s="66">
        <v>1345.38</v>
      </c>
      <c r="K243" s="66">
        <v>1306.78</v>
      </c>
      <c r="L243" s="66">
        <v>1304.8399999999999</v>
      </c>
      <c r="M243" s="66">
        <v>1338.82</v>
      </c>
      <c r="N243" s="66">
        <v>1364.05</v>
      </c>
      <c r="O243" s="66">
        <v>1343.98</v>
      </c>
      <c r="P243" s="66">
        <v>1313.8</v>
      </c>
      <c r="Q243" s="66">
        <v>1309.3399999999999</v>
      </c>
      <c r="R243" s="66">
        <v>1305.6199999999999</v>
      </c>
      <c r="S243" s="66">
        <v>1323</v>
      </c>
      <c r="T243" s="66">
        <v>1293.3599999999999</v>
      </c>
      <c r="U243" s="66">
        <v>1270.43</v>
      </c>
      <c r="V243" s="66">
        <v>1280.78</v>
      </c>
      <c r="W243" s="66">
        <v>1286.07</v>
      </c>
      <c r="X243" s="66">
        <v>1299.51</v>
      </c>
      <c r="Y243" s="66">
        <v>1281.77</v>
      </c>
    </row>
    <row r="244" spans="1:25" ht="51.75" hidden="1" outlineLevel="1" thickBot="1" x14ac:dyDescent="0.25">
      <c r="A244" s="54" t="s">
        <v>38</v>
      </c>
      <c r="B244" s="26">
        <v>1018.36132517</v>
      </c>
      <c r="C244" s="26">
        <v>1053.5230989700001</v>
      </c>
      <c r="D244" s="26">
        <v>1078.4226714900001</v>
      </c>
      <c r="E244" s="26">
        <v>1084.5745978899999</v>
      </c>
      <c r="F244" s="26">
        <v>1087.3936543100001</v>
      </c>
      <c r="G244" s="26">
        <v>1065.10582774</v>
      </c>
      <c r="H244" s="26">
        <v>974.48313970000004</v>
      </c>
      <c r="I244" s="26">
        <v>969.22881473999996</v>
      </c>
      <c r="J244" s="26">
        <v>987.64259569000001</v>
      </c>
      <c r="K244" s="26">
        <v>949.04042766999999</v>
      </c>
      <c r="L244" s="26">
        <v>947.10028832</v>
      </c>
      <c r="M244" s="26">
        <v>981.08676869999999</v>
      </c>
      <c r="N244" s="26">
        <v>1006.31630246</v>
      </c>
      <c r="O244" s="26">
        <v>986.24644018000004</v>
      </c>
      <c r="P244" s="26">
        <v>956.06752420999999</v>
      </c>
      <c r="Q244" s="26">
        <v>951.60042571999998</v>
      </c>
      <c r="R244" s="26">
        <v>947.88547533999997</v>
      </c>
      <c r="S244" s="26">
        <v>965.26789524000003</v>
      </c>
      <c r="T244" s="26">
        <v>935.62747784999999</v>
      </c>
      <c r="U244" s="26">
        <v>912.69498623000004</v>
      </c>
      <c r="V244" s="26">
        <v>923.04559784000003</v>
      </c>
      <c r="W244" s="26">
        <v>928.33352334000006</v>
      </c>
      <c r="X244" s="26">
        <v>941.77255063999996</v>
      </c>
      <c r="Y244" s="26">
        <v>924.03416063999998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t="15" hidden="1" outlineLevel="1" thickBot="1" x14ac:dyDescent="0.25">
      <c r="A247" s="4" t="s">
        <v>3</v>
      </c>
      <c r="B247" s="26">
        <v>150.72999999999999</v>
      </c>
      <c r="C247" s="26">
        <v>150.72999999999999</v>
      </c>
      <c r="D247" s="26">
        <v>150.72999999999999</v>
      </c>
      <c r="E247" s="26">
        <v>150.72999999999999</v>
      </c>
      <c r="F247" s="26">
        <v>150.72999999999999</v>
      </c>
      <c r="G247" s="26">
        <v>150.72999999999999</v>
      </c>
      <c r="H247" s="26">
        <v>150.72999999999999</v>
      </c>
      <c r="I247" s="26">
        <v>150.72999999999999</v>
      </c>
      <c r="J247" s="26">
        <v>150.72999999999999</v>
      </c>
      <c r="K247" s="26">
        <v>150.72999999999999</v>
      </c>
      <c r="L247" s="26">
        <v>150.72999999999999</v>
      </c>
      <c r="M247" s="26">
        <v>150.72999999999999</v>
      </c>
      <c r="N247" s="26">
        <v>150.72999999999999</v>
      </c>
      <c r="O247" s="26">
        <v>150.72999999999999</v>
      </c>
      <c r="P247" s="26">
        <v>150.72999999999999</v>
      </c>
      <c r="Q247" s="26">
        <v>150.72999999999999</v>
      </c>
      <c r="R247" s="26">
        <v>150.72999999999999</v>
      </c>
      <c r="S247" s="26">
        <v>150.72999999999999</v>
      </c>
      <c r="T247" s="26">
        <v>150.72999999999999</v>
      </c>
      <c r="U247" s="26">
        <v>150.72999999999999</v>
      </c>
      <c r="V247" s="26">
        <v>150.72999999999999</v>
      </c>
      <c r="W247" s="26">
        <v>150.72999999999999</v>
      </c>
      <c r="X247" s="26">
        <v>150.72999999999999</v>
      </c>
      <c r="Y247" s="26">
        <v>150.72999999999999</v>
      </c>
    </row>
    <row r="248" spans="1:25" ht="15" hidden="1" outlineLevel="1" thickBot="1" x14ac:dyDescent="0.25">
      <c r="A248" s="22" t="s">
        <v>64</v>
      </c>
      <c r="B248" s="26">
        <v>3.3667465600000002</v>
      </c>
      <c r="C248" s="26">
        <v>3.3667465600000002</v>
      </c>
      <c r="D248" s="26">
        <v>3.3667465600000002</v>
      </c>
      <c r="E248" s="26">
        <v>3.3667465600000002</v>
      </c>
      <c r="F248" s="26">
        <v>3.3667465600000002</v>
      </c>
      <c r="G248" s="26">
        <v>3.3667465600000002</v>
      </c>
      <c r="H248" s="26">
        <v>3.3667465600000002</v>
      </c>
      <c r="I248" s="26">
        <v>3.3667465600000002</v>
      </c>
      <c r="J248" s="26">
        <v>3.3667465600000002</v>
      </c>
      <c r="K248" s="26">
        <v>3.3667465600000002</v>
      </c>
      <c r="L248" s="26">
        <v>3.3667465600000002</v>
      </c>
      <c r="M248" s="26">
        <v>3.3667465600000002</v>
      </c>
      <c r="N248" s="26">
        <v>3.3667465600000002</v>
      </c>
      <c r="O248" s="26">
        <v>3.3667465600000002</v>
      </c>
      <c r="P248" s="26">
        <v>3.3667465600000002</v>
      </c>
      <c r="Q248" s="26">
        <v>3.3667465600000002</v>
      </c>
      <c r="R248" s="26">
        <v>3.3667465600000002</v>
      </c>
      <c r="S248" s="26">
        <v>3.3667465600000002</v>
      </c>
      <c r="T248" s="26">
        <v>3.3667465600000002</v>
      </c>
      <c r="U248" s="26">
        <v>3.3667465600000002</v>
      </c>
      <c r="V248" s="26">
        <v>3.3667465600000002</v>
      </c>
      <c r="W248" s="26">
        <v>3.3667465600000002</v>
      </c>
      <c r="X248" s="26">
        <v>3.3667465600000002</v>
      </c>
      <c r="Y248" s="26">
        <v>3.3667465600000002</v>
      </c>
    </row>
    <row r="249" spans="1:25" ht="15" collapsed="1" thickBot="1" x14ac:dyDescent="0.25">
      <c r="A249" s="14">
        <v>9</v>
      </c>
      <c r="B249" s="66">
        <v>1409.2</v>
      </c>
      <c r="C249" s="66">
        <v>1430.77</v>
      </c>
      <c r="D249" s="66">
        <v>1451.01</v>
      </c>
      <c r="E249" s="66">
        <v>1451.15</v>
      </c>
      <c r="F249" s="66">
        <v>1451.66</v>
      </c>
      <c r="G249" s="66">
        <v>1440.78</v>
      </c>
      <c r="H249" s="66">
        <v>1373.5</v>
      </c>
      <c r="I249" s="66">
        <v>1304.03</v>
      </c>
      <c r="J249" s="66">
        <v>1302.08</v>
      </c>
      <c r="K249" s="66">
        <v>1327.06</v>
      </c>
      <c r="L249" s="66">
        <v>1327.63</v>
      </c>
      <c r="M249" s="66">
        <v>1330.27</v>
      </c>
      <c r="N249" s="66">
        <v>1333.17</v>
      </c>
      <c r="O249" s="66">
        <v>1334.77</v>
      </c>
      <c r="P249" s="66">
        <v>1329.95</v>
      </c>
      <c r="Q249" s="66">
        <v>1352.52</v>
      </c>
      <c r="R249" s="66">
        <v>1370.05</v>
      </c>
      <c r="S249" s="66">
        <v>1374.16</v>
      </c>
      <c r="T249" s="66">
        <v>1303.05</v>
      </c>
      <c r="U249" s="66">
        <v>1288.8499999999999</v>
      </c>
      <c r="V249" s="66">
        <v>1264.02</v>
      </c>
      <c r="W249" s="66">
        <v>1277.5899999999999</v>
      </c>
      <c r="X249" s="66">
        <v>1299.94</v>
      </c>
      <c r="Y249" s="66">
        <v>1352.71</v>
      </c>
    </row>
    <row r="250" spans="1:25" ht="51.75" hidden="1" outlineLevel="1" thickBot="1" x14ac:dyDescent="0.25">
      <c r="A250" s="3" t="s">
        <v>38</v>
      </c>
      <c r="B250" s="26">
        <v>1051.4590863000001</v>
      </c>
      <c r="C250" s="26">
        <v>1073.03060781</v>
      </c>
      <c r="D250" s="26">
        <v>1093.27442028</v>
      </c>
      <c r="E250" s="26">
        <v>1093.4163000000001</v>
      </c>
      <c r="F250" s="26">
        <v>1093.92679348</v>
      </c>
      <c r="G250" s="26">
        <v>1083.04637495</v>
      </c>
      <c r="H250" s="26">
        <v>1015.76721266</v>
      </c>
      <c r="I250" s="26">
        <v>946.29182996999998</v>
      </c>
      <c r="J250" s="26">
        <v>944.34365058000003</v>
      </c>
      <c r="K250" s="26">
        <v>969.31886206000001</v>
      </c>
      <c r="L250" s="26">
        <v>969.89465394000001</v>
      </c>
      <c r="M250" s="26">
        <v>972.53639002</v>
      </c>
      <c r="N250" s="26">
        <v>975.43364757999996</v>
      </c>
      <c r="O250" s="26">
        <v>977.03475920999995</v>
      </c>
      <c r="P250" s="26">
        <v>972.21573439999997</v>
      </c>
      <c r="Q250" s="26">
        <v>994.77830621999999</v>
      </c>
      <c r="R250" s="26">
        <v>1012.30842101</v>
      </c>
      <c r="S250" s="26">
        <v>1016.42256771</v>
      </c>
      <c r="T250" s="26">
        <v>945.31722980999996</v>
      </c>
      <c r="U250" s="26">
        <v>931.11185575000002</v>
      </c>
      <c r="V250" s="26">
        <v>906.28292126999997</v>
      </c>
      <c r="W250" s="26">
        <v>919.85735434000003</v>
      </c>
      <c r="X250" s="26">
        <v>942.20820332000005</v>
      </c>
      <c r="Y250" s="26">
        <v>994.96943055999998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t="15" hidden="1" outlineLevel="1" thickBot="1" x14ac:dyDescent="0.25">
      <c r="A253" s="4" t="s">
        <v>3</v>
      </c>
      <c r="B253" s="26">
        <v>150.72999999999999</v>
      </c>
      <c r="C253" s="26">
        <v>150.72999999999999</v>
      </c>
      <c r="D253" s="26">
        <v>150.72999999999999</v>
      </c>
      <c r="E253" s="26">
        <v>150.72999999999999</v>
      </c>
      <c r="F253" s="26">
        <v>150.72999999999999</v>
      </c>
      <c r="G253" s="26">
        <v>150.72999999999999</v>
      </c>
      <c r="H253" s="26">
        <v>150.72999999999999</v>
      </c>
      <c r="I253" s="26">
        <v>150.72999999999999</v>
      </c>
      <c r="J253" s="26">
        <v>150.72999999999999</v>
      </c>
      <c r="K253" s="26">
        <v>150.72999999999999</v>
      </c>
      <c r="L253" s="26">
        <v>150.72999999999999</v>
      </c>
      <c r="M253" s="26">
        <v>150.72999999999999</v>
      </c>
      <c r="N253" s="26">
        <v>150.72999999999999</v>
      </c>
      <c r="O253" s="26">
        <v>150.72999999999999</v>
      </c>
      <c r="P253" s="26">
        <v>150.72999999999999</v>
      </c>
      <c r="Q253" s="26">
        <v>150.72999999999999</v>
      </c>
      <c r="R253" s="26">
        <v>150.72999999999999</v>
      </c>
      <c r="S253" s="26">
        <v>150.72999999999999</v>
      </c>
      <c r="T253" s="26">
        <v>150.72999999999999</v>
      </c>
      <c r="U253" s="26">
        <v>150.72999999999999</v>
      </c>
      <c r="V253" s="26">
        <v>150.72999999999999</v>
      </c>
      <c r="W253" s="26">
        <v>150.72999999999999</v>
      </c>
      <c r="X253" s="26">
        <v>150.72999999999999</v>
      </c>
      <c r="Y253" s="26">
        <v>150.72999999999999</v>
      </c>
    </row>
    <row r="254" spans="1:25" ht="15" hidden="1" outlineLevel="1" thickBot="1" x14ac:dyDescent="0.25">
      <c r="A254" s="22" t="s">
        <v>64</v>
      </c>
      <c r="B254" s="26">
        <v>3.3667465600000002</v>
      </c>
      <c r="C254" s="26">
        <v>3.3667465600000002</v>
      </c>
      <c r="D254" s="26">
        <v>3.3667465600000002</v>
      </c>
      <c r="E254" s="26">
        <v>3.3667465600000002</v>
      </c>
      <c r="F254" s="26">
        <v>3.3667465600000002</v>
      </c>
      <c r="G254" s="26">
        <v>3.3667465600000002</v>
      </c>
      <c r="H254" s="26">
        <v>3.3667465600000002</v>
      </c>
      <c r="I254" s="26">
        <v>3.3667465600000002</v>
      </c>
      <c r="J254" s="26">
        <v>3.3667465600000002</v>
      </c>
      <c r="K254" s="26">
        <v>3.3667465600000002</v>
      </c>
      <c r="L254" s="26">
        <v>3.3667465600000002</v>
      </c>
      <c r="M254" s="26">
        <v>3.3667465600000002</v>
      </c>
      <c r="N254" s="26">
        <v>3.3667465600000002</v>
      </c>
      <c r="O254" s="26">
        <v>3.3667465600000002</v>
      </c>
      <c r="P254" s="26">
        <v>3.3667465600000002</v>
      </c>
      <c r="Q254" s="26">
        <v>3.3667465600000002</v>
      </c>
      <c r="R254" s="26">
        <v>3.3667465600000002</v>
      </c>
      <c r="S254" s="26">
        <v>3.3667465600000002</v>
      </c>
      <c r="T254" s="26">
        <v>3.3667465600000002</v>
      </c>
      <c r="U254" s="26">
        <v>3.3667465600000002</v>
      </c>
      <c r="V254" s="26">
        <v>3.3667465600000002</v>
      </c>
      <c r="W254" s="26">
        <v>3.3667465600000002</v>
      </c>
      <c r="X254" s="26">
        <v>3.3667465600000002</v>
      </c>
      <c r="Y254" s="26">
        <v>3.3667465600000002</v>
      </c>
    </row>
    <row r="255" spans="1:25" ht="15" collapsed="1" thickBot="1" x14ac:dyDescent="0.25">
      <c r="A255" s="14">
        <v>10</v>
      </c>
      <c r="B255" s="66">
        <v>1379.31</v>
      </c>
      <c r="C255" s="66">
        <v>1417.25</v>
      </c>
      <c r="D255" s="66">
        <v>1445.03</v>
      </c>
      <c r="E255" s="66">
        <v>1436.7</v>
      </c>
      <c r="F255" s="66">
        <v>1443.5</v>
      </c>
      <c r="G255" s="66">
        <v>1409.82</v>
      </c>
      <c r="H255" s="66">
        <v>1353.92</v>
      </c>
      <c r="I255" s="66">
        <v>1285.51</v>
      </c>
      <c r="J255" s="66">
        <v>1298.1099999999999</v>
      </c>
      <c r="K255" s="66">
        <v>1305.7</v>
      </c>
      <c r="L255" s="66">
        <v>1301.8900000000001</v>
      </c>
      <c r="M255" s="66">
        <v>1318.56</v>
      </c>
      <c r="N255" s="66">
        <v>1310.74</v>
      </c>
      <c r="O255" s="66">
        <v>1287.19</v>
      </c>
      <c r="P255" s="66">
        <v>1276.6099999999999</v>
      </c>
      <c r="Q255" s="66">
        <v>1276.19</v>
      </c>
      <c r="R255" s="66">
        <v>1287.18</v>
      </c>
      <c r="S255" s="66">
        <v>1311.66</v>
      </c>
      <c r="T255" s="66">
        <v>1264.99</v>
      </c>
      <c r="U255" s="66">
        <v>1251.69</v>
      </c>
      <c r="V255" s="66">
        <v>1284.01</v>
      </c>
      <c r="W255" s="66">
        <v>1304.82</v>
      </c>
      <c r="X255" s="66">
        <v>1291.3599999999999</v>
      </c>
      <c r="Y255" s="66">
        <v>1289.78</v>
      </c>
    </row>
    <row r="256" spans="1:25" ht="51.75" hidden="1" outlineLevel="1" thickBot="1" x14ac:dyDescent="0.25">
      <c r="A256" s="54" t="s">
        <v>38</v>
      </c>
      <c r="B256" s="26">
        <v>1021.57126121</v>
      </c>
      <c r="C256" s="26">
        <v>1059.51669655</v>
      </c>
      <c r="D256" s="26">
        <v>1087.29286742</v>
      </c>
      <c r="E256" s="26">
        <v>1078.9656206899999</v>
      </c>
      <c r="F256" s="26">
        <v>1085.76040906</v>
      </c>
      <c r="G256" s="26">
        <v>1052.07955324</v>
      </c>
      <c r="H256" s="26">
        <v>996.18597209999996</v>
      </c>
      <c r="I256" s="26">
        <v>927.77737022999997</v>
      </c>
      <c r="J256" s="26">
        <v>940.37518477000003</v>
      </c>
      <c r="K256" s="26">
        <v>947.96574814999997</v>
      </c>
      <c r="L256" s="26">
        <v>944.14940603000002</v>
      </c>
      <c r="M256" s="26">
        <v>960.82807164999997</v>
      </c>
      <c r="N256" s="26">
        <v>953.00577848</v>
      </c>
      <c r="O256" s="26">
        <v>929.45509592999997</v>
      </c>
      <c r="P256" s="26">
        <v>918.87793603</v>
      </c>
      <c r="Q256" s="26">
        <v>918.45049015999996</v>
      </c>
      <c r="R256" s="26">
        <v>929.43896154000004</v>
      </c>
      <c r="S256" s="26">
        <v>953.91951645999995</v>
      </c>
      <c r="T256" s="26">
        <v>907.24922413000002</v>
      </c>
      <c r="U256" s="26">
        <v>893.95486943000003</v>
      </c>
      <c r="V256" s="26">
        <v>926.26863762000005</v>
      </c>
      <c r="W256" s="26">
        <v>947.08500088000005</v>
      </c>
      <c r="X256" s="26">
        <v>933.62551740000004</v>
      </c>
      <c r="Y256" s="26">
        <v>932.04161711999996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t="15" hidden="1" outlineLevel="1" thickBot="1" x14ac:dyDescent="0.25">
      <c r="A259" s="4" t="s">
        <v>3</v>
      </c>
      <c r="B259" s="26">
        <v>150.72999999999999</v>
      </c>
      <c r="C259" s="26">
        <v>150.72999999999999</v>
      </c>
      <c r="D259" s="26">
        <v>150.72999999999999</v>
      </c>
      <c r="E259" s="26">
        <v>150.72999999999999</v>
      </c>
      <c r="F259" s="26">
        <v>150.72999999999999</v>
      </c>
      <c r="G259" s="26">
        <v>150.72999999999999</v>
      </c>
      <c r="H259" s="26">
        <v>150.72999999999999</v>
      </c>
      <c r="I259" s="26">
        <v>150.72999999999999</v>
      </c>
      <c r="J259" s="26">
        <v>150.72999999999999</v>
      </c>
      <c r="K259" s="26">
        <v>150.72999999999999</v>
      </c>
      <c r="L259" s="26">
        <v>150.72999999999999</v>
      </c>
      <c r="M259" s="26">
        <v>150.72999999999999</v>
      </c>
      <c r="N259" s="26">
        <v>150.72999999999999</v>
      </c>
      <c r="O259" s="26">
        <v>150.72999999999999</v>
      </c>
      <c r="P259" s="26">
        <v>150.72999999999999</v>
      </c>
      <c r="Q259" s="26">
        <v>150.72999999999999</v>
      </c>
      <c r="R259" s="26">
        <v>150.72999999999999</v>
      </c>
      <c r="S259" s="26">
        <v>150.72999999999999</v>
      </c>
      <c r="T259" s="26">
        <v>150.72999999999999</v>
      </c>
      <c r="U259" s="26">
        <v>150.72999999999999</v>
      </c>
      <c r="V259" s="26">
        <v>150.72999999999999</v>
      </c>
      <c r="W259" s="26">
        <v>150.72999999999999</v>
      </c>
      <c r="X259" s="26">
        <v>150.72999999999999</v>
      </c>
      <c r="Y259" s="26">
        <v>150.72999999999999</v>
      </c>
    </row>
    <row r="260" spans="1:25" ht="15" hidden="1" outlineLevel="1" thickBot="1" x14ac:dyDescent="0.25">
      <c r="A260" s="22" t="s">
        <v>64</v>
      </c>
      <c r="B260" s="26">
        <v>3.3667465600000002</v>
      </c>
      <c r="C260" s="26">
        <v>3.3667465600000002</v>
      </c>
      <c r="D260" s="26">
        <v>3.3667465600000002</v>
      </c>
      <c r="E260" s="26">
        <v>3.3667465600000002</v>
      </c>
      <c r="F260" s="26">
        <v>3.3667465600000002</v>
      </c>
      <c r="G260" s="26">
        <v>3.3667465600000002</v>
      </c>
      <c r="H260" s="26">
        <v>3.3667465600000002</v>
      </c>
      <c r="I260" s="26">
        <v>3.3667465600000002</v>
      </c>
      <c r="J260" s="26">
        <v>3.3667465600000002</v>
      </c>
      <c r="K260" s="26">
        <v>3.3667465600000002</v>
      </c>
      <c r="L260" s="26">
        <v>3.3667465600000002</v>
      </c>
      <c r="M260" s="26">
        <v>3.3667465600000002</v>
      </c>
      <c r="N260" s="26">
        <v>3.3667465600000002</v>
      </c>
      <c r="O260" s="26">
        <v>3.3667465600000002</v>
      </c>
      <c r="P260" s="26">
        <v>3.3667465600000002</v>
      </c>
      <c r="Q260" s="26">
        <v>3.3667465600000002</v>
      </c>
      <c r="R260" s="26">
        <v>3.3667465600000002</v>
      </c>
      <c r="S260" s="26">
        <v>3.3667465600000002</v>
      </c>
      <c r="T260" s="26">
        <v>3.3667465600000002</v>
      </c>
      <c r="U260" s="26">
        <v>3.3667465600000002</v>
      </c>
      <c r="V260" s="26">
        <v>3.3667465600000002</v>
      </c>
      <c r="W260" s="26">
        <v>3.3667465600000002</v>
      </c>
      <c r="X260" s="26">
        <v>3.3667465600000002</v>
      </c>
      <c r="Y260" s="26">
        <v>3.3667465600000002</v>
      </c>
    </row>
    <row r="261" spans="1:25" ht="15" collapsed="1" thickBot="1" x14ac:dyDescent="0.25">
      <c r="A261" s="14">
        <v>11</v>
      </c>
      <c r="B261" s="66">
        <v>1332.99</v>
      </c>
      <c r="C261" s="66">
        <v>1368.94</v>
      </c>
      <c r="D261" s="66">
        <v>1383.93</v>
      </c>
      <c r="E261" s="66">
        <v>1398.22</v>
      </c>
      <c r="F261" s="66">
        <v>1410.48</v>
      </c>
      <c r="G261" s="66">
        <v>1389.99</v>
      </c>
      <c r="H261" s="66">
        <v>1370.58</v>
      </c>
      <c r="I261" s="66">
        <v>1337.27</v>
      </c>
      <c r="J261" s="66">
        <v>1309.73</v>
      </c>
      <c r="K261" s="66">
        <v>1247.8599999999999</v>
      </c>
      <c r="L261" s="66">
        <v>1224.6400000000001</v>
      </c>
      <c r="M261" s="66">
        <v>1239.0999999999999</v>
      </c>
      <c r="N261" s="66">
        <v>1245.5</v>
      </c>
      <c r="O261" s="66">
        <v>1281.93</v>
      </c>
      <c r="P261" s="66">
        <v>1303.74</v>
      </c>
      <c r="Q261" s="66">
        <v>1331.67</v>
      </c>
      <c r="R261" s="66">
        <v>1332.61</v>
      </c>
      <c r="S261" s="66">
        <v>1261.1500000000001</v>
      </c>
      <c r="T261" s="66">
        <v>1206.6600000000001</v>
      </c>
      <c r="U261" s="66">
        <v>1161.06</v>
      </c>
      <c r="V261" s="66">
        <v>1168</v>
      </c>
      <c r="W261" s="66">
        <v>1151.9000000000001</v>
      </c>
      <c r="X261" s="66">
        <v>1157.5899999999999</v>
      </c>
      <c r="Y261" s="66">
        <v>1228.3399999999999</v>
      </c>
    </row>
    <row r="262" spans="1:25" ht="51.75" hidden="1" outlineLevel="1" thickBot="1" x14ac:dyDescent="0.25">
      <c r="A262" s="3" t="s">
        <v>38</v>
      </c>
      <c r="B262" s="26">
        <v>975.25608193000005</v>
      </c>
      <c r="C262" s="26">
        <v>1011.19955781</v>
      </c>
      <c r="D262" s="26">
        <v>1026.1966516099999</v>
      </c>
      <c r="E262" s="26">
        <v>1040.47986378</v>
      </c>
      <c r="F262" s="26">
        <v>1052.7469982499999</v>
      </c>
      <c r="G262" s="26">
        <v>1032.25205175</v>
      </c>
      <c r="H262" s="26">
        <v>1012.8423437599999</v>
      </c>
      <c r="I262" s="26">
        <v>979.53115704000004</v>
      </c>
      <c r="J262" s="26">
        <v>951.99063202000002</v>
      </c>
      <c r="K262" s="26">
        <v>890.12680470999999</v>
      </c>
      <c r="L262" s="26">
        <v>866.90216432</v>
      </c>
      <c r="M262" s="26">
        <v>881.36261420000005</v>
      </c>
      <c r="N262" s="26">
        <v>887.75854855</v>
      </c>
      <c r="O262" s="26">
        <v>924.19697804999998</v>
      </c>
      <c r="P262" s="26">
        <v>946.00552362999997</v>
      </c>
      <c r="Q262" s="26">
        <v>973.93132649999995</v>
      </c>
      <c r="R262" s="26">
        <v>974.87051526000005</v>
      </c>
      <c r="S262" s="26">
        <v>903.41703648999999</v>
      </c>
      <c r="T262" s="26">
        <v>848.92373144999999</v>
      </c>
      <c r="U262" s="26">
        <v>803.31862177999994</v>
      </c>
      <c r="V262" s="26">
        <v>810.26175382999998</v>
      </c>
      <c r="W262" s="26">
        <v>794.16695998</v>
      </c>
      <c r="X262" s="26">
        <v>799.85806672000001</v>
      </c>
      <c r="Y262" s="26">
        <v>870.60695836000002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t="15" hidden="1" outlineLevel="1" thickBot="1" x14ac:dyDescent="0.25">
      <c r="A265" s="4" t="s">
        <v>3</v>
      </c>
      <c r="B265" s="26">
        <v>150.72999999999999</v>
      </c>
      <c r="C265" s="26">
        <v>150.72999999999999</v>
      </c>
      <c r="D265" s="26">
        <v>150.72999999999999</v>
      </c>
      <c r="E265" s="26">
        <v>150.72999999999999</v>
      </c>
      <c r="F265" s="26">
        <v>150.72999999999999</v>
      </c>
      <c r="G265" s="26">
        <v>150.72999999999999</v>
      </c>
      <c r="H265" s="26">
        <v>150.72999999999999</v>
      </c>
      <c r="I265" s="26">
        <v>150.72999999999999</v>
      </c>
      <c r="J265" s="26">
        <v>150.72999999999999</v>
      </c>
      <c r="K265" s="26">
        <v>150.72999999999999</v>
      </c>
      <c r="L265" s="26">
        <v>150.72999999999999</v>
      </c>
      <c r="M265" s="26">
        <v>150.72999999999999</v>
      </c>
      <c r="N265" s="26">
        <v>150.72999999999999</v>
      </c>
      <c r="O265" s="26">
        <v>150.72999999999999</v>
      </c>
      <c r="P265" s="26">
        <v>150.72999999999999</v>
      </c>
      <c r="Q265" s="26">
        <v>150.72999999999999</v>
      </c>
      <c r="R265" s="26">
        <v>150.72999999999999</v>
      </c>
      <c r="S265" s="26">
        <v>150.72999999999999</v>
      </c>
      <c r="T265" s="26">
        <v>150.72999999999999</v>
      </c>
      <c r="U265" s="26">
        <v>150.72999999999999</v>
      </c>
      <c r="V265" s="26">
        <v>150.72999999999999</v>
      </c>
      <c r="W265" s="26">
        <v>150.72999999999999</v>
      </c>
      <c r="X265" s="26">
        <v>150.72999999999999</v>
      </c>
      <c r="Y265" s="26">
        <v>150.72999999999999</v>
      </c>
    </row>
    <row r="266" spans="1:25" ht="15" hidden="1" outlineLevel="1" thickBot="1" x14ac:dyDescent="0.25">
      <c r="A266" s="22" t="s">
        <v>64</v>
      </c>
      <c r="B266" s="26">
        <v>3.3667465600000002</v>
      </c>
      <c r="C266" s="26">
        <v>3.3667465600000002</v>
      </c>
      <c r="D266" s="26">
        <v>3.3667465600000002</v>
      </c>
      <c r="E266" s="26">
        <v>3.3667465600000002</v>
      </c>
      <c r="F266" s="26">
        <v>3.3667465600000002</v>
      </c>
      <c r="G266" s="26">
        <v>3.3667465600000002</v>
      </c>
      <c r="H266" s="26">
        <v>3.3667465600000002</v>
      </c>
      <c r="I266" s="26">
        <v>3.3667465600000002</v>
      </c>
      <c r="J266" s="26">
        <v>3.3667465600000002</v>
      </c>
      <c r="K266" s="26">
        <v>3.3667465600000002</v>
      </c>
      <c r="L266" s="26">
        <v>3.3667465600000002</v>
      </c>
      <c r="M266" s="26">
        <v>3.3667465600000002</v>
      </c>
      <c r="N266" s="26">
        <v>3.3667465600000002</v>
      </c>
      <c r="O266" s="26">
        <v>3.3667465600000002</v>
      </c>
      <c r="P266" s="26">
        <v>3.3667465600000002</v>
      </c>
      <c r="Q266" s="26">
        <v>3.3667465600000002</v>
      </c>
      <c r="R266" s="26">
        <v>3.3667465600000002</v>
      </c>
      <c r="S266" s="26">
        <v>3.3667465600000002</v>
      </c>
      <c r="T266" s="26">
        <v>3.3667465600000002</v>
      </c>
      <c r="U266" s="26">
        <v>3.3667465600000002</v>
      </c>
      <c r="V266" s="26">
        <v>3.3667465600000002</v>
      </c>
      <c r="W266" s="26">
        <v>3.3667465600000002</v>
      </c>
      <c r="X266" s="26">
        <v>3.3667465600000002</v>
      </c>
      <c r="Y266" s="26">
        <v>3.3667465600000002</v>
      </c>
    </row>
    <row r="267" spans="1:25" ht="15" collapsed="1" thickBot="1" x14ac:dyDescent="0.25">
      <c r="A267" s="14">
        <v>12</v>
      </c>
      <c r="B267" s="66">
        <v>1286.55</v>
      </c>
      <c r="C267" s="66">
        <v>1318.63</v>
      </c>
      <c r="D267" s="66">
        <v>1337.82</v>
      </c>
      <c r="E267" s="66">
        <v>1359</v>
      </c>
      <c r="F267" s="66">
        <v>1351.37</v>
      </c>
      <c r="G267" s="66">
        <v>1367.11</v>
      </c>
      <c r="H267" s="66">
        <v>1337.36</v>
      </c>
      <c r="I267" s="66">
        <v>1329.72</v>
      </c>
      <c r="J267" s="66">
        <v>1345.09</v>
      </c>
      <c r="K267" s="66">
        <v>1301.3499999999999</v>
      </c>
      <c r="L267" s="66">
        <v>1252.8699999999999</v>
      </c>
      <c r="M267" s="66">
        <v>1280.02</v>
      </c>
      <c r="N267" s="66">
        <v>1288.68</v>
      </c>
      <c r="O267" s="66">
        <v>1303.53</v>
      </c>
      <c r="P267" s="66">
        <v>1312.28</v>
      </c>
      <c r="Q267" s="66">
        <v>1316.8</v>
      </c>
      <c r="R267" s="66">
        <v>1337.25</v>
      </c>
      <c r="S267" s="66">
        <v>1341.21</v>
      </c>
      <c r="T267" s="66">
        <v>1287.58</v>
      </c>
      <c r="U267" s="66">
        <v>1191.32</v>
      </c>
      <c r="V267" s="66">
        <v>1200</v>
      </c>
      <c r="W267" s="66">
        <v>1203.06</v>
      </c>
      <c r="X267" s="66">
        <v>1254.43</v>
      </c>
      <c r="Y267" s="66">
        <v>1297.3</v>
      </c>
    </row>
    <row r="268" spans="1:25" ht="51.75" hidden="1" outlineLevel="1" thickBot="1" x14ac:dyDescent="0.25">
      <c r="A268" s="54" t="s">
        <v>38</v>
      </c>
      <c r="B268" s="26">
        <v>928.81059773000004</v>
      </c>
      <c r="C268" s="26">
        <v>960.89360497999996</v>
      </c>
      <c r="D268" s="26">
        <v>980.08075530999997</v>
      </c>
      <c r="E268" s="26">
        <v>1001.26552336</v>
      </c>
      <c r="F268" s="26">
        <v>993.63581833000001</v>
      </c>
      <c r="G268" s="26">
        <v>1009.37434896</v>
      </c>
      <c r="H268" s="26">
        <v>979.62743993000004</v>
      </c>
      <c r="I268" s="26">
        <v>971.98569658999998</v>
      </c>
      <c r="J268" s="26">
        <v>987.35786951</v>
      </c>
      <c r="K268" s="26">
        <v>943.61752316000002</v>
      </c>
      <c r="L268" s="26">
        <v>895.13030645000003</v>
      </c>
      <c r="M268" s="26">
        <v>922.28234459999999</v>
      </c>
      <c r="N268" s="26">
        <v>930.94731235999996</v>
      </c>
      <c r="O268" s="26">
        <v>945.78860836000001</v>
      </c>
      <c r="P268" s="26">
        <v>954.53996971000004</v>
      </c>
      <c r="Q268" s="26">
        <v>959.06091463999996</v>
      </c>
      <c r="R268" s="26">
        <v>979.51553971999999</v>
      </c>
      <c r="S268" s="26">
        <v>983.46907583999996</v>
      </c>
      <c r="T268" s="26">
        <v>929.84614097999997</v>
      </c>
      <c r="U268" s="26">
        <v>833.58298895999997</v>
      </c>
      <c r="V268" s="26">
        <v>842.26583459000005</v>
      </c>
      <c r="W268" s="26">
        <v>845.32088851000003</v>
      </c>
      <c r="X268" s="26">
        <v>896.69729669000003</v>
      </c>
      <c r="Y268" s="26">
        <v>939.56200631000002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t="15" hidden="1" outlineLevel="1" thickBot="1" x14ac:dyDescent="0.25">
      <c r="A271" s="4" t="s">
        <v>3</v>
      </c>
      <c r="B271" s="26">
        <v>150.72999999999999</v>
      </c>
      <c r="C271" s="26">
        <v>150.72999999999999</v>
      </c>
      <c r="D271" s="26">
        <v>150.72999999999999</v>
      </c>
      <c r="E271" s="26">
        <v>150.72999999999999</v>
      </c>
      <c r="F271" s="26">
        <v>150.72999999999999</v>
      </c>
      <c r="G271" s="26">
        <v>150.72999999999999</v>
      </c>
      <c r="H271" s="26">
        <v>150.72999999999999</v>
      </c>
      <c r="I271" s="26">
        <v>150.72999999999999</v>
      </c>
      <c r="J271" s="26">
        <v>150.72999999999999</v>
      </c>
      <c r="K271" s="26">
        <v>150.72999999999999</v>
      </c>
      <c r="L271" s="26">
        <v>150.72999999999999</v>
      </c>
      <c r="M271" s="26">
        <v>150.72999999999999</v>
      </c>
      <c r="N271" s="26">
        <v>150.72999999999999</v>
      </c>
      <c r="O271" s="26">
        <v>150.72999999999999</v>
      </c>
      <c r="P271" s="26">
        <v>150.72999999999999</v>
      </c>
      <c r="Q271" s="26">
        <v>150.72999999999999</v>
      </c>
      <c r="R271" s="26">
        <v>150.72999999999999</v>
      </c>
      <c r="S271" s="26">
        <v>150.72999999999999</v>
      </c>
      <c r="T271" s="26">
        <v>150.72999999999999</v>
      </c>
      <c r="U271" s="26">
        <v>150.72999999999999</v>
      </c>
      <c r="V271" s="26">
        <v>150.72999999999999</v>
      </c>
      <c r="W271" s="26">
        <v>150.72999999999999</v>
      </c>
      <c r="X271" s="26">
        <v>150.72999999999999</v>
      </c>
      <c r="Y271" s="26">
        <v>150.72999999999999</v>
      </c>
    </row>
    <row r="272" spans="1:25" ht="15" hidden="1" outlineLevel="1" thickBot="1" x14ac:dyDescent="0.25">
      <c r="A272" s="22" t="s">
        <v>64</v>
      </c>
      <c r="B272" s="26">
        <v>3.3667465600000002</v>
      </c>
      <c r="C272" s="26">
        <v>3.3667465600000002</v>
      </c>
      <c r="D272" s="26">
        <v>3.3667465600000002</v>
      </c>
      <c r="E272" s="26">
        <v>3.3667465600000002</v>
      </c>
      <c r="F272" s="26">
        <v>3.3667465600000002</v>
      </c>
      <c r="G272" s="26">
        <v>3.3667465600000002</v>
      </c>
      <c r="H272" s="26">
        <v>3.3667465600000002</v>
      </c>
      <c r="I272" s="26">
        <v>3.3667465600000002</v>
      </c>
      <c r="J272" s="26">
        <v>3.3667465600000002</v>
      </c>
      <c r="K272" s="26">
        <v>3.3667465600000002</v>
      </c>
      <c r="L272" s="26">
        <v>3.3667465600000002</v>
      </c>
      <c r="M272" s="26">
        <v>3.3667465600000002</v>
      </c>
      <c r="N272" s="26">
        <v>3.3667465600000002</v>
      </c>
      <c r="O272" s="26">
        <v>3.3667465600000002</v>
      </c>
      <c r="P272" s="26">
        <v>3.3667465600000002</v>
      </c>
      <c r="Q272" s="26">
        <v>3.3667465600000002</v>
      </c>
      <c r="R272" s="26">
        <v>3.3667465600000002</v>
      </c>
      <c r="S272" s="26">
        <v>3.3667465600000002</v>
      </c>
      <c r="T272" s="26">
        <v>3.3667465600000002</v>
      </c>
      <c r="U272" s="26">
        <v>3.3667465600000002</v>
      </c>
      <c r="V272" s="26">
        <v>3.3667465600000002</v>
      </c>
      <c r="W272" s="26">
        <v>3.3667465600000002</v>
      </c>
      <c r="X272" s="26">
        <v>3.3667465600000002</v>
      </c>
      <c r="Y272" s="26">
        <v>3.3667465600000002</v>
      </c>
    </row>
    <row r="273" spans="1:25" ht="15" collapsed="1" thickBot="1" x14ac:dyDescent="0.25">
      <c r="A273" s="14">
        <v>13</v>
      </c>
      <c r="B273" s="66">
        <v>1359.03</v>
      </c>
      <c r="C273" s="66">
        <v>1378.99</v>
      </c>
      <c r="D273" s="66">
        <v>1360.53</v>
      </c>
      <c r="E273" s="66">
        <v>1379.98</v>
      </c>
      <c r="F273" s="66">
        <v>1386.6</v>
      </c>
      <c r="G273" s="66">
        <v>1360.32</v>
      </c>
      <c r="H273" s="66">
        <v>1297.56</v>
      </c>
      <c r="I273" s="66">
        <v>1299.6199999999999</v>
      </c>
      <c r="J273" s="66">
        <v>1281.3499999999999</v>
      </c>
      <c r="K273" s="66">
        <v>1274.3</v>
      </c>
      <c r="L273" s="66">
        <v>1311.08</v>
      </c>
      <c r="M273" s="66">
        <v>1309.67</v>
      </c>
      <c r="N273" s="66">
        <v>1291.93</v>
      </c>
      <c r="O273" s="66">
        <v>1283.1500000000001</v>
      </c>
      <c r="P273" s="66">
        <v>1286.3800000000001</v>
      </c>
      <c r="Q273" s="66">
        <v>1284.07</v>
      </c>
      <c r="R273" s="66">
        <v>1300.42</v>
      </c>
      <c r="S273" s="66">
        <v>1290.43</v>
      </c>
      <c r="T273" s="66">
        <v>1276.67</v>
      </c>
      <c r="U273" s="66">
        <v>1316.6</v>
      </c>
      <c r="V273" s="66">
        <v>1359.23</v>
      </c>
      <c r="W273" s="66">
        <v>1318.71</v>
      </c>
      <c r="X273" s="66">
        <v>1321.98</v>
      </c>
      <c r="Y273" s="66">
        <v>1312.5</v>
      </c>
    </row>
    <row r="274" spans="1:25" ht="51.75" hidden="1" outlineLevel="1" thickBot="1" x14ac:dyDescent="0.25">
      <c r="A274" s="3" t="s">
        <v>38</v>
      </c>
      <c r="B274" s="26">
        <v>1001.2981695</v>
      </c>
      <c r="C274" s="26">
        <v>1021.25546665</v>
      </c>
      <c r="D274" s="26">
        <v>1002.79727117</v>
      </c>
      <c r="E274" s="26">
        <v>1022.24691977</v>
      </c>
      <c r="F274" s="26">
        <v>1028.86335203</v>
      </c>
      <c r="G274" s="26">
        <v>1002.58679927</v>
      </c>
      <c r="H274" s="26">
        <v>939.82760149000001</v>
      </c>
      <c r="I274" s="26">
        <v>941.88177942000004</v>
      </c>
      <c r="J274" s="26">
        <v>923.61217033000003</v>
      </c>
      <c r="K274" s="26">
        <v>916.56398611999998</v>
      </c>
      <c r="L274" s="26">
        <v>953.34316162000005</v>
      </c>
      <c r="M274" s="26">
        <v>951.93602455999996</v>
      </c>
      <c r="N274" s="26">
        <v>934.19077877999996</v>
      </c>
      <c r="O274" s="26">
        <v>925.41275761999998</v>
      </c>
      <c r="P274" s="26">
        <v>928.64246249999997</v>
      </c>
      <c r="Q274" s="26">
        <v>926.33243899000001</v>
      </c>
      <c r="R274" s="26">
        <v>942.68299036999997</v>
      </c>
      <c r="S274" s="26">
        <v>932.68997147000005</v>
      </c>
      <c r="T274" s="26">
        <v>918.93741179000006</v>
      </c>
      <c r="U274" s="26">
        <v>958.86398226999995</v>
      </c>
      <c r="V274" s="26">
        <v>1001.49364328</v>
      </c>
      <c r="W274" s="26">
        <v>960.97335962</v>
      </c>
      <c r="X274" s="26">
        <v>964.2445573</v>
      </c>
      <c r="Y274" s="26">
        <v>954.76336645000004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t="15" hidden="1" outlineLevel="1" thickBot="1" x14ac:dyDescent="0.25">
      <c r="A277" s="4" t="s">
        <v>3</v>
      </c>
      <c r="B277" s="26">
        <v>150.72999999999999</v>
      </c>
      <c r="C277" s="26">
        <v>150.72999999999999</v>
      </c>
      <c r="D277" s="26">
        <v>150.72999999999999</v>
      </c>
      <c r="E277" s="26">
        <v>150.72999999999999</v>
      </c>
      <c r="F277" s="26">
        <v>150.72999999999999</v>
      </c>
      <c r="G277" s="26">
        <v>150.72999999999999</v>
      </c>
      <c r="H277" s="26">
        <v>150.72999999999999</v>
      </c>
      <c r="I277" s="26">
        <v>150.72999999999999</v>
      </c>
      <c r="J277" s="26">
        <v>150.72999999999999</v>
      </c>
      <c r="K277" s="26">
        <v>150.72999999999999</v>
      </c>
      <c r="L277" s="26">
        <v>150.72999999999999</v>
      </c>
      <c r="M277" s="26">
        <v>150.72999999999999</v>
      </c>
      <c r="N277" s="26">
        <v>150.72999999999999</v>
      </c>
      <c r="O277" s="26">
        <v>150.72999999999999</v>
      </c>
      <c r="P277" s="26">
        <v>150.72999999999999</v>
      </c>
      <c r="Q277" s="26">
        <v>150.72999999999999</v>
      </c>
      <c r="R277" s="26">
        <v>150.72999999999999</v>
      </c>
      <c r="S277" s="26">
        <v>150.72999999999999</v>
      </c>
      <c r="T277" s="26">
        <v>150.72999999999999</v>
      </c>
      <c r="U277" s="26">
        <v>150.72999999999999</v>
      </c>
      <c r="V277" s="26">
        <v>150.72999999999999</v>
      </c>
      <c r="W277" s="26">
        <v>150.72999999999999</v>
      </c>
      <c r="X277" s="26">
        <v>150.72999999999999</v>
      </c>
      <c r="Y277" s="26">
        <v>150.72999999999999</v>
      </c>
    </row>
    <row r="278" spans="1:25" ht="15" hidden="1" outlineLevel="1" thickBot="1" x14ac:dyDescent="0.25">
      <c r="A278" s="22" t="s">
        <v>64</v>
      </c>
      <c r="B278" s="26">
        <v>3.3667465600000002</v>
      </c>
      <c r="C278" s="26">
        <v>3.3667465600000002</v>
      </c>
      <c r="D278" s="26">
        <v>3.3667465600000002</v>
      </c>
      <c r="E278" s="26">
        <v>3.3667465600000002</v>
      </c>
      <c r="F278" s="26">
        <v>3.3667465600000002</v>
      </c>
      <c r="G278" s="26">
        <v>3.3667465600000002</v>
      </c>
      <c r="H278" s="26">
        <v>3.3667465600000002</v>
      </c>
      <c r="I278" s="26">
        <v>3.3667465600000002</v>
      </c>
      <c r="J278" s="26">
        <v>3.3667465600000002</v>
      </c>
      <c r="K278" s="26">
        <v>3.3667465600000002</v>
      </c>
      <c r="L278" s="26">
        <v>3.3667465600000002</v>
      </c>
      <c r="M278" s="26">
        <v>3.3667465600000002</v>
      </c>
      <c r="N278" s="26">
        <v>3.3667465600000002</v>
      </c>
      <c r="O278" s="26">
        <v>3.3667465600000002</v>
      </c>
      <c r="P278" s="26">
        <v>3.3667465600000002</v>
      </c>
      <c r="Q278" s="26">
        <v>3.3667465600000002</v>
      </c>
      <c r="R278" s="26">
        <v>3.3667465600000002</v>
      </c>
      <c r="S278" s="26">
        <v>3.3667465600000002</v>
      </c>
      <c r="T278" s="26">
        <v>3.3667465600000002</v>
      </c>
      <c r="U278" s="26">
        <v>3.3667465600000002</v>
      </c>
      <c r="V278" s="26">
        <v>3.3667465600000002</v>
      </c>
      <c r="W278" s="26">
        <v>3.3667465600000002</v>
      </c>
      <c r="X278" s="26">
        <v>3.3667465600000002</v>
      </c>
      <c r="Y278" s="26">
        <v>3.3667465600000002</v>
      </c>
    </row>
    <row r="279" spans="1:25" ht="15" collapsed="1" thickBot="1" x14ac:dyDescent="0.25">
      <c r="A279" s="14">
        <v>14</v>
      </c>
      <c r="B279" s="66">
        <v>1280.9100000000001</v>
      </c>
      <c r="C279" s="66">
        <v>1314.72</v>
      </c>
      <c r="D279" s="66">
        <v>1331.81</v>
      </c>
      <c r="E279" s="66">
        <v>1332.71</v>
      </c>
      <c r="F279" s="66">
        <v>1339.22</v>
      </c>
      <c r="G279" s="66">
        <v>1346.36</v>
      </c>
      <c r="H279" s="66">
        <v>1308.56</v>
      </c>
      <c r="I279" s="66">
        <v>1297.78</v>
      </c>
      <c r="J279" s="66">
        <v>1282.28</v>
      </c>
      <c r="K279" s="66">
        <v>1260.9100000000001</v>
      </c>
      <c r="L279" s="66">
        <v>1300.04</v>
      </c>
      <c r="M279" s="66">
        <v>1333.44</v>
      </c>
      <c r="N279" s="66">
        <v>1381.96</v>
      </c>
      <c r="O279" s="66">
        <v>1383.55</v>
      </c>
      <c r="P279" s="66">
        <v>1363.33</v>
      </c>
      <c r="Q279" s="66">
        <v>1388.65</v>
      </c>
      <c r="R279" s="66">
        <v>1348.32</v>
      </c>
      <c r="S279" s="66">
        <v>1371.64</v>
      </c>
      <c r="T279" s="66">
        <v>1329.92</v>
      </c>
      <c r="U279" s="66">
        <v>1307.22</v>
      </c>
      <c r="V279" s="66">
        <v>1305.6400000000001</v>
      </c>
      <c r="W279" s="66">
        <v>1274.8800000000001</v>
      </c>
      <c r="X279" s="66">
        <v>1321.77</v>
      </c>
      <c r="Y279" s="66">
        <v>1319.36</v>
      </c>
    </row>
    <row r="280" spans="1:25" ht="51.75" hidden="1" outlineLevel="1" thickBot="1" x14ac:dyDescent="0.25">
      <c r="A280" s="54" t="s">
        <v>38</v>
      </c>
      <c r="B280" s="26">
        <v>923.17750234000005</v>
      </c>
      <c r="C280" s="26">
        <v>956.98282037000001</v>
      </c>
      <c r="D280" s="26">
        <v>974.07550314000002</v>
      </c>
      <c r="E280" s="26">
        <v>974.97218805</v>
      </c>
      <c r="F280" s="26">
        <v>981.48743043000002</v>
      </c>
      <c r="G280" s="26">
        <v>988.62663588999999</v>
      </c>
      <c r="H280" s="26">
        <v>950.82551257</v>
      </c>
      <c r="I280" s="26">
        <v>940.03898919999995</v>
      </c>
      <c r="J280" s="26">
        <v>924.54531464000002</v>
      </c>
      <c r="K280" s="26">
        <v>903.17565967999997</v>
      </c>
      <c r="L280" s="26">
        <v>942.30817893999995</v>
      </c>
      <c r="M280" s="26">
        <v>975.70525533</v>
      </c>
      <c r="N280" s="26">
        <v>1024.2256879500001</v>
      </c>
      <c r="O280" s="26">
        <v>1025.81569762</v>
      </c>
      <c r="P280" s="26">
        <v>1005.5895422900001</v>
      </c>
      <c r="Q280" s="26">
        <v>1030.9165997299999</v>
      </c>
      <c r="R280" s="26">
        <v>990.58794287000001</v>
      </c>
      <c r="S280" s="26">
        <v>1013.90468443</v>
      </c>
      <c r="T280" s="26">
        <v>972.18007616</v>
      </c>
      <c r="U280" s="26">
        <v>949.48536848000003</v>
      </c>
      <c r="V280" s="26">
        <v>947.90628963999995</v>
      </c>
      <c r="W280" s="26">
        <v>917.14247779000004</v>
      </c>
      <c r="X280" s="26">
        <v>964.03759316000003</v>
      </c>
      <c r="Y280" s="26">
        <v>961.61963733000005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t="15" hidden="1" outlineLevel="1" thickBot="1" x14ac:dyDescent="0.25">
      <c r="A283" s="4" t="s">
        <v>3</v>
      </c>
      <c r="B283" s="26">
        <v>150.72999999999999</v>
      </c>
      <c r="C283" s="26">
        <v>150.72999999999999</v>
      </c>
      <c r="D283" s="26">
        <v>150.72999999999999</v>
      </c>
      <c r="E283" s="26">
        <v>150.72999999999999</v>
      </c>
      <c r="F283" s="26">
        <v>150.72999999999999</v>
      </c>
      <c r="G283" s="26">
        <v>150.72999999999999</v>
      </c>
      <c r="H283" s="26">
        <v>150.72999999999999</v>
      </c>
      <c r="I283" s="26">
        <v>150.72999999999999</v>
      </c>
      <c r="J283" s="26">
        <v>150.72999999999999</v>
      </c>
      <c r="K283" s="26">
        <v>150.72999999999999</v>
      </c>
      <c r="L283" s="26">
        <v>150.72999999999999</v>
      </c>
      <c r="M283" s="26">
        <v>150.72999999999999</v>
      </c>
      <c r="N283" s="26">
        <v>150.72999999999999</v>
      </c>
      <c r="O283" s="26">
        <v>150.72999999999999</v>
      </c>
      <c r="P283" s="26">
        <v>150.72999999999999</v>
      </c>
      <c r="Q283" s="26">
        <v>150.72999999999999</v>
      </c>
      <c r="R283" s="26">
        <v>150.72999999999999</v>
      </c>
      <c r="S283" s="26">
        <v>150.72999999999999</v>
      </c>
      <c r="T283" s="26">
        <v>150.72999999999999</v>
      </c>
      <c r="U283" s="26">
        <v>150.72999999999999</v>
      </c>
      <c r="V283" s="26">
        <v>150.72999999999999</v>
      </c>
      <c r="W283" s="26">
        <v>150.72999999999999</v>
      </c>
      <c r="X283" s="26">
        <v>150.72999999999999</v>
      </c>
      <c r="Y283" s="26">
        <v>150.72999999999999</v>
      </c>
    </row>
    <row r="284" spans="1:25" ht="15" hidden="1" outlineLevel="1" thickBot="1" x14ac:dyDescent="0.25">
      <c r="A284" s="22" t="s">
        <v>64</v>
      </c>
      <c r="B284" s="26">
        <v>3.3667465600000002</v>
      </c>
      <c r="C284" s="26">
        <v>3.3667465600000002</v>
      </c>
      <c r="D284" s="26">
        <v>3.3667465600000002</v>
      </c>
      <c r="E284" s="26">
        <v>3.3667465600000002</v>
      </c>
      <c r="F284" s="26">
        <v>3.3667465600000002</v>
      </c>
      <c r="G284" s="26">
        <v>3.3667465600000002</v>
      </c>
      <c r="H284" s="26">
        <v>3.3667465600000002</v>
      </c>
      <c r="I284" s="26">
        <v>3.3667465600000002</v>
      </c>
      <c r="J284" s="26">
        <v>3.3667465600000002</v>
      </c>
      <c r="K284" s="26">
        <v>3.3667465600000002</v>
      </c>
      <c r="L284" s="26">
        <v>3.3667465600000002</v>
      </c>
      <c r="M284" s="26">
        <v>3.3667465600000002</v>
      </c>
      <c r="N284" s="26">
        <v>3.3667465600000002</v>
      </c>
      <c r="O284" s="26">
        <v>3.3667465600000002</v>
      </c>
      <c r="P284" s="26">
        <v>3.3667465600000002</v>
      </c>
      <c r="Q284" s="26">
        <v>3.3667465600000002</v>
      </c>
      <c r="R284" s="26">
        <v>3.3667465600000002</v>
      </c>
      <c r="S284" s="26">
        <v>3.3667465600000002</v>
      </c>
      <c r="T284" s="26">
        <v>3.3667465600000002</v>
      </c>
      <c r="U284" s="26">
        <v>3.3667465600000002</v>
      </c>
      <c r="V284" s="26">
        <v>3.3667465600000002</v>
      </c>
      <c r="W284" s="26">
        <v>3.3667465600000002</v>
      </c>
      <c r="X284" s="26">
        <v>3.3667465600000002</v>
      </c>
      <c r="Y284" s="26">
        <v>3.3667465600000002</v>
      </c>
    </row>
    <row r="285" spans="1:25" ht="15" collapsed="1" thickBot="1" x14ac:dyDescent="0.25">
      <c r="A285" s="14">
        <v>15</v>
      </c>
      <c r="B285" s="66">
        <v>1338.02</v>
      </c>
      <c r="C285" s="66">
        <v>1385.89</v>
      </c>
      <c r="D285" s="66">
        <v>1416.52</v>
      </c>
      <c r="E285" s="66">
        <v>1405.87</v>
      </c>
      <c r="F285" s="66">
        <v>1401.29</v>
      </c>
      <c r="G285" s="66">
        <v>1378.9</v>
      </c>
      <c r="H285" s="66">
        <v>1322.27</v>
      </c>
      <c r="I285" s="66">
        <v>1327.26</v>
      </c>
      <c r="J285" s="66">
        <v>1335.48</v>
      </c>
      <c r="K285" s="66">
        <v>1359.16</v>
      </c>
      <c r="L285" s="66">
        <v>1323.36</v>
      </c>
      <c r="M285" s="66">
        <v>1331.87</v>
      </c>
      <c r="N285" s="66">
        <v>1282.42</v>
      </c>
      <c r="O285" s="66">
        <v>1321.13</v>
      </c>
      <c r="P285" s="66">
        <v>1327.33</v>
      </c>
      <c r="Q285" s="66">
        <v>1290.56</v>
      </c>
      <c r="R285" s="66">
        <v>1287.8</v>
      </c>
      <c r="S285" s="66">
        <v>1301.73</v>
      </c>
      <c r="T285" s="66">
        <v>1241.6300000000001</v>
      </c>
      <c r="U285" s="66">
        <v>1214.08</v>
      </c>
      <c r="V285" s="66">
        <v>1202.92</v>
      </c>
      <c r="W285" s="66">
        <v>1223.3599999999999</v>
      </c>
      <c r="X285" s="66">
        <v>1242.56</v>
      </c>
      <c r="Y285" s="66">
        <v>1220.8</v>
      </c>
    </row>
    <row r="286" spans="1:25" ht="51.75" hidden="1" outlineLevel="1" thickBot="1" x14ac:dyDescent="0.25">
      <c r="A286" s="3" t="s">
        <v>38</v>
      </c>
      <c r="B286" s="26">
        <v>980.28464614999996</v>
      </c>
      <c r="C286" s="26">
        <v>1028.1571190699999</v>
      </c>
      <c r="D286" s="26">
        <v>1058.7831833400001</v>
      </c>
      <c r="E286" s="26">
        <v>1048.12928121</v>
      </c>
      <c r="F286" s="26">
        <v>1043.55676176</v>
      </c>
      <c r="G286" s="26">
        <v>1021.16485697</v>
      </c>
      <c r="H286" s="26">
        <v>964.52895277000005</v>
      </c>
      <c r="I286" s="26">
        <v>969.52714461000005</v>
      </c>
      <c r="J286" s="26">
        <v>977.74681640999995</v>
      </c>
      <c r="K286" s="26">
        <v>1001.41891925</v>
      </c>
      <c r="L286" s="26">
        <v>965.62051299999996</v>
      </c>
      <c r="M286" s="26">
        <v>974.13272635999999</v>
      </c>
      <c r="N286" s="26">
        <v>924.68693789999998</v>
      </c>
      <c r="O286" s="26">
        <v>963.39041526999995</v>
      </c>
      <c r="P286" s="26">
        <v>969.59194686000001</v>
      </c>
      <c r="Q286" s="26">
        <v>932.81874167000001</v>
      </c>
      <c r="R286" s="26">
        <v>930.06686809999997</v>
      </c>
      <c r="S286" s="26">
        <v>943.99410347000003</v>
      </c>
      <c r="T286" s="26">
        <v>883.89552403000005</v>
      </c>
      <c r="U286" s="26">
        <v>856.34410942</v>
      </c>
      <c r="V286" s="26">
        <v>845.18540184999995</v>
      </c>
      <c r="W286" s="26">
        <v>865.62764901000003</v>
      </c>
      <c r="X286" s="26">
        <v>884.82810033999999</v>
      </c>
      <c r="Y286" s="26">
        <v>863.06009570000003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t="15" hidden="1" outlineLevel="1" thickBot="1" x14ac:dyDescent="0.25">
      <c r="A289" s="4" t="s">
        <v>3</v>
      </c>
      <c r="B289" s="26">
        <v>150.72999999999999</v>
      </c>
      <c r="C289" s="26">
        <v>150.72999999999999</v>
      </c>
      <c r="D289" s="26">
        <v>150.72999999999999</v>
      </c>
      <c r="E289" s="26">
        <v>150.72999999999999</v>
      </c>
      <c r="F289" s="26">
        <v>150.72999999999999</v>
      </c>
      <c r="G289" s="26">
        <v>150.72999999999999</v>
      </c>
      <c r="H289" s="26">
        <v>150.72999999999999</v>
      </c>
      <c r="I289" s="26">
        <v>150.72999999999999</v>
      </c>
      <c r="J289" s="26">
        <v>150.72999999999999</v>
      </c>
      <c r="K289" s="26">
        <v>150.72999999999999</v>
      </c>
      <c r="L289" s="26">
        <v>150.72999999999999</v>
      </c>
      <c r="M289" s="26">
        <v>150.72999999999999</v>
      </c>
      <c r="N289" s="26">
        <v>150.72999999999999</v>
      </c>
      <c r="O289" s="26">
        <v>150.72999999999999</v>
      </c>
      <c r="P289" s="26">
        <v>150.72999999999999</v>
      </c>
      <c r="Q289" s="26">
        <v>150.72999999999999</v>
      </c>
      <c r="R289" s="26">
        <v>150.72999999999999</v>
      </c>
      <c r="S289" s="26">
        <v>150.72999999999999</v>
      </c>
      <c r="T289" s="26">
        <v>150.72999999999999</v>
      </c>
      <c r="U289" s="26">
        <v>150.72999999999999</v>
      </c>
      <c r="V289" s="26">
        <v>150.72999999999999</v>
      </c>
      <c r="W289" s="26">
        <v>150.72999999999999</v>
      </c>
      <c r="X289" s="26">
        <v>150.72999999999999</v>
      </c>
      <c r="Y289" s="26">
        <v>150.72999999999999</v>
      </c>
    </row>
    <row r="290" spans="1:25" ht="15" hidden="1" outlineLevel="1" thickBot="1" x14ac:dyDescent="0.25">
      <c r="A290" s="22" t="s">
        <v>64</v>
      </c>
      <c r="B290" s="26">
        <v>3.3667465600000002</v>
      </c>
      <c r="C290" s="26">
        <v>3.3667465600000002</v>
      </c>
      <c r="D290" s="26">
        <v>3.3667465600000002</v>
      </c>
      <c r="E290" s="26">
        <v>3.3667465600000002</v>
      </c>
      <c r="F290" s="26">
        <v>3.3667465600000002</v>
      </c>
      <c r="G290" s="26">
        <v>3.3667465600000002</v>
      </c>
      <c r="H290" s="26">
        <v>3.3667465600000002</v>
      </c>
      <c r="I290" s="26">
        <v>3.3667465600000002</v>
      </c>
      <c r="J290" s="26">
        <v>3.3667465600000002</v>
      </c>
      <c r="K290" s="26">
        <v>3.3667465600000002</v>
      </c>
      <c r="L290" s="26">
        <v>3.3667465600000002</v>
      </c>
      <c r="M290" s="26">
        <v>3.3667465600000002</v>
      </c>
      <c r="N290" s="26">
        <v>3.3667465600000002</v>
      </c>
      <c r="O290" s="26">
        <v>3.3667465600000002</v>
      </c>
      <c r="P290" s="26">
        <v>3.3667465600000002</v>
      </c>
      <c r="Q290" s="26">
        <v>3.3667465600000002</v>
      </c>
      <c r="R290" s="26">
        <v>3.3667465600000002</v>
      </c>
      <c r="S290" s="26">
        <v>3.3667465600000002</v>
      </c>
      <c r="T290" s="26">
        <v>3.3667465600000002</v>
      </c>
      <c r="U290" s="26">
        <v>3.3667465600000002</v>
      </c>
      <c r="V290" s="26">
        <v>3.3667465600000002</v>
      </c>
      <c r="W290" s="26">
        <v>3.3667465600000002</v>
      </c>
      <c r="X290" s="26">
        <v>3.3667465600000002</v>
      </c>
      <c r="Y290" s="26">
        <v>3.3667465600000002</v>
      </c>
    </row>
    <row r="291" spans="1:25" ht="15" collapsed="1" thickBot="1" x14ac:dyDescent="0.25">
      <c r="A291" s="14">
        <v>16</v>
      </c>
      <c r="B291" s="66">
        <v>1291.17</v>
      </c>
      <c r="C291" s="66">
        <v>1315.12</v>
      </c>
      <c r="D291" s="66">
        <v>1337.01</v>
      </c>
      <c r="E291" s="66">
        <v>1349.59</v>
      </c>
      <c r="F291" s="66">
        <v>1351.31</v>
      </c>
      <c r="G291" s="66">
        <v>1321.14</v>
      </c>
      <c r="H291" s="66">
        <v>1307.5999999999999</v>
      </c>
      <c r="I291" s="66">
        <v>1312.85</v>
      </c>
      <c r="J291" s="66">
        <v>1361.8</v>
      </c>
      <c r="K291" s="66">
        <v>1349.05</v>
      </c>
      <c r="L291" s="66">
        <v>1347.75</v>
      </c>
      <c r="M291" s="66">
        <v>1351.15</v>
      </c>
      <c r="N291" s="66">
        <v>1334.85</v>
      </c>
      <c r="O291" s="66">
        <v>1313.94</v>
      </c>
      <c r="P291" s="66">
        <v>1314.54</v>
      </c>
      <c r="Q291" s="66">
        <v>1312.96</v>
      </c>
      <c r="R291" s="66">
        <v>1321.98</v>
      </c>
      <c r="S291" s="66">
        <v>1333.52</v>
      </c>
      <c r="T291" s="66">
        <v>1330.99</v>
      </c>
      <c r="U291" s="66">
        <v>1368.25</v>
      </c>
      <c r="V291" s="66">
        <v>1348.94</v>
      </c>
      <c r="W291" s="66">
        <v>1326.09</v>
      </c>
      <c r="X291" s="66">
        <v>1331.43</v>
      </c>
      <c r="Y291" s="66">
        <v>1335.28</v>
      </c>
    </row>
    <row r="292" spans="1:25" ht="51.75" hidden="1" outlineLevel="1" thickBot="1" x14ac:dyDescent="0.25">
      <c r="A292" s="54" t="s">
        <v>38</v>
      </c>
      <c r="B292" s="26">
        <v>933.43047051999997</v>
      </c>
      <c r="C292" s="26">
        <v>957.37901417</v>
      </c>
      <c r="D292" s="26">
        <v>979.27563369999996</v>
      </c>
      <c r="E292" s="26">
        <v>991.85250857000005</v>
      </c>
      <c r="F292" s="26">
        <v>993.57716777999997</v>
      </c>
      <c r="G292" s="26">
        <v>963.40072617999999</v>
      </c>
      <c r="H292" s="26">
        <v>949.86787991000006</v>
      </c>
      <c r="I292" s="26">
        <v>955.11658269999998</v>
      </c>
      <c r="J292" s="26">
        <v>1004.05850542</v>
      </c>
      <c r="K292" s="26">
        <v>991.30906633999996</v>
      </c>
      <c r="L292" s="26">
        <v>990.01118187999998</v>
      </c>
      <c r="M292" s="26">
        <v>993.41011825999999</v>
      </c>
      <c r="N292" s="26">
        <v>977.11198707000005</v>
      </c>
      <c r="O292" s="26">
        <v>956.20771046000004</v>
      </c>
      <c r="P292" s="26">
        <v>956.80495168000004</v>
      </c>
      <c r="Q292" s="26">
        <v>955.22473413</v>
      </c>
      <c r="R292" s="26">
        <v>964.24251456000002</v>
      </c>
      <c r="S292" s="26">
        <v>975.78334921999999</v>
      </c>
      <c r="T292" s="26">
        <v>973.25766648000001</v>
      </c>
      <c r="U292" s="26">
        <v>1010.5150936</v>
      </c>
      <c r="V292" s="26">
        <v>991.20738308</v>
      </c>
      <c r="W292" s="26">
        <v>968.35151060999999</v>
      </c>
      <c r="X292" s="26">
        <v>973.69297081000002</v>
      </c>
      <c r="Y292" s="26">
        <v>977.54301628999997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t="15" hidden="1" outlineLevel="1" thickBot="1" x14ac:dyDescent="0.25">
      <c r="A295" s="4" t="s">
        <v>3</v>
      </c>
      <c r="B295" s="26">
        <v>150.72999999999999</v>
      </c>
      <c r="C295" s="26">
        <v>150.72999999999999</v>
      </c>
      <c r="D295" s="26">
        <v>150.72999999999999</v>
      </c>
      <c r="E295" s="26">
        <v>150.72999999999999</v>
      </c>
      <c r="F295" s="26">
        <v>150.72999999999999</v>
      </c>
      <c r="G295" s="26">
        <v>150.72999999999999</v>
      </c>
      <c r="H295" s="26">
        <v>150.72999999999999</v>
      </c>
      <c r="I295" s="26">
        <v>150.72999999999999</v>
      </c>
      <c r="J295" s="26">
        <v>150.72999999999999</v>
      </c>
      <c r="K295" s="26">
        <v>150.72999999999999</v>
      </c>
      <c r="L295" s="26">
        <v>150.72999999999999</v>
      </c>
      <c r="M295" s="26">
        <v>150.72999999999999</v>
      </c>
      <c r="N295" s="26">
        <v>150.72999999999999</v>
      </c>
      <c r="O295" s="26">
        <v>150.72999999999999</v>
      </c>
      <c r="P295" s="26">
        <v>150.72999999999999</v>
      </c>
      <c r="Q295" s="26">
        <v>150.72999999999999</v>
      </c>
      <c r="R295" s="26">
        <v>150.72999999999999</v>
      </c>
      <c r="S295" s="26">
        <v>150.72999999999999</v>
      </c>
      <c r="T295" s="26">
        <v>150.72999999999999</v>
      </c>
      <c r="U295" s="26">
        <v>150.72999999999999</v>
      </c>
      <c r="V295" s="26">
        <v>150.72999999999999</v>
      </c>
      <c r="W295" s="26">
        <v>150.72999999999999</v>
      </c>
      <c r="X295" s="26">
        <v>150.72999999999999</v>
      </c>
      <c r="Y295" s="26">
        <v>150.72999999999999</v>
      </c>
    </row>
    <row r="296" spans="1:25" ht="15" hidden="1" outlineLevel="1" thickBot="1" x14ac:dyDescent="0.25">
      <c r="A296" s="22" t="s">
        <v>64</v>
      </c>
      <c r="B296" s="26">
        <v>3.3667465600000002</v>
      </c>
      <c r="C296" s="26">
        <v>3.3667465600000002</v>
      </c>
      <c r="D296" s="26">
        <v>3.3667465600000002</v>
      </c>
      <c r="E296" s="26">
        <v>3.3667465600000002</v>
      </c>
      <c r="F296" s="26">
        <v>3.3667465600000002</v>
      </c>
      <c r="G296" s="26">
        <v>3.3667465600000002</v>
      </c>
      <c r="H296" s="26">
        <v>3.3667465600000002</v>
      </c>
      <c r="I296" s="26">
        <v>3.3667465600000002</v>
      </c>
      <c r="J296" s="26">
        <v>3.3667465600000002</v>
      </c>
      <c r="K296" s="26">
        <v>3.3667465600000002</v>
      </c>
      <c r="L296" s="26">
        <v>3.3667465600000002</v>
      </c>
      <c r="M296" s="26">
        <v>3.3667465600000002</v>
      </c>
      <c r="N296" s="26">
        <v>3.3667465600000002</v>
      </c>
      <c r="O296" s="26">
        <v>3.3667465600000002</v>
      </c>
      <c r="P296" s="26">
        <v>3.3667465600000002</v>
      </c>
      <c r="Q296" s="26">
        <v>3.3667465600000002</v>
      </c>
      <c r="R296" s="26">
        <v>3.3667465600000002</v>
      </c>
      <c r="S296" s="26">
        <v>3.3667465600000002</v>
      </c>
      <c r="T296" s="26">
        <v>3.3667465600000002</v>
      </c>
      <c r="U296" s="26">
        <v>3.3667465600000002</v>
      </c>
      <c r="V296" s="26">
        <v>3.3667465600000002</v>
      </c>
      <c r="W296" s="26">
        <v>3.3667465600000002</v>
      </c>
      <c r="X296" s="26">
        <v>3.3667465600000002</v>
      </c>
      <c r="Y296" s="26">
        <v>3.3667465600000002</v>
      </c>
    </row>
    <row r="297" spans="1:25" ht="15" collapsed="1" thickBot="1" x14ac:dyDescent="0.25">
      <c r="A297" s="14">
        <v>17</v>
      </c>
      <c r="B297" s="66">
        <v>1379.94</v>
      </c>
      <c r="C297" s="66">
        <v>1416.21</v>
      </c>
      <c r="D297" s="66">
        <v>1428.94</v>
      </c>
      <c r="E297" s="66">
        <v>1428.77</v>
      </c>
      <c r="F297" s="66">
        <v>1411.31</v>
      </c>
      <c r="G297" s="66">
        <v>1404.28</v>
      </c>
      <c r="H297" s="66">
        <v>1326.04</v>
      </c>
      <c r="I297" s="66">
        <v>1326.2</v>
      </c>
      <c r="J297" s="66">
        <v>1334.71</v>
      </c>
      <c r="K297" s="66">
        <v>1344.27</v>
      </c>
      <c r="L297" s="66">
        <v>1297.78</v>
      </c>
      <c r="M297" s="66">
        <v>1305.44</v>
      </c>
      <c r="N297" s="66">
        <v>1330.68</v>
      </c>
      <c r="O297" s="66">
        <v>1300.67</v>
      </c>
      <c r="P297" s="66">
        <v>1312.03</v>
      </c>
      <c r="Q297" s="66">
        <v>1309.93</v>
      </c>
      <c r="R297" s="66">
        <v>1313.42</v>
      </c>
      <c r="S297" s="66">
        <v>1262.2</v>
      </c>
      <c r="T297" s="66">
        <v>1215.58</v>
      </c>
      <c r="U297" s="66">
        <v>1228.32</v>
      </c>
      <c r="V297" s="66">
        <v>1230.48</v>
      </c>
      <c r="W297" s="66">
        <v>1179.74</v>
      </c>
      <c r="X297" s="66">
        <v>1131.78</v>
      </c>
      <c r="Y297" s="66">
        <v>1156.8</v>
      </c>
    </row>
    <row r="298" spans="1:25" ht="51.75" hidden="1" outlineLevel="1" thickBot="1" x14ac:dyDescent="0.25">
      <c r="A298" s="3" t="s">
        <v>38</v>
      </c>
      <c r="B298" s="26">
        <v>1022.2076704999999</v>
      </c>
      <c r="C298" s="26">
        <v>1058.4778735100001</v>
      </c>
      <c r="D298" s="26">
        <v>1071.1995813799999</v>
      </c>
      <c r="E298" s="26">
        <v>1071.0373068599999</v>
      </c>
      <c r="F298" s="26">
        <v>1053.5766632699999</v>
      </c>
      <c r="G298" s="26">
        <v>1046.5475180000001</v>
      </c>
      <c r="H298" s="26">
        <v>968.30760495000004</v>
      </c>
      <c r="I298" s="26">
        <v>968.46328038000001</v>
      </c>
      <c r="J298" s="26">
        <v>976.97342051999999</v>
      </c>
      <c r="K298" s="26">
        <v>986.53260164999995</v>
      </c>
      <c r="L298" s="26">
        <v>940.04320596000002</v>
      </c>
      <c r="M298" s="26">
        <v>947.70032166999999</v>
      </c>
      <c r="N298" s="26">
        <v>972.94590079</v>
      </c>
      <c r="O298" s="26">
        <v>942.92847626000002</v>
      </c>
      <c r="P298" s="26">
        <v>954.29022407000002</v>
      </c>
      <c r="Q298" s="26">
        <v>952.19253407999997</v>
      </c>
      <c r="R298" s="26">
        <v>955.68528257000003</v>
      </c>
      <c r="S298" s="26">
        <v>904.46465945</v>
      </c>
      <c r="T298" s="26">
        <v>857.84444231999998</v>
      </c>
      <c r="U298" s="26">
        <v>870.57944580000003</v>
      </c>
      <c r="V298" s="26">
        <v>872.74583041000005</v>
      </c>
      <c r="W298" s="26">
        <v>821.99922227000002</v>
      </c>
      <c r="X298" s="26">
        <v>774.04340403000003</v>
      </c>
      <c r="Y298" s="26">
        <v>799.06088524999996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t="15" hidden="1" outlineLevel="1" thickBot="1" x14ac:dyDescent="0.25">
      <c r="A301" s="4" t="s">
        <v>3</v>
      </c>
      <c r="B301" s="26">
        <v>150.72999999999999</v>
      </c>
      <c r="C301" s="26">
        <v>150.72999999999999</v>
      </c>
      <c r="D301" s="26">
        <v>150.72999999999999</v>
      </c>
      <c r="E301" s="26">
        <v>150.72999999999999</v>
      </c>
      <c r="F301" s="26">
        <v>150.72999999999999</v>
      </c>
      <c r="G301" s="26">
        <v>150.72999999999999</v>
      </c>
      <c r="H301" s="26">
        <v>150.72999999999999</v>
      </c>
      <c r="I301" s="26">
        <v>150.72999999999999</v>
      </c>
      <c r="J301" s="26">
        <v>150.72999999999999</v>
      </c>
      <c r="K301" s="26">
        <v>150.72999999999999</v>
      </c>
      <c r="L301" s="26">
        <v>150.72999999999999</v>
      </c>
      <c r="M301" s="26">
        <v>150.72999999999999</v>
      </c>
      <c r="N301" s="26">
        <v>150.72999999999999</v>
      </c>
      <c r="O301" s="26">
        <v>150.72999999999999</v>
      </c>
      <c r="P301" s="26">
        <v>150.72999999999999</v>
      </c>
      <c r="Q301" s="26">
        <v>150.72999999999999</v>
      </c>
      <c r="R301" s="26">
        <v>150.72999999999999</v>
      </c>
      <c r="S301" s="26">
        <v>150.72999999999999</v>
      </c>
      <c r="T301" s="26">
        <v>150.72999999999999</v>
      </c>
      <c r="U301" s="26">
        <v>150.72999999999999</v>
      </c>
      <c r="V301" s="26">
        <v>150.72999999999999</v>
      </c>
      <c r="W301" s="26">
        <v>150.72999999999999</v>
      </c>
      <c r="X301" s="26">
        <v>150.72999999999999</v>
      </c>
      <c r="Y301" s="26">
        <v>150.72999999999999</v>
      </c>
    </row>
    <row r="302" spans="1:25" ht="15" hidden="1" outlineLevel="1" thickBot="1" x14ac:dyDescent="0.25">
      <c r="A302" s="22" t="s">
        <v>64</v>
      </c>
      <c r="B302" s="26">
        <v>3.3667465600000002</v>
      </c>
      <c r="C302" s="26">
        <v>3.3667465600000002</v>
      </c>
      <c r="D302" s="26">
        <v>3.3667465600000002</v>
      </c>
      <c r="E302" s="26">
        <v>3.3667465600000002</v>
      </c>
      <c r="F302" s="26">
        <v>3.3667465600000002</v>
      </c>
      <c r="G302" s="26">
        <v>3.3667465600000002</v>
      </c>
      <c r="H302" s="26">
        <v>3.3667465600000002</v>
      </c>
      <c r="I302" s="26">
        <v>3.3667465600000002</v>
      </c>
      <c r="J302" s="26">
        <v>3.3667465600000002</v>
      </c>
      <c r="K302" s="26">
        <v>3.3667465600000002</v>
      </c>
      <c r="L302" s="26">
        <v>3.3667465600000002</v>
      </c>
      <c r="M302" s="26">
        <v>3.3667465600000002</v>
      </c>
      <c r="N302" s="26">
        <v>3.3667465600000002</v>
      </c>
      <c r="O302" s="26">
        <v>3.3667465600000002</v>
      </c>
      <c r="P302" s="26">
        <v>3.3667465600000002</v>
      </c>
      <c r="Q302" s="26">
        <v>3.3667465600000002</v>
      </c>
      <c r="R302" s="26">
        <v>3.3667465600000002</v>
      </c>
      <c r="S302" s="26">
        <v>3.3667465600000002</v>
      </c>
      <c r="T302" s="26">
        <v>3.3667465600000002</v>
      </c>
      <c r="U302" s="26">
        <v>3.3667465600000002</v>
      </c>
      <c r="V302" s="26">
        <v>3.3667465600000002</v>
      </c>
      <c r="W302" s="26">
        <v>3.3667465600000002</v>
      </c>
      <c r="X302" s="26">
        <v>3.3667465600000002</v>
      </c>
      <c r="Y302" s="26">
        <v>3.3667465600000002</v>
      </c>
    </row>
    <row r="303" spans="1:25" ht="15" collapsed="1" thickBot="1" x14ac:dyDescent="0.25">
      <c r="A303" s="15">
        <v>18</v>
      </c>
      <c r="B303" s="66">
        <v>1226.8900000000001</v>
      </c>
      <c r="C303" s="66">
        <v>1236.22</v>
      </c>
      <c r="D303" s="66">
        <v>1294.22</v>
      </c>
      <c r="E303" s="66">
        <v>1319.04</v>
      </c>
      <c r="F303" s="66">
        <v>1316.15</v>
      </c>
      <c r="G303" s="66">
        <v>1316.48</v>
      </c>
      <c r="H303" s="66">
        <v>1292.1400000000001</v>
      </c>
      <c r="I303" s="66">
        <v>1263.47</v>
      </c>
      <c r="J303" s="66">
        <v>1228</v>
      </c>
      <c r="K303" s="66">
        <v>1190.8900000000001</v>
      </c>
      <c r="L303" s="66">
        <v>1161.3900000000001</v>
      </c>
      <c r="M303" s="66">
        <v>1165.81</v>
      </c>
      <c r="N303" s="66">
        <v>1186.8699999999999</v>
      </c>
      <c r="O303" s="66">
        <v>1175.54</v>
      </c>
      <c r="P303" s="66">
        <v>1173.74</v>
      </c>
      <c r="Q303" s="66">
        <v>1166.5999999999999</v>
      </c>
      <c r="R303" s="66">
        <v>1170.25</v>
      </c>
      <c r="S303" s="66">
        <v>1197.48</v>
      </c>
      <c r="T303" s="66">
        <v>1183.51</v>
      </c>
      <c r="U303" s="66">
        <v>1135.6199999999999</v>
      </c>
      <c r="V303" s="66">
        <v>1183.3</v>
      </c>
      <c r="W303" s="66">
        <v>1200.04</v>
      </c>
      <c r="X303" s="66">
        <v>1229.27</v>
      </c>
      <c r="Y303" s="66">
        <v>1229.78</v>
      </c>
    </row>
    <row r="304" spans="1:25" ht="51.75" hidden="1" outlineLevel="1" thickBot="1" x14ac:dyDescent="0.25">
      <c r="A304" s="3" t="s">
        <v>38</v>
      </c>
      <c r="B304" s="26">
        <v>869.15497015000005</v>
      </c>
      <c r="C304" s="26">
        <v>878.48172091000004</v>
      </c>
      <c r="D304" s="26">
        <v>936.48729206999997</v>
      </c>
      <c r="E304" s="26">
        <v>961.29973194000002</v>
      </c>
      <c r="F304" s="26">
        <v>958.41782621000004</v>
      </c>
      <c r="G304" s="26">
        <v>958.73921539000003</v>
      </c>
      <c r="H304" s="26">
        <v>934.40142023999999</v>
      </c>
      <c r="I304" s="26">
        <v>905.72851137999999</v>
      </c>
      <c r="J304" s="26">
        <v>870.26302826000006</v>
      </c>
      <c r="K304" s="26">
        <v>833.15169101000004</v>
      </c>
      <c r="L304" s="26">
        <v>803.65369496999995</v>
      </c>
      <c r="M304" s="26">
        <v>808.07501849000005</v>
      </c>
      <c r="N304" s="26">
        <v>829.13245329999995</v>
      </c>
      <c r="O304" s="26">
        <v>817.79987140000003</v>
      </c>
      <c r="P304" s="26">
        <v>815.99894587999995</v>
      </c>
      <c r="Q304" s="26">
        <v>808.86745432999999</v>
      </c>
      <c r="R304" s="26">
        <v>812.50956279000002</v>
      </c>
      <c r="S304" s="26">
        <v>839.74664361999999</v>
      </c>
      <c r="T304" s="26">
        <v>825.77461483000002</v>
      </c>
      <c r="U304" s="26">
        <v>777.87985229000003</v>
      </c>
      <c r="V304" s="26">
        <v>825.56254622999995</v>
      </c>
      <c r="W304" s="26">
        <v>842.30589010999995</v>
      </c>
      <c r="X304" s="26">
        <v>871.53766751000001</v>
      </c>
      <c r="Y304" s="26">
        <v>872.04679625999995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t="15" hidden="1" outlineLevel="1" thickBot="1" x14ac:dyDescent="0.25">
      <c r="A307" s="4" t="s">
        <v>3</v>
      </c>
      <c r="B307" s="26">
        <v>150.72999999999999</v>
      </c>
      <c r="C307" s="26">
        <v>150.72999999999999</v>
      </c>
      <c r="D307" s="26">
        <v>150.72999999999999</v>
      </c>
      <c r="E307" s="26">
        <v>150.72999999999999</v>
      </c>
      <c r="F307" s="26">
        <v>150.72999999999999</v>
      </c>
      <c r="G307" s="26">
        <v>150.72999999999999</v>
      </c>
      <c r="H307" s="26">
        <v>150.72999999999999</v>
      </c>
      <c r="I307" s="26">
        <v>150.72999999999999</v>
      </c>
      <c r="J307" s="26">
        <v>150.72999999999999</v>
      </c>
      <c r="K307" s="26">
        <v>150.72999999999999</v>
      </c>
      <c r="L307" s="26">
        <v>150.72999999999999</v>
      </c>
      <c r="M307" s="26">
        <v>150.72999999999999</v>
      </c>
      <c r="N307" s="26">
        <v>150.72999999999999</v>
      </c>
      <c r="O307" s="26">
        <v>150.72999999999999</v>
      </c>
      <c r="P307" s="26">
        <v>150.72999999999999</v>
      </c>
      <c r="Q307" s="26">
        <v>150.72999999999999</v>
      </c>
      <c r="R307" s="26">
        <v>150.72999999999999</v>
      </c>
      <c r="S307" s="26">
        <v>150.72999999999999</v>
      </c>
      <c r="T307" s="26">
        <v>150.72999999999999</v>
      </c>
      <c r="U307" s="26">
        <v>150.72999999999999</v>
      </c>
      <c r="V307" s="26">
        <v>150.72999999999999</v>
      </c>
      <c r="W307" s="26">
        <v>150.72999999999999</v>
      </c>
      <c r="X307" s="26">
        <v>150.72999999999999</v>
      </c>
      <c r="Y307" s="26">
        <v>150.72999999999999</v>
      </c>
    </row>
    <row r="308" spans="1:25" ht="15" hidden="1" outlineLevel="1" thickBot="1" x14ac:dyDescent="0.25">
      <c r="A308" s="22" t="s">
        <v>64</v>
      </c>
      <c r="B308" s="26">
        <v>3.3667465600000002</v>
      </c>
      <c r="C308" s="26">
        <v>3.3667465600000002</v>
      </c>
      <c r="D308" s="26">
        <v>3.3667465600000002</v>
      </c>
      <c r="E308" s="26">
        <v>3.3667465600000002</v>
      </c>
      <c r="F308" s="26">
        <v>3.3667465600000002</v>
      </c>
      <c r="G308" s="26">
        <v>3.3667465600000002</v>
      </c>
      <c r="H308" s="26">
        <v>3.3667465600000002</v>
      </c>
      <c r="I308" s="26">
        <v>3.3667465600000002</v>
      </c>
      <c r="J308" s="26">
        <v>3.3667465600000002</v>
      </c>
      <c r="K308" s="26">
        <v>3.3667465600000002</v>
      </c>
      <c r="L308" s="26">
        <v>3.3667465600000002</v>
      </c>
      <c r="M308" s="26">
        <v>3.3667465600000002</v>
      </c>
      <c r="N308" s="26">
        <v>3.3667465600000002</v>
      </c>
      <c r="O308" s="26">
        <v>3.3667465600000002</v>
      </c>
      <c r="P308" s="26">
        <v>3.3667465600000002</v>
      </c>
      <c r="Q308" s="26">
        <v>3.3667465600000002</v>
      </c>
      <c r="R308" s="26">
        <v>3.3667465600000002</v>
      </c>
      <c r="S308" s="26">
        <v>3.3667465600000002</v>
      </c>
      <c r="T308" s="26">
        <v>3.3667465600000002</v>
      </c>
      <c r="U308" s="26">
        <v>3.3667465600000002</v>
      </c>
      <c r="V308" s="26">
        <v>3.3667465600000002</v>
      </c>
      <c r="W308" s="26">
        <v>3.3667465600000002</v>
      </c>
      <c r="X308" s="26">
        <v>3.3667465600000002</v>
      </c>
      <c r="Y308" s="26">
        <v>3.3667465600000002</v>
      </c>
    </row>
    <row r="309" spans="1:25" ht="15" collapsed="1" thickBot="1" x14ac:dyDescent="0.25">
      <c r="A309" s="14">
        <v>19</v>
      </c>
      <c r="B309" s="66">
        <v>1236</v>
      </c>
      <c r="C309" s="66">
        <v>1269.08</v>
      </c>
      <c r="D309" s="66">
        <v>1294.6400000000001</v>
      </c>
      <c r="E309" s="66">
        <v>1313.45</v>
      </c>
      <c r="F309" s="66">
        <v>1313.9</v>
      </c>
      <c r="G309" s="66">
        <v>1310.3900000000001</v>
      </c>
      <c r="H309" s="66">
        <v>1286.04</v>
      </c>
      <c r="I309" s="66">
        <v>1260.1600000000001</v>
      </c>
      <c r="J309" s="66">
        <v>1219.3699999999999</v>
      </c>
      <c r="K309" s="66">
        <v>1193.0999999999999</v>
      </c>
      <c r="L309" s="66">
        <v>1176.26</v>
      </c>
      <c r="M309" s="66">
        <v>1217.3499999999999</v>
      </c>
      <c r="N309" s="66">
        <v>1233.4100000000001</v>
      </c>
      <c r="O309" s="66">
        <v>1250.75</v>
      </c>
      <c r="P309" s="66">
        <v>1275.7</v>
      </c>
      <c r="Q309" s="66">
        <v>1293.71</v>
      </c>
      <c r="R309" s="66">
        <v>1291.7</v>
      </c>
      <c r="S309" s="66">
        <v>1306.98</v>
      </c>
      <c r="T309" s="66">
        <v>1240.46</v>
      </c>
      <c r="U309" s="66">
        <v>1231.8599999999999</v>
      </c>
      <c r="V309" s="66">
        <v>1254.33</v>
      </c>
      <c r="W309" s="66">
        <v>1237.82</v>
      </c>
      <c r="X309" s="66">
        <v>1252.6099999999999</v>
      </c>
      <c r="Y309" s="66">
        <v>1290.8599999999999</v>
      </c>
    </row>
    <row r="310" spans="1:25" ht="51.75" hidden="1" outlineLevel="1" thickBot="1" x14ac:dyDescent="0.25">
      <c r="A310" s="54" t="s">
        <v>38</v>
      </c>
      <c r="B310" s="26">
        <v>878.25837923999995</v>
      </c>
      <c r="C310" s="26">
        <v>911.34225268</v>
      </c>
      <c r="D310" s="26">
        <v>936.90576675</v>
      </c>
      <c r="E310" s="26">
        <v>955.71738545000005</v>
      </c>
      <c r="F310" s="26">
        <v>956.16014414999995</v>
      </c>
      <c r="G310" s="26">
        <v>952.64830032999998</v>
      </c>
      <c r="H310" s="26">
        <v>928.30100838999999</v>
      </c>
      <c r="I310" s="26">
        <v>902.42022581000003</v>
      </c>
      <c r="J310" s="26">
        <v>861.63690782000003</v>
      </c>
      <c r="K310" s="26">
        <v>835.36510933</v>
      </c>
      <c r="L310" s="26">
        <v>818.52703914000006</v>
      </c>
      <c r="M310" s="26">
        <v>859.61445765999997</v>
      </c>
      <c r="N310" s="26">
        <v>875.67120467999996</v>
      </c>
      <c r="O310" s="26">
        <v>893.00880244999996</v>
      </c>
      <c r="P310" s="26">
        <v>917.96692267000003</v>
      </c>
      <c r="Q310" s="26">
        <v>935.97009362999995</v>
      </c>
      <c r="R310" s="26">
        <v>933.96292926000001</v>
      </c>
      <c r="S310" s="26">
        <v>949.24252089000004</v>
      </c>
      <c r="T310" s="26">
        <v>882.72446808999996</v>
      </c>
      <c r="U310" s="26">
        <v>874.12172272999999</v>
      </c>
      <c r="V310" s="26">
        <v>896.59118310999997</v>
      </c>
      <c r="W310" s="26">
        <v>880.08498377000001</v>
      </c>
      <c r="X310" s="26">
        <v>894.87590869999997</v>
      </c>
      <c r="Y310" s="26">
        <v>933.12739583999996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t="15" hidden="1" outlineLevel="1" thickBot="1" x14ac:dyDescent="0.25">
      <c r="A313" s="4" t="s">
        <v>3</v>
      </c>
      <c r="B313" s="26">
        <v>150.72999999999999</v>
      </c>
      <c r="C313" s="26">
        <v>150.72999999999999</v>
      </c>
      <c r="D313" s="26">
        <v>150.72999999999999</v>
      </c>
      <c r="E313" s="26">
        <v>150.72999999999999</v>
      </c>
      <c r="F313" s="26">
        <v>150.72999999999999</v>
      </c>
      <c r="G313" s="26">
        <v>150.72999999999999</v>
      </c>
      <c r="H313" s="26">
        <v>150.72999999999999</v>
      </c>
      <c r="I313" s="26">
        <v>150.72999999999999</v>
      </c>
      <c r="J313" s="26">
        <v>150.72999999999999</v>
      </c>
      <c r="K313" s="26">
        <v>150.72999999999999</v>
      </c>
      <c r="L313" s="26">
        <v>150.72999999999999</v>
      </c>
      <c r="M313" s="26">
        <v>150.72999999999999</v>
      </c>
      <c r="N313" s="26">
        <v>150.72999999999999</v>
      </c>
      <c r="O313" s="26">
        <v>150.72999999999999</v>
      </c>
      <c r="P313" s="26">
        <v>150.72999999999999</v>
      </c>
      <c r="Q313" s="26">
        <v>150.72999999999999</v>
      </c>
      <c r="R313" s="26">
        <v>150.72999999999999</v>
      </c>
      <c r="S313" s="26">
        <v>150.72999999999999</v>
      </c>
      <c r="T313" s="26">
        <v>150.72999999999999</v>
      </c>
      <c r="U313" s="26">
        <v>150.72999999999999</v>
      </c>
      <c r="V313" s="26">
        <v>150.72999999999999</v>
      </c>
      <c r="W313" s="26">
        <v>150.72999999999999</v>
      </c>
      <c r="X313" s="26">
        <v>150.72999999999999</v>
      </c>
      <c r="Y313" s="26">
        <v>150.72999999999999</v>
      </c>
    </row>
    <row r="314" spans="1:25" ht="15" hidden="1" outlineLevel="1" thickBot="1" x14ac:dyDescent="0.25">
      <c r="A314" s="22" t="s">
        <v>64</v>
      </c>
      <c r="B314" s="26">
        <v>3.3667465600000002</v>
      </c>
      <c r="C314" s="26">
        <v>3.3667465600000002</v>
      </c>
      <c r="D314" s="26">
        <v>3.3667465600000002</v>
      </c>
      <c r="E314" s="26">
        <v>3.3667465600000002</v>
      </c>
      <c r="F314" s="26">
        <v>3.3667465600000002</v>
      </c>
      <c r="G314" s="26">
        <v>3.3667465600000002</v>
      </c>
      <c r="H314" s="26">
        <v>3.3667465600000002</v>
      </c>
      <c r="I314" s="26">
        <v>3.3667465600000002</v>
      </c>
      <c r="J314" s="26">
        <v>3.3667465600000002</v>
      </c>
      <c r="K314" s="26">
        <v>3.3667465600000002</v>
      </c>
      <c r="L314" s="26">
        <v>3.3667465600000002</v>
      </c>
      <c r="M314" s="26">
        <v>3.3667465600000002</v>
      </c>
      <c r="N314" s="26">
        <v>3.3667465600000002</v>
      </c>
      <c r="O314" s="26">
        <v>3.3667465600000002</v>
      </c>
      <c r="P314" s="26">
        <v>3.3667465600000002</v>
      </c>
      <c r="Q314" s="26">
        <v>3.3667465600000002</v>
      </c>
      <c r="R314" s="26">
        <v>3.3667465600000002</v>
      </c>
      <c r="S314" s="26">
        <v>3.3667465600000002</v>
      </c>
      <c r="T314" s="26">
        <v>3.3667465600000002</v>
      </c>
      <c r="U314" s="26">
        <v>3.3667465600000002</v>
      </c>
      <c r="V314" s="26">
        <v>3.3667465600000002</v>
      </c>
      <c r="W314" s="26">
        <v>3.3667465600000002</v>
      </c>
      <c r="X314" s="26">
        <v>3.3667465600000002</v>
      </c>
      <c r="Y314" s="26">
        <v>3.3667465600000002</v>
      </c>
    </row>
    <row r="315" spans="1:25" ht="15" collapsed="1" thickBot="1" x14ac:dyDescent="0.25">
      <c r="A315" s="14">
        <v>20</v>
      </c>
      <c r="B315" s="66">
        <v>1337.05</v>
      </c>
      <c r="C315" s="66">
        <v>1324.78</v>
      </c>
      <c r="D315" s="66">
        <v>1342.06</v>
      </c>
      <c r="E315" s="66">
        <v>1342.85</v>
      </c>
      <c r="F315" s="66">
        <v>1340.11</v>
      </c>
      <c r="G315" s="66">
        <v>1347.83</v>
      </c>
      <c r="H315" s="66">
        <v>1270.71</v>
      </c>
      <c r="I315" s="66">
        <v>1232.28</v>
      </c>
      <c r="J315" s="66">
        <v>1248.4100000000001</v>
      </c>
      <c r="K315" s="66">
        <v>1240.95</v>
      </c>
      <c r="L315" s="66">
        <v>1243.29</v>
      </c>
      <c r="M315" s="66">
        <v>1259.6600000000001</v>
      </c>
      <c r="N315" s="66">
        <v>1270.23</v>
      </c>
      <c r="O315" s="66">
        <v>1272.54</v>
      </c>
      <c r="P315" s="66">
        <v>1296.3900000000001</v>
      </c>
      <c r="Q315" s="66">
        <v>1319.02</v>
      </c>
      <c r="R315" s="66">
        <v>1321.42</v>
      </c>
      <c r="S315" s="66">
        <v>1319.28</v>
      </c>
      <c r="T315" s="66">
        <v>1279.32</v>
      </c>
      <c r="U315" s="66">
        <v>1232.0999999999999</v>
      </c>
      <c r="V315" s="66">
        <v>1250.3900000000001</v>
      </c>
      <c r="W315" s="66">
        <v>1262.3399999999999</v>
      </c>
      <c r="X315" s="66">
        <v>1311.07</v>
      </c>
      <c r="Y315" s="66">
        <v>1329.26</v>
      </c>
    </row>
    <row r="316" spans="1:25" ht="51.75" hidden="1" outlineLevel="1" thickBot="1" x14ac:dyDescent="0.25">
      <c r="A316" s="3" t="s">
        <v>38</v>
      </c>
      <c r="B316" s="26">
        <v>979.31093921000002</v>
      </c>
      <c r="C316" s="26">
        <v>967.04395375000001</v>
      </c>
      <c r="D316" s="26">
        <v>984.32589329999996</v>
      </c>
      <c r="E316" s="26">
        <v>985.11220698</v>
      </c>
      <c r="F316" s="26">
        <v>982.37375578000001</v>
      </c>
      <c r="G316" s="26">
        <v>990.09078539999996</v>
      </c>
      <c r="H316" s="26">
        <v>912.97317619</v>
      </c>
      <c r="I316" s="26">
        <v>874.54094043999999</v>
      </c>
      <c r="J316" s="26">
        <v>890.6730245</v>
      </c>
      <c r="K316" s="26">
        <v>883.21270097000001</v>
      </c>
      <c r="L316" s="26">
        <v>885.54832694000004</v>
      </c>
      <c r="M316" s="26">
        <v>901.91898593999997</v>
      </c>
      <c r="N316" s="26">
        <v>912.48830992000001</v>
      </c>
      <c r="O316" s="26">
        <v>914.80454245999999</v>
      </c>
      <c r="P316" s="26">
        <v>938.65376847000005</v>
      </c>
      <c r="Q316" s="26">
        <v>961.28203461999999</v>
      </c>
      <c r="R316" s="26">
        <v>963.68628450999995</v>
      </c>
      <c r="S316" s="26">
        <v>961.54634619000001</v>
      </c>
      <c r="T316" s="26">
        <v>921.57946496</v>
      </c>
      <c r="U316" s="26">
        <v>874.36280141999998</v>
      </c>
      <c r="V316" s="26">
        <v>892.65676904999998</v>
      </c>
      <c r="W316" s="26">
        <v>904.60801371000002</v>
      </c>
      <c r="X316" s="26">
        <v>953.33471448</v>
      </c>
      <c r="Y316" s="26">
        <v>971.52377027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t="15" hidden="1" outlineLevel="1" thickBot="1" x14ac:dyDescent="0.25">
      <c r="A319" s="4" t="s">
        <v>3</v>
      </c>
      <c r="B319" s="26">
        <v>150.72999999999999</v>
      </c>
      <c r="C319" s="26">
        <v>150.72999999999999</v>
      </c>
      <c r="D319" s="26">
        <v>150.72999999999999</v>
      </c>
      <c r="E319" s="26">
        <v>150.72999999999999</v>
      </c>
      <c r="F319" s="26">
        <v>150.72999999999999</v>
      </c>
      <c r="G319" s="26">
        <v>150.72999999999999</v>
      </c>
      <c r="H319" s="26">
        <v>150.72999999999999</v>
      </c>
      <c r="I319" s="26">
        <v>150.72999999999999</v>
      </c>
      <c r="J319" s="26">
        <v>150.72999999999999</v>
      </c>
      <c r="K319" s="26">
        <v>150.72999999999999</v>
      </c>
      <c r="L319" s="26">
        <v>150.72999999999999</v>
      </c>
      <c r="M319" s="26">
        <v>150.72999999999999</v>
      </c>
      <c r="N319" s="26">
        <v>150.72999999999999</v>
      </c>
      <c r="O319" s="26">
        <v>150.72999999999999</v>
      </c>
      <c r="P319" s="26">
        <v>150.72999999999999</v>
      </c>
      <c r="Q319" s="26">
        <v>150.72999999999999</v>
      </c>
      <c r="R319" s="26">
        <v>150.72999999999999</v>
      </c>
      <c r="S319" s="26">
        <v>150.72999999999999</v>
      </c>
      <c r="T319" s="26">
        <v>150.72999999999999</v>
      </c>
      <c r="U319" s="26">
        <v>150.72999999999999</v>
      </c>
      <c r="V319" s="26">
        <v>150.72999999999999</v>
      </c>
      <c r="W319" s="26">
        <v>150.72999999999999</v>
      </c>
      <c r="X319" s="26">
        <v>150.72999999999999</v>
      </c>
      <c r="Y319" s="26">
        <v>150.72999999999999</v>
      </c>
    </row>
    <row r="320" spans="1:25" ht="15" hidden="1" outlineLevel="1" thickBot="1" x14ac:dyDescent="0.25">
      <c r="A320" s="22" t="s">
        <v>64</v>
      </c>
      <c r="B320" s="26">
        <v>3.3667465600000002</v>
      </c>
      <c r="C320" s="26">
        <v>3.3667465600000002</v>
      </c>
      <c r="D320" s="26">
        <v>3.3667465600000002</v>
      </c>
      <c r="E320" s="26">
        <v>3.3667465600000002</v>
      </c>
      <c r="F320" s="26">
        <v>3.3667465600000002</v>
      </c>
      <c r="G320" s="26">
        <v>3.3667465600000002</v>
      </c>
      <c r="H320" s="26">
        <v>3.3667465600000002</v>
      </c>
      <c r="I320" s="26">
        <v>3.3667465600000002</v>
      </c>
      <c r="J320" s="26">
        <v>3.3667465600000002</v>
      </c>
      <c r="K320" s="26">
        <v>3.3667465600000002</v>
      </c>
      <c r="L320" s="26">
        <v>3.3667465600000002</v>
      </c>
      <c r="M320" s="26">
        <v>3.3667465600000002</v>
      </c>
      <c r="N320" s="26">
        <v>3.3667465600000002</v>
      </c>
      <c r="O320" s="26">
        <v>3.3667465600000002</v>
      </c>
      <c r="P320" s="26">
        <v>3.3667465600000002</v>
      </c>
      <c r="Q320" s="26">
        <v>3.3667465600000002</v>
      </c>
      <c r="R320" s="26">
        <v>3.3667465600000002</v>
      </c>
      <c r="S320" s="26">
        <v>3.3667465600000002</v>
      </c>
      <c r="T320" s="26">
        <v>3.3667465600000002</v>
      </c>
      <c r="U320" s="26">
        <v>3.3667465600000002</v>
      </c>
      <c r="V320" s="26">
        <v>3.3667465600000002</v>
      </c>
      <c r="W320" s="26">
        <v>3.3667465600000002</v>
      </c>
      <c r="X320" s="26">
        <v>3.3667465600000002</v>
      </c>
      <c r="Y320" s="26">
        <v>3.3667465600000002</v>
      </c>
    </row>
    <row r="321" spans="1:25" ht="15" collapsed="1" thickBot="1" x14ac:dyDescent="0.25">
      <c r="A321" s="12">
        <v>21</v>
      </c>
      <c r="B321" s="66">
        <v>1303.1400000000001</v>
      </c>
      <c r="C321" s="66">
        <v>1343.01</v>
      </c>
      <c r="D321" s="66">
        <v>1361.02</v>
      </c>
      <c r="E321" s="66">
        <v>1335.73</v>
      </c>
      <c r="F321" s="66">
        <v>1334.66</v>
      </c>
      <c r="G321" s="66">
        <v>1336.48</v>
      </c>
      <c r="H321" s="66">
        <v>1274.8</v>
      </c>
      <c r="I321" s="66">
        <v>1214.07</v>
      </c>
      <c r="J321" s="66">
        <v>1170.78</v>
      </c>
      <c r="K321" s="66">
        <v>1167.3900000000001</v>
      </c>
      <c r="L321" s="66">
        <v>1189.6099999999999</v>
      </c>
      <c r="M321" s="66">
        <v>1253.6300000000001</v>
      </c>
      <c r="N321" s="66">
        <v>1256.2</v>
      </c>
      <c r="O321" s="66">
        <v>1292.8</v>
      </c>
      <c r="P321" s="66">
        <v>1330.23</v>
      </c>
      <c r="Q321" s="66">
        <v>1337.14</v>
      </c>
      <c r="R321" s="66">
        <v>1350</v>
      </c>
      <c r="S321" s="66">
        <v>1360.57</v>
      </c>
      <c r="T321" s="66">
        <v>1344.33</v>
      </c>
      <c r="U321" s="66">
        <v>1275.79</v>
      </c>
      <c r="V321" s="66">
        <v>1281.17</v>
      </c>
      <c r="W321" s="66">
        <v>1310.3699999999999</v>
      </c>
      <c r="X321" s="66">
        <v>1311.2</v>
      </c>
      <c r="Y321" s="66">
        <v>1376.71</v>
      </c>
    </row>
    <row r="322" spans="1:25" ht="51.75" hidden="1" outlineLevel="1" thickBot="1" x14ac:dyDescent="0.25">
      <c r="A322" s="3" t="s">
        <v>38</v>
      </c>
      <c r="B322" s="26">
        <v>945.40197523999996</v>
      </c>
      <c r="C322" s="26">
        <v>985.27674278999996</v>
      </c>
      <c r="D322" s="26">
        <v>1003.2871926399999</v>
      </c>
      <c r="E322" s="26">
        <v>977.99572992000003</v>
      </c>
      <c r="F322" s="26">
        <v>976.92395585999998</v>
      </c>
      <c r="G322" s="26">
        <v>978.74329267999997</v>
      </c>
      <c r="H322" s="26">
        <v>917.06550837999998</v>
      </c>
      <c r="I322" s="26">
        <v>856.32992867999997</v>
      </c>
      <c r="J322" s="26">
        <v>813.04118309</v>
      </c>
      <c r="K322" s="26">
        <v>809.65042840000001</v>
      </c>
      <c r="L322" s="26">
        <v>831.87656646000005</v>
      </c>
      <c r="M322" s="26">
        <v>895.89797532</v>
      </c>
      <c r="N322" s="26">
        <v>898.46027038</v>
      </c>
      <c r="O322" s="26">
        <v>935.05923114999996</v>
      </c>
      <c r="P322" s="26">
        <v>972.48941274000003</v>
      </c>
      <c r="Q322" s="26">
        <v>979.39936823000005</v>
      </c>
      <c r="R322" s="26">
        <v>992.25980880999998</v>
      </c>
      <c r="S322" s="26">
        <v>1002.82875946</v>
      </c>
      <c r="T322" s="26">
        <v>986.59010886999999</v>
      </c>
      <c r="U322" s="26">
        <v>918.04827639999996</v>
      </c>
      <c r="V322" s="26">
        <v>923.43822365999995</v>
      </c>
      <c r="W322" s="26">
        <v>952.63023568999995</v>
      </c>
      <c r="X322" s="26">
        <v>953.45949092000001</v>
      </c>
      <c r="Y322" s="26">
        <v>1018.9743327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t="15" hidden="1" outlineLevel="1" thickBot="1" x14ac:dyDescent="0.25">
      <c r="A325" s="4" t="s">
        <v>3</v>
      </c>
      <c r="B325" s="26">
        <v>150.72999999999999</v>
      </c>
      <c r="C325" s="26">
        <v>150.72999999999999</v>
      </c>
      <c r="D325" s="26">
        <v>150.72999999999999</v>
      </c>
      <c r="E325" s="26">
        <v>150.72999999999999</v>
      </c>
      <c r="F325" s="26">
        <v>150.72999999999999</v>
      </c>
      <c r="G325" s="26">
        <v>150.72999999999999</v>
      </c>
      <c r="H325" s="26">
        <v>150.72999999999999</v>
      </c>
      <c r="I325" s="26">
        <v>150.72999999999999</v>
      </c>
      <c r="J325" s="26">
        <v>150.72999999999999</v>
      </c>
      <c r="K325" s="26">
        <v>150.72999999999999</v>
      </c>
      <c r="L325" s="26">
        <v>150.72999999999999</v>
      </c>
      <c r="M325" s="26">
        <v>150.72999999999999</v>
      </c>
      <c r="N325" s="26">
        <v>150.72999999999999</v>
      </c>
      <c r="O325" s="26">
        <v>150.72999999999999</v>
      </c>
      <c r="P325" s="26">
        <v>150.72999999999999</v>
      </c>
      <c r="Q325" s="26">
        <v>150.72999999999999</v>
      </c>
      <c r="R325" s="26">
        <v>150.72999999999999</v>
      </c>
      <c r="S325" s="26">
        <v>150.72999999999999</v>
      </c>
      <c r="T325" s="26">
        <v>150.72999999999999</v>
      </c>
      <c r="U325" s="26">
        <v>150.72999999999999</v>
      </c>
      <c r="V325" s="26">
        <v>150.72999999999999</v>
      </c>
      <c r="W325" s="26">
        <v>150.72999999999999</v>
      </c>
      <c r="X325" s="26">
        <v>150.72999999999999</v>
      </c>
      <c r="Y325" s="26">
        <v>150.72999999999999</v>
      </c>
    </row>
    <row r="326" spans="1:25" ht="15" hidden="1" outlineLevel="1" thickBot="1" x14ac:dyDescent="0.25">
      <c r="A326" s="22" t="s">
        <v>64</v>
      </c>
      <c r="B326" s="26">
        <v>3.3667465600000002</v>
      </c>
      <c r="C326" s="26">
        <v>3.3667465600000002</v>
      </c>
      <c r="D326" s="26">
        <v>3.3667465600000002</v>
      </c>
      <c r="E326" s="26">
        <v>3.3667465600000002</v>
      </c>
      <c r="F326" s="26">
        <v>3.3667465600000002</v>
      </c>
      <c r="G326" s="26">
        <v>3.3667465600000002</v>
      </c>
      <c r="H326" s="26">
        <v>3.3667465600000002</v>
      </c>
      <c r="I326" s="26">
        <v>3.3667465600000002</v>
      </c>
      <c r="J326" s="26">
        <v>3.3667465600000002</v>
      </c>
      <c r="K326" s="26">
        <v>3.3667465600000002</v>
      </c>
      <c r="L326" s="26">
        <v>3.3667465600000002</v>
      </c>
      <c r="M326" s="26">
        <v>3.3667465600000002</v>
      </c>
      <c r="N326" s="26">
        <v>3.3667465600000002</v>
      </c>
      <c r="O326" s="26">
        <v>3.3667465600000002</v>
      </c>
      <c r="P326" s="26">
        <v>3.3667465600000002</v>
      </c>
      <c r="Q326" s="26">
        <v>3.3667465600000002</v>
      </c>
      <c r="R326" s="26">
        <v>3.3667465600000002</v>
      </c>
      <c r="S326" s="26">
        <v>3.3667465600000002</v>
      </c>
      <c r="T326" s="26">
        <v>3.3667465600000002</v>
      </c>
      <c r="U326" s="26">
        <v>3.3667465600000002</v>
      </c>
      <c r="V326" s="26">
        <v>3.3667465600000002</v>
      </c>
      <c r="W326" s="26">
        <v>3.3667465600000002</v>
      </c>
      <c r="X326" s="26">
        <v>3.3667465600000002</v>
      </c>
      <c r="Y326" s="26">
        <v>3.3667465600000002</v>
      </c>
    </row>
    <row r="327" spans="1:25" ht="15" collapsed="1" thickBot="1" x14ac:dyDescent="0.25">
      <c r="A327" s="14">
        <v>22</v>
      </c>
      <c r="B327" s="66">
        <v>1384.47</v>
      </c>
      <c r="C327" s="66">
        <v>1372.58</v>
      </c>
      <c r="D327" s="66">
        <v>1378.29</v>
      </c>
      <c r="E327" s="66">
        <v>1375.32</v>
      </c>
      <c r="F327" s="66">
        <v>1380.08</v>
      </c>
      <c r="G327" s="66">
        <v>1356.59</v>
      </c>
      <c r="H327" s="66">
        <v>1313.64</v>
      </c>
      <c r="I327" s="66">
        <v>1240.0999999999999</v>
      </c>
      <c r="J327" s="66">
        <v>1206.73</v>
      </c>
      <c r="K327" s="66">
        <v>1198.1600000000001</v>
      </c>
      <c r="L327" s="66">
        <v>1184.79</v>
      </c>
      <c r="M327" s="66">
        <v>1205.1500000000001</v>
      </c>
      <c r="N327" s="66">
        <v>1240.1600000000001</v>
      </c>
      <c r="O327" s="66">
        <v>1224.55</v>
      </c>
      <c r="P327" s="66">
        <v>1246.0999999999999</v>
      </c>
      <c r="Q327" s="66">
        <v>1254.94</v>
      </c>
      <c r="R327" s="66">
        <v>1286.1199999999999</v>
      </c>
      <c r="S327" s="66">
        <v>1279.95</v>
      </c>
      <c r="T327" s="66">
        <v>1265.58</v>
      </c>
      <c r="U327" s="66">
        <v>1239.3699999999999</v>
      </c>
      <c r="V327" s="66">
        <v>1253.48</v>
      </c>
      <c r="W327" s="66">
        <v>1270.9100000000001</v>
      </c>
      <c r="X327" s="66">
        <v>1299.72</v>
      </c>
      <c r="Y327" s="66">
        <v>1343.8</v>
      </c>
    </row>
    <row r="328" spans="1:25" ht="51.75" hidden="1" outlineLevel="1" thickBot="1" x14ac:dyDescent="0.25">
      <c r="A328" s="3" t="s">
        <v>38</v>
      </c>
      <c r="B328" s="26">
        <v>1026.7380431900001</v>
      </c>
      <c r="C328" s="26">
        <v>1014.8427174</v>
      </c>
      <c r="D328" s="26">
        <v>1020.54839268</v>
      </c>
      <c r="E328" s="26">
        <v>1017.57960354</v>
      </c>
      <c r="F328" s="26">
        <v>1022.3453755</v>
      </c>
      <c r="G328" s="26">
        <v>998.85379680000005</v>
      </c>
      <c r="H328" s="26">
        <v>955.90329584999995</v>
      </c>
      <c r="I328" s="26">
        <v>882.36619695000002</v>
      </c>
      <c r="J328" s="26">
        <v>848.99194837000005</v>
      </c>
      <c r="K328" s="26">
        <v>840.42041136</v>
      </c>
      <c r="L328" s="26">
        <v>827.05124828999999</v>
      </c>
      <c r="M328" s="26">
        <v>847.41406085999995</v>
      </c>
      <c r="N328" s="26">
        <v>882.42125933</v>
      </c>
      <c r="O328" s="26">
        <v>866.81256945999996</v>
      </c>
      <c r="P328" s="26">
        <v>888.36596814999996</v>
      </c>
      <c r="Q328" s="26">
        <v>897.20649766999998</v>
      </c>
      <c r="R328" s="26">
        <v>928.38419179000005</v>
      </c>
      <c r="S328" s="26">
        <v>922.20893629</v>
      </c>
      <c r="T328" s="26">
        <v>907.84367807000001</v>
      </c>
      <c r="U328" s="26">
        <v>881.63577424000005</v>
      </c>
      <c r="V328" s="26">
        <v>895.74322902999995</v>
      </c>
      <c r="W328" s="26">
        <v>913.16836997999997</v>
      </c>
      <c r="X328" s="26">
        <v>941.98559706000003</v>
      </c>
      <c r="Y328" s="26">
        <v>986.06784994999998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t="15" hidden="1" outlineLevel="1" thickBot="1" x14ac:dyDescent="0.25">
      <c r="A331" s="4" t="s">
        <v>3</v>
      </c>
      <c r="B331" s="26">
        <v>150.72999999999999</v>
      </c>
      <c r="C331" s="26">
        <v>150.72999999999999</v>
      </c>
      <c r="D331" s="26">
        <v>150.72999999999999</v>
      </c>
      <c r="E331" s="26">
        <v>150.72999999999999</v>
      </c>
      <c r="F331" s="26">
        <v>150.72999999999999</v>
      </c>
      <c r="G331" s="26">
        <v>150.72999999999999</v>
      </c>
      <c r="H331" s="26">
        <v>150.72999999999999</v>
      </c>
      <c r="I331" s="26">
        <v>150.72999999999999</v>
      </c>
      <c r="J331" s="26">
        <v>150.72999999999999</v>
      </c>
      <c r="K331" s="26">
        <v>150.72999999999999</v>
      </c>
      <c r="L331" s="26">
        <v>150.72999999999999</v>
      </c>
      <c r="M331" s="26">
        <v>150.72999999999999</v>
      </c>
      <c r="N331" s="26">
        <v>150.72999999999999</v>
      </c>
      <c r="O331" s="26">
        <v>150.72999999999999</v>
      </c>
      <c r="P331" s="26">
        <v>150.72999999999999</v>
      </c>
      <c r="Q331" s="26">
        <v>150.72999999999999</v>
      </c>
      <c r="R331" s="26">
        <v>150.72999999999999</v>
      </c>
      <c r="S331" s="26">
        <v>150.72999999999999</v>
      </c>
      <c r="T331" s="26">
        <v>150.72999999999999</v>
      </c>
      <c r="U331" s="26">
        <v>150.72999999999999</v>
      </c>
      <c r="V331" s="26">
        <v>150.72999999999999</v>
      </c>
      <c r="W331" s="26">
        <v>150.72999999999999</v>
      </c>
      <c r="X331" s="26">
        <v>150.72999999999999</v>
      </c>
      <c r="Y331" s="26">
        <v>150.72999999999999</v>
      </c>
    </row>
    <row r="332" spans="1:25" ht="15" hidden="1" outlineLevel="1" thickBot="1" x14ac:dyDescent="0.25">
      <c r="A332" s="22" t="s">
        <v>64</v>
      </c>
      <c r="B332" s="26">
        <v>3.3667465600000002</v>
      </c>
      <c r="C332" s="26">
        <v>3.3667465600000002</v>
      </c>
      <c r="D332" s="26">
        <v>3.3667465600000002</v>
      </c>
      <c r="E332" s="26">
        <v>3.3667465600000002</v>
      </c>
      <c r="F332" s="26">
        <v>3.3667465600000002</v>
      </c>
      <c r="G332" s="26">
        <v>3.3667465600000002</v>
      </c>
      <c r="H332" s="26">
        <v>3.3667465600000002</v>
      </c>
      <c r="I332" s="26">
        <v>3.3667465600000002</v>
      </c>
      <c r="J332" s="26">
        <v>3.3667465600000002</v>
      </c>
      <c r="K332" s="26">
        <v>3.3667465600000002</v>
      </c>
      <c r="L332" s="26">
        <v>3.3667465600000002</v>
      </c>
      <c r="M332" s="26">
        <v>3.3667465600000002</v>
      </c>
      <c r="N332" s="26">
        <v>3.3667465600000002</v>
      </c>
      <c r="O332" s="26">
        <v>3.3667465600000002</v>
      </c>
      <c r="P332" s="26">
        <v>3.3667465600000002</v>
      </c>
      <c r="Q332" s="26">
        <v>3.3667465600000002</v>
      </c>
      <c r="R332" s="26">
        <v>3.3667465600000002</v>
      </c>
      <c r="S332" s="26">
        <v>3.3667465600000002</v>
      </c>
      <c r="T332" s="26">
        <v>3.3667465600000002</v>
      </c>
      <c r="U332" s="26">
        <v>3.3667465600000002</v>
      </c>
      <c r="V332" s="26">
        <v>3.3667465600000002</v>
      </c>
      <c r="W332" s="26">
        <v>3.3667465600000002</v>
      </c>
      <c r="X332" s="26">
        <v>3.3667465600000002</v>
      </c>
      <c r="Y332" s="26">
        <v>3.3667465600000002</v>
      </c>
    </row>
    <row r="333" spans="1:25" ht="15" collapsed="1" thickBot="1" x14ac:dyDescent="0.25">
      <c r="A333" s="14">
        <v>23</v>
      </c>
      <c r="B333" s="66">
        <v>1270.94</v>
      </c>
      <c r="C333" s="66">
        <v>1281.01</v>
      </c>
      <c r="D333" s="66">
        <v>1306.27</v>
      </c>
      <c r="E333" s="66">
        <v>1315.95</v>
      </c>
      <c r="F333" s="66">
        <v>1344</v>
      </c>
      <c r="G333" s="66">
        <v>1332.36</v>
      </c>
      <c r="H333" s="66">
        <v>1304.0999999999999</v>
      </c>
      <c r="I333" s="66">
        <v>1304.29</v>
      </c>
      <c r="J333" s="66">
        <v>1286.92</v>
      </c>
      <c r="K333" s="66">
        <v>1239.74</v>
      </c>
      <c r="L333" s="66">
        <v>1261.01</v>
      </c>
      <c r="M333" s="66">
        <v>1223.23</v>
      </c>
      <c r="N333" s="66">
        <v>1184.93</v>
      </c>
      <c r="O333" s="66">
        <v>1195.23</v>
      </c>
      <c r="P333" s="66">
        <v>1238.0899999999999</v>
      </c>
      <c r="Q333" s="66">
        <v>1238.57</v>
      </c>
      <c r="R333" s="66">
        <v>1259.01</v>
      </c>
      <c r="S333" s="66">
        <v>1235.8900000000001</v>
      </c>
      <c r="T333" s="66">
        <v>1232.52</v>
      </c>
      <c r="U333" s="66">
        <v>1196.55</v>
      </c>
      <c r="V333" s="66">
        <v>1213.7</v>
      </c>
      <c r="W333" s="66">
        <v>1224.21</v>
      </c>
      <c r="X333" s="66">
        <v>1219.79</v>
      </c>
      <c r="Y333" s="66">
        <v>1245.6600000000001</v>
      </c>
    </row>
    <row r="334" spans="1:25" ht="51.75" hidden="1" outlineLevel="1" thickBot="1" x14ac:dyDescent="0.25">
      <c r="A334" s="54" t="s">
        <v>38</v>
      </c>
      <c r="B334" s="26">
        <v>913.20212150999998</v>
      </c>
      <c r="C334" s="26">
        <v>923.27171510000005</v>
      </c>
      <c r="D334" s="26">
        <v>948.53090026999996</v>
      </c>
      <c r="E334" s="26">
        <v>958.20856260999994</v>
      </c>
      <c r="F334" s="26">
        <v>986.26497419999998</v>
      </c>
      <c r="G334" s="26">
        <v>974.62683752999999</v>
      </c>
      <c r="H334" s="26">
        <v>946.36702748000005</v>
      </c>
      <c r="I334" s="26">
        <v>946.55356311000003</v>
      </c>
      <c r="J334" s="26">
        <v>929.18142839999996</v>
      </c>
      <c r="K334" s="26">
        <v>882.00795357000004</v>
      </c>
      <c r="L334" s="26">
        <v>903.26926348999996</v>
      </c>
      <c r="M334" s="26">
        <v>865.48911409000004</v>
      </c>
      <c r="N334" s="26">
        <v>827.19625327000006</v>
      </c>
      <c r="O334" s="26">
        <v>837.49571505999995</v>
      </c>
      <c r="P334" s="26">
        <v>880.35744711999996</v>
      </c>
      <c r="Q334" s="26">
        <v>880.83580093</v>
      </c>
      <c r="R334" s="26">
        <v>901.27237735999995</v>
      </c>
      <c r="S334" s="26">
        <v>878.14900737999994</v>
      </c>
      <c r="T334" s="26">
        <v>874.78821980999999</v>
      </c>
      <c r="U334" s="26">
        <v>838.81789199000002</v>
      </c>
      <c r="V334" s="26">
        <v>855.96417193000002</v>
      </c>
      <c r="W334" s="26">
        <v>866.46922489999997</v>
      </c>
      <c r="X334" s="26">
        <v>862.05254821999995</v>
      </c>
      <c r="Y334" s="26">
        <v>887.92544886999997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t="15" hidden="1" outlineLevel="1" thickBot="1" x14ac:dyDescent="0.25">
      <c r="A337" s="4" t="s">
        <v>3</v>
      </c>
      <c r="B337" s="26">
        <v>150.72999999999999</v>
      </c>
      <c r="C337" s="26">
        <v>150.72999999999999</v>
      </c>
      <c r="D337" s="26">
        <v>150.72999999999999</v>
      </c>
      <c r="E337" s="26">
        <v>150.72999999999999</v>
      </c>
      <c r="F337" s="26">
        <v>150.72999999999999</v>
      </c>
      <c r="G337" s="26">
        <v>150.72999999999999</v>
      </c>
      <c r="H337" s="26">
        <v>150.72999999999999</v>
      </c>
      <c r="I337" s="26">
        <v>150.72999999999999</v>
      </c>
      <c r="J337" s="26">
        <v>150.72999999999999</v>
      </c>
      <c r="K337" s="26">
        <v>150.72999999999999</v>
      </c>
      <c r="L337" s="26">
        <v>150.72999999999999</v>
      </c>
      <c r="M337" s="26">
        <v>150.72999999999999</v>
      </c>
      <c r="N337" s="26">
        <v>150.72999999999999</v>
      </c>
      <c r="O337" s="26">
        <v>150.72999999999999</v>
      </c>
      <c r="P337" s="26">
        <v>150.72999999999999</v>
      </c>
      <c r="Q337" s="26">
        <v>150.72999999999999</v>
      </c>
      <c r="R337" s="26">
        <v>150.72999999999999</v>
      </c>
      <c r="S337" s="26">
        <v>150.72999999999999</v>
      </c>
      <c r="T337" s="26">
        <v>150.72999999999999</v>
      </c>
      <c r="U337" s="26">
        <v>150.72999999999999</v>
      </c>
      <c r="V337" s="26">
        <v>150.72999999999999</v>
      </c>
      <c r="W337" s="26">
        <v>150.72999999999999</v>
      </c>
      <c r="X337" s="26">
        <v>150.72999999999999</v>
      </c>
      <c r="Y337" s="26">
        <v>150.72999999999999</v>
      </c>
    </row>
    <row r="338" spans="1:25" ht="15" hidden="1" outlineLevel="1" thickBot="1" x14ac:dyDescent="0.25">
      <c r="A338" s="22" t="s">
        <v>64</v>
      </c>
      <c r="B338" s="26">
        <v>3.3667465600000002</v>
      </c>
      <c r="C338" s="26">
        <v>3.3667465600000002</v>
      </c>
      <c r="D338" s="26">
        <v>3.3667465600000002</v>
      </c>
      <c r="E338" s="26">
        <v>3.3667465600000002</v>
      </c>
      <c r="F338" s="26">
        <v>3.3667465600000002</v>
      </c>
      <c r="G338" s="26">
        <v>3.3667465600000002</v>
      </c>
      <c r="H338" s="26">
        <v>3.3667465600000002</v>
      </c>
      <c r="I338" s="26">
        <v>3.3667465600000002</v>
      </c>
      <c r="J338" s="26">
        <v>3.3667465600000002</v>
      </c>
      <c r="K338" s="26">
        <v>3.3667465600000002</v>
      </c>
      <c r="L338" s="26">
        <v>3.3667465600000002</v>
      </c>
      <c r="M338" s="26">
        <v>3.3667465600000002</v>
      </c>
      <c r="N338" s="26">
        <v>3.3667465600000002</v>
      </c>
      <c r="O338" s="26">
        <v>3.3667465600000002</v>
      </c>
      <c r="P338" s="26">
        <v>3.3667465600000002</v>
      </c>
      <c r="Q338" s="26">
        <v>3.3667465600000002</v>
      </c>
      <c r="R338" s="26">
        <v>3.3667465600000002</v>
      </c>
      <c r="S338" s="26">
        <v>3.3667465600000002</v>
      </c>
      <c r="T338" s="26">
        <v>3.3667465600000002</v>
      </c>
      <c r="U338" s="26">
        <v>3.3667465600000002</v>
      </c>
      <c r="V338" s="26">
        <v>3.3667465600000002</v>
      </c>
      <c r="W338" s="26">
        <v>3.3667465600000002</v>
      </c>
      <c r="X338" s="26">
        <v>3.3667465600000002</v>
      </c>
      <c r="Y338" s="26">
        <v>3.3667465600000002</v>
      </c>
    </row>
    <row r="339" spans="1:25" ht="15" collapsed="1" thickBot="1" x14ac:dyDescent="0.25">
      <c r="A339" s="14">
        <v>24</v>
      </c>
      <c r="B339" s="66">
        <v>1271.1099999999999</v>
      </c>
      <c r="C339" s="66">
        <v>1306.03</v>
      </c>
      <c r="D339" s="66">
        <v>1330.4</v>
      </c>
      <c r="E339" s="66">
        <v>1327.45</v>
      </c>
      <c r="F339" s="66">
        <v>1328.09</v>
      </c>
      <c r="G339" s="66">
        <v>1316.52</v>
      </c>
      <c r="H339" s="66">
        <v>1299.78</v>
      </c>
      <c r="I339" s="66">
        <v>1297.8699999999999</v>
      </c>
      <c r="J339" s="66">
        <v>1273.1199999999999</v>
      </c>
      <c r="K339" s="66">
        <v>1269.6099999999999</v>
      </c>
      <c r="L339" s="66">
        <v>1205.52</v>
      </c>
      <c r="M339" s="66">
        <v>1264.8499999999999</v>
      </c>
      <c r="N339" s="66">
        <v>1321.8</v>
      </c>
      <c r="O339" s="66">
        <v>1304.1500000000001</v>
      </c>
      <c r="P339" s="66">
        <v>1208.6600000000001</v>
      </c>
      <c r="Q339" s="66">
        <v>1227.26</v>
      </c>
      <c r="R339" s="66">
        <v>1232.79</v>
      </c>
      <c r="S339" s="66">
        <v>1213.26</v>
      </c>
      <c r="T339" s="66">
        <v>1138.32</v>
      </c>
      <c r="U339" s="66">
        <v>1095.55</v>
      </c>
      <c r="V339" s="66">
        <v>1126.3499999999999</v>
      </c>
      <c r="W339" s="66">
        <v>1203.45</v>
      </c>
      <c r="X339" s="66">
        <v>1307.9000000000001</v>
      </c>
      <c r="Y339" s="66">
        <v>1225.1600000000001</v>
      </c>
    </row>
    <row r="340" spans="1:25" ht="51.75" hidden="1" outlineLevel="1" thickBot="1" x14ac:dyDescent="0.25">
      <c r="A340" s="54" t="s">
        <v>38</v>
      </c>
      <c r="B340" s="26">
        <v>913.37757719000001</v>
      </c>
      <c r="C340" s="26">
        <v>948.29505076999999</v>
      </c>
      <c r="D340" s="26">
        <v>972.66036919999999</v>
      </c>
      <c r="E340" s="26">
        <v>969.71047266999994</v>
      </c>
      <c r="F340" s="26">
        <v>970.35371368999995</v>
      </c>
      <c r="G340" s="26">
        <v>958.78205629000001</v>
      </c>
      <c r="H340" s="26">
        <v>942.03907081</v>
      </c>
      <c r="I340" s="26">
        <v>940.13165029000004</v>
      </c>
      <c r="J340" s="26">
        <v>915.38336243000003</v>
      </c>
      <c r="K340" s="26">
        <v>911.87698882999996</v>
      </c>
      <c r="L340" s="26">
        <v>847.78356042999997</v>
      </c>
      <c r="M340" s="26">
        <v>907.11240342999997</v>
      </c>
      <c r="N340" s="26">
        <v>964.06261301999996</v>
      </c>
      <c r="O340" s="26">
        <v>946.41601663999995</v>
      </c>
      <c r="P340" s="26">
        <v>850.92121677</v>
      </c>
      <c r="Q340" s="26">
        <v>869.51910882000004</v>
      </c>
      <c r="R340" s="26">
        <v>875.05219332000001</v>
      </c>
      <c r="S340" s="26">
        <v>855.52182140000002</v>
      </c>
      <c r="T340" s="26">
        <v>780.58204985999998</v>
      </c>
      <c r="U340" s="26">
        <v>737.81561379000004</v>
      </c>
      <c r="V340" s="26">
        <v>768.60920269999997</v>
      </c>
      <c r="W340" s="26">
        <v>845.71283690999996</v>
      </c>
      <c r="X340" s="26">
        <v>950.16333634</v>
      </c>
      <c r="Y340" s="26">
        <v>867.42778487999999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t="15" hidden="1" outlineLevel="1" thickBot="1" x14ac:dyDescent="0.25">
      <c r="A343" s="4" t="s">
        <v>3</v>
      </c>
      <c r="B343" s="26">
        <v>150.72999999999999</v>
      </c>
      <c r="C343" s="26">
        <v>150.72999999999999</v>
      </c>
      <c r="D343" s="26">
        <v>150.72999999999999</v>
      </c>
      <c r="E343" s="26">
        <v>150.72999999999999</v>
      </c>
      <c r="F343" s="26">
        <v>150.72999999999999</v>
      </c>
      <c r="G343" s="26">
        <v>150.72999999999999</v>
      </c>
      <c r="H343" s="26">
        <v>150.72999999999999</v>
      </c>
      <c r="I343" s="26">
        <v>150.72999999999999</v>
      </c>
      <c r="J343" s="26">
        <v>150.72999999999999</v>
      </c>
      <c r="K343" s="26">
        <v>150.72999999999999</v>
      </c>
      <c r="L343" s="26">
        <v>150.72999999999999</v>
      </c>
      <c r="M343" s="26">
        <v>150.72999999999999</v>
      </c>
      <c r="N343" s="26">
        <v>150.72999999999999</v>
      </c>
      <c r="O343" s="26">
        <v>150.72999999999999</v>
      </c>
      <c r="P343" s="26">
        <v>150.72999999999999</v>
      </c>
      <c r="Q343" s="26">
        <v>150.72999999999999</v>
      </c>
      <c r="R343" s="26">
        <v>150.72999999999999</v>
      </c>
      <c r="S343" s="26">
        <v>150.72999999999999</v>
      </c>
      <c r="T343" s="26">
        <v>150.72999999999999</v>
      </c>
      <c r="U343" s="26">
        <v>150.72999999999999</v>
      </c>
      <c r="V343" s="26">
        <v>150.72999999999999</v>
      </c>
      <c r="W343" s="26">
        <v>150.72999999999999</v>
      </c>
      <c r="X343" s="26">
        <v>150.72999999999999</v>
      </c>
      <c r="Y343" s="26">
        <v>150.72999999999999</v>
      </c>
    </row>
    <row r="344" spans="1:25" ht="15" hidden="1" outlineLevel="1" thickBot="1" x14ac:dyDescent="0.25">
      <c r="A344" s="22" t="s">
        <v>64</v>
      </c>
      <c r="B344" s="26">
        <v>3.3667465600000002</v>
      </c>
      <c r="C344" s="26">
        <v>3.3667465600000002</v>
      </c>
      <c r="D344" s="26">
        <v>3.3667465600000002</v>
      </c>
      <c r="E344" s="26">
        <v>3.3667465600000002</v>
      </c>
      <c r="F344" s="26">
        <v>3.3667465600000002</v>
      </c>
      <c r="G344" s="26">
        <v>3.3667465600000002</v>
      </c>
      <c r="H344" s="26">
        <v>3.3667465600000002</v>
      </c>
      <c r="I344" s="26">
        <v>3.3667465600000002</v>
      </c>
      <c r="J344" s="26">
        <v>3.3667465600000002</v>
      </c>
      <c r="K344" s="26">
        <v>3.3667465600000002</v>
      </c>
      <c r="L344" s="26">
        <v>3.3667465600000002</v>
      </c>
      <c r="M344" s="26">
        <v>3.3667465600000002</v>
      </c>
      <c r="N344" s="26">
        <v>3.3667465600000002</v>
      </c>
      <c r="O344" s="26">
        <v>3.3667465600000002</v>
      </c>
      <c r="P344" s="26">
        <v>3.3667465600000002</v>
      </c>
      <c r="Q344" s="26">
        <v>3.3667465600000002</v>
      </c>
      <c r="R344" s="26">
        <v>3.3667465600000002</v>
      </c>
      <c r="S344" s="26">
        <v>3.3667465600000002</v>
      </c>
      <c r="T344" s="26">
        <v>3.3667465600000002</v>
      </c>
      <c r="U344" s="26">
        <v>3.3667465600000002</v>
      </c>
      <c r="V344" s="26">
        <v>3.3667465600000002</v>
      </c>
      <c r="W344" s="26">
        <v>3.3667465600000002</v>
      </c>
      <c r="X344" s="26">
        <v>3.3667465600000002</v>
      </c>
      <c r="Y344" s="26">
        <v>3.3667465600000002</v>
      </c>
    </row>
    <row r="345" spans="1:25" ht="15" collapsed="1" thickBot="1" x14ac:dyDescent="0.25">
      <c r="A345" s="14">
        <v>25</v>
      </c>
      <c r="B345" s="66">
        <v>1269.6500000000001</v>
      </c>
      <c r="C345" s="66">
        <v>1309.0899999999999</v>
      </c>
      <c r="D345" s="66">
        <v>1306.04</v>
      </c>
      <c r="E345" s="66">
        <v>1319.29</v>
      </c>
      <c r="F345" s="66">
        <v>1308.5899999999999</v>
      </c>
      <c r="G345" s="66">
        <v>1311.45</v>
      </c>
      <c r="H345" s="66">
        <v>1288.3599999999999</v>
      </c>
      <c r="I345" s="66">
        <v>1268.1300000000001</v>
      </c>
      <c r="J345" s="66">
        <v>1237.7</v>
      </c>
      <c r="K345" s="66">
        <v>1201.05</v>
      </c>
      <c r="L345" s="66">
        <v>1173.99</v>
      </c>
      <c r="M345" s="66">
        <v>1212.82</v>
      </c>
      <c r="N345" s="66">
        <v>1248.22</v>
      </c>
      <c r="O345" s="66">
        <v>1252.4000000000001</v>
      </c>
      <c r="P345" s="66">
        <v>1225.54</v>
      </c>
      <c r="Q345" s="66">
        <v>1239.24</v>
      </c>
      <c r="R345" s="66">
        <v>1244.1199999999999</v>
      </c>
      <c r="S345" s="66">
        <v>1241.22</v>
      </c>
      <c r="T345" s="66">
        <v>1212.3599999999999</v>
      </c>
      <c r="U345" s="66">
        <v>1165.1199999999999</v>
      </c>
      <c r="V345" s="66">
        <v>1168.67</v>
      </c>
      <c r="W345" s="66">
        <v>1163.8599999999999</v>
      </c>
      <c r="X345" s="66">
        <v>1168.55</v>
      </c>
      <c r="Y345" s="66">
        <v>1209.67</v>
      </c>
    </row>
    <row r="346" spans="1:25" ht="51.75" hidden="1" outlineLevel="1" thickBot="1" x14ac:dyDescent="0.25">
      <c r="A346" s="3" t="s">
        <v>38</v>
      </c>
      <c r="B346" s="26">
        <v>911.90942557000005</v>
      </c>
      <c r="C346" s="26">
        <v>951.35315450999997</v>
      </c>
      <c r="D346" s="26">
        <v>948.30167433999998</v>
      </c>
      <c r="E346" s="26">
        <v>961.55634554000005</v>
      </c>
      <c r="F346" s="26">
        <v>950.84890767000002</v>
      </c>
      <c r="G346" s="26">
        <v>953.70870778000005</v>
      </c>
      <c r="H346" s="26">
        <v>930.62000517000001</v>
      </c>
      <c r="I346" s="26">
        <v>910.39799819999996</v>
      </c>
      <c r="J346" s="26">
        <v>879.96663609999996</v>
      </c>
      <c r="K346" s="26">
        <v>843.31789572000002</v>
      </c>
      <c r="L346" s="26">
        <v>816.24903809</v>
      </c>
      <c r="M346" s="26">
        <v>855.08675069000003</v>
      </c>
      <c r="N346" s="26">
        <v>890.48007325000003</v>
      </c>
      <c r="O346" s="26">
        <v>894.66766466000001</v>
      </c>
      <c r="P346" s="26">
        <v>867.80224722000003</v>
      </c>
      <c r="Q346" s="26">
        <v>881.50419212999998</v>
      </c>
      <c r="R346" s="26">
        <v>886.38127996000003</v>
      </c>
      <c r="S346" s="26">
        <v>883.47828169000002</v>
      </c>
      <c r="T346" s="26">
        <v>854.62603367999998</v>
      </c>
      <c r="U346" s="26">
        <v>807.38163311000005</v>
      </c>
      <c r="V346" s="26">
        <v>810.93768111999998</v>
      </c>
      <c r="W346" s="26">
        <v>806.12415550000003</v>
      </c>
      <c r="X346" s="26">
        <v>810.81091798</v>
      </c>
      <c r="Y346" s="26">
        <v>851.93427284999996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t="15" hidden="1" outlineLevel="1" thickBot="1" x14ac:dyDescent="0.25">
      <c r="A349" s="4" t="s">
        <v>3</v>
      </c>
      <c r="B349" s="26">
        <v>150.72999999999999</v>
      </c>
      <c r="C349" s="26">
        <v>150.72999999999999</v>
      </c>
      <c r="D349" s="26">
        <v>150.72999999999999</v>
      </c>
      <c r="E349" s="26">
        <v>150.72999999999999</v>
      </c>
      <c r="F349" s="26">
        <v>150.72999999999999</v>
      </c>
      <c r="G349" s="26">
        <v>150.72999999999999</v>
      </c>
      <c r="H349" s="26">
        <v>150.72999999999999</v>
      </c>
      <c r="I349" s="26">
        <v>150.72999999999999</v>
      </c>
      <c r="J349" s="26">
        <v>150.72999999999999</v>
      </c>
      <c r="K349" s="26">
        <v>150.72999999999999</v>
      </c>
      <c r="L349" s="26">
        <v>150.72999999999999</v>
      </c>
      <c r="M349" s="26">
        <v>150.72999999999999</v>
      </c>
      <c r="N349" s="26">
        <v>150.72999999999999</v>
      </c>
      <c r="O349" s="26">
        <v>150.72999999999999</v>
      </c>
      <c r="P349" s="26">
        <v>150.72999999999999</v>
      </c>
      <c r="Q349" s="26">
        <v>150.72999999999999</v>
      </c>
      <c r="R349" s="26">
        <v>150.72999999999999</v>
      </c>
      <c r="S349" s="26">
        <v>150.72999999999999</v>
      </c>
      <c r="T349" s="26">
        <v>150.72999999999999</v>
      </c>
      <c r="U349" s="26">
        <v>150.72999999999999</v>
      </c>
      <c r="V349" s="26">
        <v>150.72999999999999</v>
      </c>
      <c r="W349" s="26">
        <v>150.72999999999999</v>
      </c>
      <c r="X349" s="26">
        <v>150.72999999999999</v>
      </c>
      <c r="Y349" s="26">
        <v>150.72999999999999</v>
      </c>
    </row>
    <row r="350" spans="1:25" ht="15" hidden="1" outlineLevel="1" thickBot="1" x14ac:dyDescent="0.25">
      <c r="A350" s="22" t="s">
        <v>64</v>
      </c>
      <c r="B350" s="26">
        <v>3.3667465600000002</v>
      </c>
      <c r="C350" s="26">
        <v>3.3667465600000002</v>
      </c>
      <c r="D350" s="26">
        <v>3.3667465600000002</v>
      </c>
      <c r="E350" s="26">
        <v>3.3667465600000002</v>
      </c>
      <c r="F350" s="26">
        <v>3.3667465600000002</v>
      </c>
      <c r="G350" s="26">
        <v>3.3667465600000002</v>
      </c>
      <c r="H350" s="26">
        <v>3.3667465600000002</v>
      </c>
      <c r="I350" s="26">
        <v>3.3667465600000002</v>
      </c>
      <c r="J350" s="26">
        <v>3.3667465600000002</v>
      </c>
      <c r="K350" s="26">
        <v>3.3667465600000002</v>
      </c>
      <c r="L350" s="26">
        <v>3.3667465600000002</v>
      </c>
      <c r="M350" s="26">
        <v>3.3667465600000002</v>
      </c>
      <c r="N350" s="26">
        <v>3.3667465600000002</v>
      </c>
      <c r="O350" s="26">
        <v>3.3667465600000002</v>
      </c>
      <c r="P350" s="26">
        <v>3.3667465600000002</v>
      </c>
      <c r="Q350" s="26">
        <v>3.3667465600000002</v>
      </c>
      <c r="R350" s="26">
        <v>3.3667465600000002</v>
      </c>
      <c r="S350" s="26">
        <v>3.3667465600000002</v>
      </c>
      <c r="T350" s="26">
        <v>3.3667465600000002</v>
      </c>
      <c r="U350" s="26">
        <v>3.3667465600000002</v>
      </c>
      <c r="V350" s="26">
        <v>3.3667465600000002</v>
      </c>
      <c r="W350" s="26">
        <v>3.3667465600000002</v>
      </c>
      <c r="X350" s="26">
        <v>3.3667465600000002</v>
      </c>
      <c r="Y350" s="26">
        <v>3.3667465600000002</v>
      </c>
    </row>
    <row r="351" spans="1:25" ht="15" collapsed="1" thickBot="1" x14ac:dyDescent="0.25">
      <c r="A351" s="15">
        <v>26</v>
      </c>
      <c r="B351" s="66">
        <v>1276.21</v>
      </c>
      <c r="C351" s="66">
        <v>1315.62</v>
      </c>
      <c r="D351" s="66">
        <v>1353.26</v>
      </c>
      <c r="E351" s="66">
        <v>1358.76</v>
      </c>
      <c r="F351" s="66">
        <v>1346.48</v>
      </c>
      <c r="G351" s="66">
        <v>1323.14</v>
      </c>
      <c r="H351" s="66">
        <v>1305.8699999999999</v>
      </c>
      <c r="I351" s="66">
        <v>1297</v>
      </c>
      <c r="J351" s="66">
        <v>1267.74</v>
      </c>
      <c r="K351" s="66">
        <v>1192.45</v>
      </c>
      <c r="L351" s="66">
        <v>1150.47</v>
      </c>
      <c r="M351" s="66">
        <v>1149.92</v>
      </c>
      <c r="N351" s="66">
        <v>1176.5</v>
      </c>
      <c r="O351" s="66">
        <v>1224.46</v>
      </c>
      <c r="P351" s="66">
        <v>1259.58</v>
      </c>
      <c r="Q351" s="66">
        <v>1267.6199999999999</v>
      </c>
      <c r="R351" s="66">
        <v>1271.97</v>
      </c>
      <c r="S351" s="66">
        <v>1266.96</v>
      </c>
      <c r="T351" s="66">
        <v>1169.8800000000001</v>
      </c>
      <c r="U351" s="66">
        <v>1192.73</v>
      </c>
      <c r="V351" s="66">
        <v>1171.76</v>
      </c>
      <c r="W351" s="66">
        <v>1163.99</v>
      </c>
      <c r="X351" s="66">
        <v>1141.26</v>
      </c>
      <c r="Y351" s="66">
        <v>1225.17</v>
      </c>
    </row>
    <row r="352" spans="1:25" ht="51.75" hidden="1" outlineLevel="1" thickBot="1" x14ac:dyDescent="0.25">
      <c r="A352" s="3" t="s">
        <v>38</v>
      </c>
      <c r="B352" s="26">
        <v>918.47398854000005</v>
      </c>
      <c r="C352" s="26">
        <v>957.88745230999996</v>
      </c>
      <c r="D352" s="26">
        <v>995.52528044999997</v>
      </c>
      <c r="E352" s="26">
        <v>1001.01911806</v>
      </c>
      <c r="F352" s="26">
        <v>988.74011854000003</v>
      </c>
      <c r="G352" s="26">
        <v>965.40455997000004</v>
      </c>
      <c r="H352" s="26">
        <v>948.13725264000004</v>
      </c>
      <c r="I352" s="26">
        <v>939.26160693999998</v>
      </c>
      <c r="J352" s="26">
        <v>910.00317693</v>
      </c>
      <c r="K352" s="26">
        <v>834.71001320000005</v>
      </c>
      <c r="L352" s="26">
        <v>792.73093658000005</v>
      </c>
      <c r="M352" s="26">
        <v>792.18808894999995</v>
      </c>
      <c r="N352" s="26">
        <v>818.76104509000004</v>
      </c>
      <c r="O352" s="26">
        <v>866.72433458</v>
      </c>
      <c r="P352" s="26">
        <v>901.84734706999996</v>
      </c>
      <c r="Q352" s="26">
        <v>909.88816349000001</v>
      </c>
      <c r="R352" s="26">
        <v>914.22953989999996</v>
      </c>
      <c r="S352" s="26">
        <v>909.21990111000002</v>
      </c>
      <c r="T352" s="26">
        <v>812.14351374</v>
      </c>
      <c r="U352" s="26">
        <v>834.99322662999998</v>
      </c>
      <c r="V352" s="26">
        <v>814.02779441999996</v>
      </c>
      <c r="W352" s="26">
        <v>806.25258547999999</v>
      </c>
      <c r="X352" s="26">
        <v>783.52708067000003</v>
      </c>
      <c r="Y352" s="26">
        <v>867.43557054999997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t="15" hidden="1" outlineLevel="1" thickBot="1" x14ac:dyDescent="0.25">
      <c r="A355" s="4" t="s">
        <v>3</v>
      </c>
      <c r="B355" s="26">
        <v>150.72999999999999</v>
      </c>
      <c r="C355" s="26">
        <v>150.72999999999999</v>
      </c>
      <c r="D355" s="26">
        <v>150.72999999999999</v>
      </c>
      <c r="E355" s="26">
        <v>150.72999999999999</v>
      </c>
      <c r="F355" s="26">
        <v>150.72999999999999</v>
      </c>
      <c r="G355" s="26">
        <v>150.72999999999999</v>
      </c>
      <c r="H355" s="26">
        <v>150.72999999999999</v>
      </c>
      <c r="I355" s="26">
        <v>150.72999999999999</v>
      </c>
      <c r="J355" s="26">
        <v>150.72999999999999</v>
      </c>
      <c r="K355" s="26">
        <v>150.72999999999999</v>
      </c>
      <c r="L355" s="26">
        <v>150.72999999999999</v>
      </c>
      <c r="M355" s="26">
        <v>150.72999999999999</v>
      </c>
      <c r="N355" s="26">
        <v>150.72999999999999</v>
      </c>
      <c r="O355" s="26">
        <v>150.72999999999999</v>
      </c>
      <c r="P355" s="26">
        <v>150.72999999999999</v>
      </c>
      <c r="Q355" s="26">
        <v>150.72999999999999</v>
      </c>
      <c r="R355" s="26">
        <v>150.72999999999999</v>
      </c>
      <c r="S355" s="26">
        <v>150.72999999999999</v>
      </c>
      <c r="T355" s="26">
        <v>150.72999999999999</v>
      </c>
      <c r="U355" s="26">
        <v>150.72999999999999</v>
      </c>
      <c r="V355" s="26">
        <v>150.72999999999999</v>
      </c>
      <c r="W355" s="26">
        <v>150.72999999999999</v>
      </c>
      <c r="X355" s="26">
        <v>150.72999999999999</v>
      </c>
      <c r="Y355" s="26">
        <v>150.72999999999999</v>
      </c>
    </row>
    <row r="356" spans="1:25" ht="15" hidden="1" outlineLevel="1" thickBot="1" x14ac:dyDescent="0.25">
      <c r="A356" s="22" t="s">
        <v>64</v>
      </c>
      <c r="B356" s="26">
        <v>3.3667465600000002</v>
      </c>
      <c r="C356" s="26">
        <v>3.3667465600000002</v>
      </c>
      <c r="D356" s="26">
        <v>3.3667465600000002</v>
      </c>
      <c r="E356" s="26">
        <v>3.3667465600000002</v>
      </c>
      <c r="F356" s="26">
        <v>3.3667465600000002</v>
      </c>
      <c r="G356" s="26">
        <v>3.3667465600000002</v>
      </c>
      <c r="H356" s="26">
        <v>3.3667465600000002</v>
      </c>
      <c r="I356" s="26">
        <v>3.3667465600000002</v>
      </c>
      <c r="J356" s="26">
        <v>3.3667465600000002</v>
      </c>
      <c r="K356" s="26">
        <v>3.3667465600000002</v>
      </c>
      <c r="L356" s="26">
        <v>3.3667465600000002</v>
      </c>
      <c r="M356" s="26">
        <v>3.3667465600000002</v>
      </c>
      <c r="N356" s="26">
        <v>3.3667465600000002</v>
      </c>
      <c r="O356" s="26">
        <v>3.3667465600000002</v>
      </c>
      <c r="P356" s="26">
        <v>3.3667465600000002</v>
      </c>
      <c r="Q356" s="26">
        <v>3.3667465600000002</v>
      </c>
      <c r="R356" s="26">
        <v>3.3667465600000002</v>
      </c>
      <c r="S356" s="26">
        <v>3.3667465600000002</v>
      </c>
      <c r="T356" s="26">
        <v>3.3667465600000002</v>
      </c>
      <c r="U356" s="26">
        <v>3.3667465600000002</v>
      </c>
      <c r="V356" s="26">
        <v>3.3667465600000002</v>
      </c>
      <c r="W356" s="26">
        <v>3.3667465600000002</v>
      </c>
      <c r="X356" s="26">
        <v>3.3667465600000002</v>
      </c>
      <c r="Y356" s="26">
        <v>3.3667465600000002</v>
      </c>
    </row>
    <row r="357" spans="1:25" ht="15" collapsed="1" thickBot="1" x14ac:dyDescent="0.25">
      <c r="A357" s="14">
        <v>27</v>
      </c>
      <c r="B357" s="66">
        <v>1365.89</v>
      </c>
      <c r="C357" s="66">
        <v>1417.55</v>
      </c>
      <c r="D357" s="66">
        <v>1449.07</v>
      </c>
      <c r="E357" s="66">
        <v>1448.8</v>
      </c>
      <c r="F357" s="66">
        <v>1442.88</v>
      </c>
      <c r="G357" s="66">
        <v>1419.38</v>
      </c>
      <c r="H357" s="66">
        <v>1348.18</v>
      </c>
      <c r="I357" s="66">
        <v>1281.8399999999999</v>
      </c>
      <c r="J357" s="66">
        <v>1294.3599999999999</v>
      </c>
      <c r="K357" s="66">
        <v>1287.83</v>
      </c>
      <c r="L357" s="66">
        <v>1318.36</v>
      </c>
      <c r="M357" s="66">
        <v>1344.18</v>
      </c>
      <c r="N357" s="66">
        <v>1370.2</v>
      </c>
      <c r="O357" s="66">
        <v>1368.08</v>
      </c>
      <c r="P357" s="66">
        <v>1395.4</v>
      </c>
      <c r="Q357" s="66">
        <v>1422.58</v>
      </c>
      <c r="R357" s="66">
        <v>1427.62</v>
      </c>
      <c r="S357" s="66">
        <v>1453.5</v>
      </c>
      <c r="T357" s="66">
        <v>1392.46</v>
      </c>
      <c r="U357" s="66">
        <v>1337.69</v>
      </c>
      <c r="V357" s="66">
        <v>1311.36</v>
      </c>
      <c r="W357" s="66">
        <v>1309.72</v>
      </c>
      <c r="X357" s="66">
        <v>1318.41</v>
      </c>
      <c r="Y357" s="66">
        <v>1333.55</v>
      </c>
    </row>
    <row r="358" spans="1:25" ht="51.75" hidden="1" outlineLevel="1" thickBot="1" x14ac:dyDescent="0.25">
      <c r="A358" s="54" t="s">
        <v>38</v>
      </c>
      <c r="B358" s="26">
        <v>1008.15268473</v>
      </c>
      <c r="C358" s="26">
        <v>1059.8089273400001</v>
      </c>
      <c r="D358" s="26">
        <v>1091.3303159500001</v>
      </c>
      <c r="E358" s="26">
        <v>1091.06527523</v>
      </c>
      <c r="F358" s="26">
        <v>1085.1476025100001</v>
      </c>
      <c r="G358" s="26">
        <v>1061.6429791400001</v>
      </c>
      <c r="H358" s="26">
        <v>990.43923959999995</v>
      </c>
      <c r="I358" s="26">
        <v>924.10271709999995</v>
      </c>
      <c r="J358" s="26">
        <v>936.62138789999995</v>
      </c>
      <c r="K358" s="26">
        <v>930.09305269000004</v>
      </c>
      <c r="L358" s="26">
        <v>960.62036692000004</v>
      </c>
      <c r="M358" s="26">
        <v>986.44487555000001</v>
      </c>
      <c r="N358" s="26">
        <v>1012.4592128</v>
      </c>
      <c r="O358" s="26">
        <v>1010.34417318</v>
      </c>
      <c r="P358" s="26">
        <v>1037.6642781800001</v>
      </c>
      <c r="Q358" s="26">
        <v>1064.8477362599999</v>
      </c>
      <c r="R358" s="26">
        <v>1069.88548431</v>
      </c>
      <c r="S358" s="26">
        <v>1095.76697644</v>
      </c>
      <c r="T358" s="26">
        <v>1034.72395517</v>
      </c>
      <c r="U358" s="26">
        <v>979.95812384999999</v>
      </c>
      <c r="V358" s="26">
        <v>953.62300058999995</v>
      </c>
      <c r="W358" s="26">
        <v>951.98577413999999</v>
      </c>
      <c r="X358" s="26">
        <v>960.67738053999994</v>
      </c>
      <c r="Y358" s="26">
        <v>975.81548501999998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t="15" hidden="1" outlineLevel="1" thickBot="1" x14ac:dyDescent="0.25">
      <c r="A361" s="4" t="s">
        <v>3</v>
      </c>
      <c r="B361" s="26">
        <v>150.72999999999999</v>
      </c>
      <c r="C361" s="26">
        <v>150.72999999999999</v>
      </c>
      <c r="D361" s="26">
        <v>150.72999999999999</v>
      </c>
      <c r="E361" s="26">
        <v>150.72999999999999</v>
      </c>
      <c r="F361" s="26">
        <v>150.72999999999999</v>
      </c>
      <c r="G361" s="26">
        <v>150.72999999999999</v>
      </c>
      <c r="H361" s="26">
        <v>150.72999999999999</v>
      </c>
      <c r="I361" s="26">
        <v>150.72999999999999</v>
      </c>
      <c r="J361" s="26">
        <v>150.72999999999999</v>
      </c>
      <c r="K361" s="26">
        <v>150.72999999999999</v>
      </c>
      <c r="L361" s="26">
        <v>150.72999999999999</v>
      </c>
      <c r="M361" s="26">
        <v>150.72999999999999</v>
      </c>
      <c r="N361" s="26">
        <v>150.72999999999999</v>
      </c>
      <c r="O361" s="26">
        <v>150.72999999999999</v>
      </c>
      <c r="P361" s="26">
        <v>150.72999999999999</v>
      </c>
      <c r="Q361" s="26">
        <v>150.72999999999999</v>
      </c>
      <c r="R361" s="26">
        <v>150.72999999999999</v>
      </c>
      <c r="S361" s="26">
        <v>150.72999999999999</v>
      </c>
      <c r="T361" s="26">
        <v>150.72999999999999</v>
      </c>
      <c r="U361" s="26">
        <v>150.72999999999999</v>
      </c>
      <c r="V361" s="26">
        <v>150.72999999999999</v>
      </c>
      <c r="W361" s="26">
        <v>150.72999999999999</v>
      </c>
      <c r="X361" s="26">
        <v>150.72999999999999</v>
      </c>
      <c r="Y361" s="26">
        <v>150.72999999999999</v>
      </c>
    </row>
    <row r="362" spans="1:25" ht="15" hidden="1" outlineLevel="1" thickBot="1" x14ac:dyDescent="0.25">
      <c r="A362" s="22" t="s">
        <v>64</v>
      </c>
      <c r="B362" s="26">
        <v>3.3667465600000002</v>
      </c>
      <c r="C362" s="26">
        <v>3.3667465600000002</v>
      </c>
      <c r="D362" s="26">
        <v>3.3667465600000002</v>
      </c>
      <c r="E362" s="26">
        <v>3.3667465600000002</v>
      </c>
      <c r="F362" s="26">
        <v>3.3667465600000002</v>
      </c>
      <c r="G362" s="26">
        <v>3.3667465600000002</v>
      </c>
      <c r="H362" s="26">
        <v>3.3667465600000002</v>
      </c>
      <c r="I362" s="26">
        <v>3.3667465600000002</v>
      </c>
      <c r="J362" s="26">
        <v>3.3667465600000002</v>
      </c>
      <c r="K362" s="26">
        <v>3.3667465600000002</v>
      </c>
      <c r="L362" s="26">
        <v>3.3667465600000002</v>
      </c>
      <c r="M362" s="26">
        <v>3.3667465600000002</v>
      </c>
      <c r="N362" s="26">
        <v>3.3667465600000002</v>
      </c>
      <c r="O362" s="26">
        <v>3.3667465600000002</v>
      </c>
      <c r="P362" s="26">
        <v>3.3667465600000002</v>
      </c>
      <c r="Q362" s="26">
        <v>3.3667465600000002</v>
      </c>
      <c r="R362" s="26">
        <v>3.3667465600000002</v>
      </c>
      <c r="S362" s="26">
        <v>3.3667465600000002</v>
      </c>
      <c r="T362" s="26">
        <v>3.3667465600000002</v>
      </c>
      <c r="U362" s="26">
        <v>3.3667465600000002</v>
      </c>
      <c r="V362" s="26">
        <v>3.3667465600000002</v>
      </c>
      <c r="W362" s="26">
        <v>3.3667465600000002</v>
      </c>
      <c r="X362" s="26">
        <v>3.3667465600000002</v>
      </c>
      <c r="Y362" s="26">
        <v>3.3667465600000002</v>
      </c>
    </row>
    <row r="363" spans="1:25" ht="15" collapsed="1" thickBot="1" x14ac:dyDescent="0.25">
      <c r="A363" s="14">
        <v>28</v>
      </c>
      <c r="B363" s="66">
        <v>1367.71</v>
      </c>
      <c r="C363" s="66">
        <v>1342.07</v>
      </c>
      <c r="D363" s="66">
        <v>1403.89</v>
      </c>
      <c r="E363" s="66">
        <v>1397.21</v>
      </c>
      <c r="F363" s="66">
        <v>1413.61</v>
      </c>
      <c r="G363" s="66">
        <v>1431.34</v>
      </c>
      <c r="H363" s="66">
        <v>1390.02</v>
      </c>
      <c r="I363" s="66">
        <v>1358.81</v>
      </c>
      <c r="J363" s="66">
        <v>1326.17</v>
      </c>
      <c r="K363" s="66">
        <v>1317.66</v>
      </c>
      <c r="L363" s="66">
        <v>1327.66</v>
      </c>
      <c r="M363" s="66">
        <v>1335.52</v>
      </c>
      <c r="N363" s="66">
        <v>1344.54</v>
      </c>
      <c r="O363" s="66">
        <v>1299.3900000000001</v>
      </c>
      <c r="P363" s="66">
        <v>1272.52</v>
      </c>
      <c r="Q363" s="66">
        <v>1287.32</v>
      </c>
      <c r="R363" s="66">
        <v>1320.44</v>
      </c>
      <c r="S363" s="66">
        <v>1334.22</v>
      </c>
      <c r="T363" s="66">
        <v>1285</v>
      </c>
      <c r="U363" s="66">
        <v>1239.78</v>
      </c>
      <c r="V363" s="66">
        <v>1253.44</v>
      </c>
      <c r="W363" s="66">
        <v>1259.43</v>
      </c>
      <c r="X363" s="66">
        <v>1288.3699999999999</v>
      </c>
      <c r="Y363" s="66">
        <v>1347.31</v>
      </c>
    </row>
    <row r="364" spans="1:25" ht="51.75" hidden="1" outlineLevel="1" thickBot="1" x14ac:dyDescent="0.25">
      <c r="A364" s="54" t="s">
        <v>38</v>
      </c>
      <c r="B364" s="26">
        <v>1009.96917335</v>
      </c>
      <c r="C364" s="26">
        <v>984.33246686999996</v>
      </c>
      <c r="D364" s="26">
        <v>1046.1522474999999</v>
      </c>
      <c r="E364" s="26">
        <v>1039.47553468</v>
      </c>
      <c r="F364" s="26">
        <v>1055.87077041</v>
      </c>
      <c r="G364" s="26">
        <v>1073.6080645100001</v>
      </c>
      <c r="H364" s="26">
        <v>1032.27991694</v>
      </c>
      <c r="I364" s="26">
        <v>1001.07609877</v>
      </c>
      <c r="J364" s="26">
        <v>968.43621237000002</v>
      </c>
      <c r="K364" s="26">
        <v>959.92438267</v>
      </c>
      <c r="L364" s="26">
        <v>969.92436960999999</v>
      </c>
      <c r="M364" s="26">
        <v>977.78768203000004</v>
      </c>
      <c r="N364" s="26">
        <v>986.80637113</v>
      </c>
      <c r="O364" s="26">
        <v>941.65259208999998</v>
      </c>
      <c r="P364" s="26">
        <v>914.78078724</v>
      </c>
      <c r="Q364" s="26">
        <v>929.58263226999998</v>
      </c>
      <c r="R364" s="26">
        <v>962.70433195999999</v>
      </c>
      <c r="S364" s="26">
        <v>976.48390343999995</v>
      </c>
      <c r="T364" s="26">
        <v>927.26370143999998</v>
      </c>
      <c r="U364" s="26">
        <v>882.03930187000003</v>
      </c>
      <c r="V364" s="26">
        <v>895.70349517</v>
      </c>
      <c r="W364" s="26">
        <v>901.69283528000005</v>
      </c>
      <c r="X364" s="26">
        <v>930.63244624000004</v>
      </c>
      <c r="Y364" s="26">
        <v>989.57693914000004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t="15" hidden="1" outlineLevel="1" thickBot="1" x14ac:dyDescent="0.25">
      <c r="A367" s="4" t="s">
        <v>3</v>
      </c>
      <c r="B367" s="26">
        <v>150.72999999999999</v>
      </c>
      <c r="C367" s="26">
        <v>150.72999999999999</v>
      </c>
      <c r="D367" s="26">
        <v>150.72999999999999</v>
      </c>
      <c r="E367" s="26">
        <v>150.72999999999999</v>
      </c>
      <c r="F367" s="26">
        <v>150.72999999999999</v>
      </c>
      <c r="G367" s="26">
        <v>150.72999999999999</v>
      </c>
      <c r="H367" s="26">
        <v>150.72999999999999</v>
      </c>
      <c r="I367" s="26">
        <v>150.72999999999999</v>
      </c>
      <c r="J367" s="26">
        <v>150.72999999999999</v>
      </c>
      <c r="K367" s="26">
        <v>150.72999999999999</v>
      </c>
      <c r="L367" s="26">
        <v>150.72999999999999</v>
      </c>
      <c r="M367" s="26">
        <v>150.72999999999999</v>
      </c>
      <c r="N367" s="26">
        <v>150.72999999999999</v>
      </c>
      <c r="O367" s="26">
        <v>150.72999999999999</v>
      </c>
      <c r="P367" s="26">
        <v>150.72999999999999</v>
      </c>
      <c r="Q367" s="26">
        <v>150.72999999999999</v>
      </c>
      <c r="R367" s="26">
        <v>150.72999999999999</v>
      </c>
      <c r="S367" s="26">
        <v>150.72999999999999</v>
      </c>
      <c r="T367" s="26">
        <v>150.72999999999999</v>
      </c>
      <c r="U367" s="26">
        <v>150.72999999999999</v>
      </c>
      <c r="V367" s="26">
        <v>150.72999999999999</v>
      </c>
      <c r="W367" s="26">
        <v>150.72999999999999</v>
      </c>
      <c r="X367" s="26">
        <v>150.72999999999999</v>
      </c>
      <c r="Y367" s="26">
        <v>150.72999999999999</v>
      </c>
    </row>
    <row r="368" spans="1:25" ht="15" hidden="1" outlineLevel="1" thickBot="1" x14ac:dyDescent="0.25">
      <c r="A368" s="22" t="s">
        <v>64</v>
      </c>
      <c r="B368" s="26">
        <v>3.3667465600000002</v>
      </c>
      <c r="C368" s="26">
        <v>3.3667465600000002</v>
      </c>
      <c r="D368" s="26">
        <v>3.3667465600000002</v>
      </c>
      <c r="E368" s="26">
        <v>3.3667465600000002</v>
      </c>
      <c r="F368" s="26">
        <v>3.3667465600000002</v>
      </c>
      <c r="G368" s="26">
        <v>3.3667465600000002</v>
      </c>
      <c r="H368" s="26">
        <v>3.3667465600000002</v>
      </c>
      <c r="I368" s="26">
        <v>3.3667465600000002</v>
      </c>
      <c r="J368" s="26">
        <v>3.3667465600000002</v>
      </c>
      <c r="K368" s="26">
        <v>3.3667465600000002</v>
      </c>
      <c r="L368" s="26">
        <v>3.3667465600000002</v>
      </c>
      <c r="M368" s="26">
        <v>3.3667465600000002</v>
      </c>
      <c r="N368" s="26">
        <v>3.3667465600000002</v>
      </c>
      <c r="O368" s="26">
        <v>3.3667465600000002</v>
      </c>
      <c r="P368" s="26">
        <v>3.3667465600000002</v>
      </c>
      <c r="Q368" s="26">
        <v>3.3667465600000002</v>
      </c>
      <c r="R368" s="26">
        <v>3.3667465600000002</v>
      </c>
      <c r="S368" s="26">
        <v>3.3667465600000002</v>
      </c>
      <c r="T368" s="26">
        <v>3.3667465600000002</v>
      </c>
      <c r="U368" s="26">
        <v>3.3667465600000002</v>
      </c>
      <c r="V368" s="26">
        <v>3.3667465600000002</v>
      </c>
      <c r="W368" s="26">
        <v>3.3667465600000002</v>
      </c>
      <c r="X368" s="26">
        <v>3.3667465600000002</v>
      </c>
      <c r="Y368" s="26">
        <v>3.3667465600000002</v>
      </c>
    </row>
    <row r="369" spans="1:25" ht="15" collapsed="1" thickBot="1" x14ac:dyDescent="0.25">
      <c r="A369" s="14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</row>
    <row r="370" spans="1:25" ht="51.75" hidden="1" outlineLevel="1" thickBot="1" x14ac:dyDescent="0.25">
      <c r="A370" s="3" t="s">
        <v>38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t="15" hidden="1" outlineLevel="1" thickBot="1" x14ac:dyDescent="0.25">
      <c r="A373" s="4" t="s">
        <v>3</v>
      </c>
      <c r="B373" s="26">
        <v>150.72999999999999</v>
      </c>
      <c r="C373" s="26">
        <v>150.72999999999999</v>
      </c>
      <c r="D373" s="26">
        <v>150.72999999999999</v>
      </c>
      <c r="E373" s="26">
        <v>150.72999999999999</v>
      </c>
      <c r="F373" s="26">
        <v>150.72999999999999</v>
      </c>
      <c r="G373" s="26">
        <v>150.72999999999999</v>
      </c>
      <c r="H373" s="26">
        <v>150.72999999999999</v>
      </c>
      <c r="I373" s="26">
        <v>150.72999999999999</v>
      </c>
      <c r="J373" s="26">
        <v>150.72999999999999</v>
      </c>
      <c r="K373" s="26">
        <v>150.72999999999999</v>
      </c>
      <c r="L373" s="26">
        <v>150.72999999999999</v>
      </c>
      <c r="M373" s="26">
        <v>150.72999999999999</v>
      </c>
      <c r="N373" s="26">
        <v>150.72999999999999</v>
      </c>
      <c r="O373" s="26">
        <v>150.72999999999999</v>
      </c>
      <c r="P373" s="26">
        <v>150.72999999999999</v>
      </c>
      <c r="Q373" s="26">
        <v>150.72999999999999</v>
      </c>
      <c r="R373" s="26">
        <v>150.72999999999999</v>
      </c>
      <c r="S373" s="26">
        <v>150.72999999999999</v>
      </c>
      <c r="T373" s="26">
        <v>150.72999999999999</v>
      </c>
      <c r="U373" s="26">
        <v>150.72999999999999</v>
      </c>
      <c r="V373" s="26">
        <v>150.72999999999999</v>
      </c>
      <c r="W373" s="26">
        <v>150.72999999999999</v>
      </c>
      <c r="X373" s="26">
        <v>150.72999999999999</v>
      </c>
      <c r="Y373" s="26">
        <v>150.72999999999999</v>
      </c>
    </row>
    <row r="374" spans="1:25" ht="15" hidden="1" outlineLevel="1" thickBot="1" x14ac:dyDescent="0.25">
      <c r="A374" s="22" t="s">
        <v>64</v>
      </c>
      <c r="B374" s="26">
        <v>3.3667465600000002</v>
      </c>
      <c r="C374" s="26">
        <v>3.3667465600000002</v>
      </c>
      <c r="D374" s="26">
        <v>3.3667465600000002</v>
      </c>
      <c r="E374" s="26">
        <v>3.3667465600000002</v>
      </c>
      <c r="F374" s="26">
        <v>3.3667465600000002</v>
      </c>
      <c r="G374" s="26">
        <v>3.3667465600000002</v>
      </c>
      <c r="H374" s="26">
        <v>3.3667465600000002</v>
      </c>
      <c r="I374" s="26">
        <v>3.3667465600000002</v>
      </c>
      <c r="J374" s="26">
        <v>3.3667465600000002</v>
      </c>
      <c r="K374" s="26">
        <v>3.3667465600000002</v>
      </c>
      <c r="L374" s="26">
        <v>3.3667465600000002</v>
      </c>
      <c r="M374" s="26">
        <v>3.3667465600000002</v>
      </c>
      <c r="N374" s="26">
        <v>3.3667465600000002</v>
      </c>
      <c r="O374" s="26">
        <v>3.3667465600000002</v>
      </c>
      <c r="P374" s="26">
        <v>3.3667465600000002</v>
      </c>
      <c r="Q374" s="26">
        <v>3.3667465600000002</v>
      </c>
      <c r="R374" s="26">
        <v>3.3667465600000002</v>
      </c>
      <c r="S374" s="26">
        <v>3.3667465600000002</v>
      </c>
      <c r="T374" s="26">
        <v>3.3667465600000002</v>
      </c>
      <c r="U374" s="26">
        <v>3.3667465600000002</v>
      </c>
      <c r="V374" s="26">
        <v>3.3667465600000002</v>
      </c>
      <c r="W374" s="26">
        <v>3.3667465600000002</v>
      </c>
      <c r="X374" s="26">
        <v>3.3667465600000002</v>
      </c>
      <c r="Y374" s="26">
        <v>3.3667465600000002</v>
      </c>
    </row>
    <row r="375" spans="1:25" ht="15" collapsed="1" thickBot="1" x14ac:dyDescent="0.25">
      <c r="A375" s="15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</row>
    <row r="376" spans="1:25" ht="51.75" hidden="1" outlineLevel="1" thickBot="1" x14ac:dyDescent="0.25">
      <c r="A376" s="3" t="s">
        <v>38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t="15" hidden="1" outlineLevel="1" thickBot="1" x14ac:dyDescent="0.25">
      <c r="A379" s="4" t="s">
        <v>3</v>
      </c>
      <c r="B379" s="26">
        <v>150.72999999999999</v>
      </c>
      <c r="C379" s="26">
        <v>150.72999999999999</v>
      </c>
      <c r="D379" s="26">
        <v>150.72999999999999</v>
      </c>
      <c r="E379" s="26">
        <v>150.72999999999999</v>
      </c>
      <c r="F379" s="26">
        <v>150.72999999999999</v>
      </c>
      <c r="G379" s="26">
        <v>150.72999999999999</v>
      </c>
      <c r="H379" s="26">
        <v>150.72999999999999</v>
      </c>
      <c r="I379" s="26">
        <v>150.72999999999999</v>
      </c>
      <c r="J379" s="26">
        <v>150.72999999999999</v>
      </c>
      <c r="K379" s="26">
        <v>150.72999999999999</v>
      </c>
      <c r="L379" s="26">
        <v>150.72999999999999</v>
      </c>
      <c r="M379" s="26">
        <v>150.72999999999999</v>
      </c>
      <c r="N379" s="26">
        <v>150.72999999999999</v>
      </c>
      <c r="O379" s="26">
        <v>150.72999999999999</v>
      </c>
      <c r="P379" s="26">
        <v>150.72999999999999</v>
      </c>
      <c r="Q379" s="26">
        <v>150.72999999999999</v>
      </c>
      <c r="R379" s="26">
        <v>150.72999999999999</v>
      </c>
      <c r="S379" s="26">
        <v>150.72999999999999</v>
      </c>
      <c r="T379" s="26">
        <v>150.72999999999999</v>
      </c>
      <c r="U379" s="26">
        <v>150.72999999999999</v>
      </c>
      <c r="V379" s="26">
        <v>150.72999999999999</v>
      </c>
      <c r="W379" s="26">
        <v>150.72999999999999</v>
      </c>
      <c r="X379" s="26">
        <v>150.72999999999999</v>
      </c>
      <c r="Y379" s="26">
        <v>150.72999999999999</v>
      </c>
    </row>
    <row r="380" spans="1:25" ht="15" hidden="1" outlineLevel="1" thickBot="1" x14ac:dyDescent="0.25">
      <c r="A380" s="22" t="s">
        <v>64</v>
      </c>
      <c r="B380" s="26">
        <v>3.3667465600000002</v>
      </c>
      <c r="C380" s="26">
        <v>3.3667465600000002</v>
      </c>
      <c r="D380" s="26">
        <v>3.3667465600000002</v>
      </c>
      <c r="E380" s="26">
        <v>3.3667465600000002</v>
      </c>
      <c r="F380" s="26">
        <v>3.3667465600000002</v>
      </c>
      <c r="G380" s="26">
        <v>3.3667465600000002</v>
      </c>
      <c r="H380" s="26">
        <v>3.3667465600000002</v>
      </c>
      <c r="I380" s="26">
        <v>3.3667465600000002</v>
      </c>
      <c r="J380" s="26">
        <v>3.3667465600000002</v>
      </c>
      <c r="K380" s="26">
        <v>3.3667465600000002</v>
      </c>
      <c r="L380" s="26">
        <v>3.3667465600000002</v>
      </c>
      <c r="M380" s="26">
        <v>3.3667465600000002</v>
      </c>
      <c r="N380" s="26">
        <v>3.3667465600000002</v>
      </c>
      <c r="O380" s="26">
        <v>3.3667465600000002</v>
      </c>
      <c r="P380" s="26">
        <v>3.3667465600000002</v>
      </c>
      <c r="Q380" s="26">
        <v>3.3667465600000002</v>
      </c>
      <c r="R380" s="26">
        <v>3.3667465600000002</v>
      </c>
      <c r="S380" s="26">
        <v>3.3667465600000002</v>
      </c>
      <c r="T380" s="26">
        <v>3.3667465600000002</v>
      </c>
      <c r="U380" s="26">
        <v>3.3667465600000002</v>
      </c>
      <c r="V380" s="26">
        <v>3.3667465600000002</v>
      </c>
      <c r="W380" s="26">
        <v>3.3667465600000002</v>
      </c>
      <c r="X380" s="26">
        <v>3.3667465600000002</v>
      </c>
      <c r="Y380" s="26">
        <v>3.3667465600000002</v>
      </c>
    </row>
    <row r="381" spans="1:25" ht="15" collapsed="1" thickBot="1" x14ac:dyDescent="0.25">
      <c r="A381" s="14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150.72999999999999</v>
      </c>
      <c r="C385" s="26">
        <v>150.72999999999999</v>
      </c>
      <c r="D385" s="26">
        <v>150.72999999999999</v>
      </c>
      <c r="E385" s="26">
        <v>150.72999999999999</v>
      </c>
      <c r="F385" s="26">
        <v>150.72999999999999</v>
      </c>
      <c r="G385" s="26">
        <v>150.72999999999999</v>
      </c>
      <c r="H385" s="26">
        <v>150.72999999999999</v>
      </c>
      <c r="I385" s="26">
        <v>150.72999999999999</v>
      </c>
      <c r="J385" s="26">
        <v>150.72999999999999</v>
      </c>
      <c r="K385" s="26">
        <v>150.72999999999999</v>
      </c>
      <c r="L385" s="26">
        <v>150.72999999999999</v>
      </c>
      <c r="M385" s="26">
        <v>150.72999999999999</v>
      </c>
      <c r="N385" s="26">
        <v>150.72999999999999</v>
      </c>
      <c r="O385" s="26">
        <v>150.72999999999999</v>
      </c>
      <c r="P385" s="26">
        <v>150.72999999999999</v>
      </c>
      <c r="Q385" s="26">
        <v>150.72999999999999</v>
      </c>
      <c r="R385" s="26">
        <v>150.72999999999999</v>
      </c>
      <c r="S385" s="26">
        <v>150.72999999999999</v>
      </c>
      <c r="T385" s="26">
        <v>150.72999999999999</v>
      </c>
      <c r="U385" s="26">
        <v>150.72999999999999</v>
      </c>
      <c r="V385" s="26">
        <v>150.72999999999999</v>
      </c>
      <c r="W385" s="26">
        <v>150.72999999999999</v>
      </c>
      <c r="X385" s="26">
        <v>150.72999999999999</v>
      </c>
      <c r="Y385" s="26">
        <v>150.72999999999999</v>
      </c>
    </row>
    <row r="386" spans="1:26" ht="15" hidden="1" outlineLevel="1" thickBot="1" x14ac:dyDescent="0.25">
      <c r="A386" s="22" t="s">
        <v>64</v>
      </c>
      <c r="B386" s="26">
        <v>3.3667465600000002</v>
      </c>
      <c r="C386" s="26">
        <v>3.3667465600000002</v>
      </c>
      <c r="D386" s="26">
        <v>3.3667465600000002</v>
      </c>
      <c r="E386" s="26">
        <v>3.3667465600000002</v>
      </c>
      <c r="F386" s="26">
        <v>3.3667465600000002</v>
      </c>
      <c r="G386" s="26">
        <v>3.3667465600000002</v>
      </c>
      <c r="H386" s="26">
        <v>3.3667465600000002</v>
      </c>
      <c r="I386" s="26">
        <v>3.3667465600000002</v>
      </c>
      <c r="J386" s="26">
        <v>3.3667465600000002</v>
      </c>
      <c r="K386" s="26">
        <v>3.3667465600000002</v>
      </c>
      <c r="L386" s="26">
        <v>3.3667465600000002</v>
      </c>
      <c r="M386" s="26">
        <v>3.3667465600000002</v>
      </c>
      <c r="N386" s="26">
        <v>3.3667465600000002</v>
      </c>
      <c r="O386" s="26">
        <v>3.3667465600000002</v>
      </c>
      <c r="P386" s="26">
        <v>3.3667465600000002</v>
      </c>
      <c r="Q386" s="26">
        <v>3.3667465600000002</v>
      </c>
      <c r="R386" s="26">
        <v>3.3667465600000002</v>
      </c>
      <c r="S386" s="26">
        <v>3.3667465600000002</v>
      </c>
      <c r="T386" s="26">
        <v>3.3667465600000002</v>
      </c>
      <c r="U386" s="26">
        <v>3.3667465600000002</v>
      </c>
      <c r="V386" s="26">
        <v>3.3667465600000002</v>
      </c>
      <c r="W386" s="26">
        <v>3.3667465600000002</v>
      </c>
      <c r="X386" s="26">
        <v>3.3667465600000002</v>
      </c>
      <c r="Y386" s="26">
        <v>3.3667465600000002</v>
      </c>
    </row>
    <row r="387" spans="1:26" ht="15" collapsed="1" thickBot="1" x14ac:dyDescent="0.25">
      <c r="A387"/>
    </row>
    <row r="388" spans="1:26" ht="15.75" thickBot="1" x14ac:dyDescent="0.3">
      <c r="A388" s="85" t="s">
        <v>31</v>
      </c>
      <c r="B388" s="87" t="s">
        <v>42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  <c r="Z388" s="11"/>
    </row>
    <row r="389" spans="1:26" ht="26.25" thickBot="1" x14ac:dyDescent="0.25">
      <c r="A389" s="86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6">
        <v>1482.94</v>
      </c>
      <c r="C390" s="66">
        <v>1537.07</v>
      </c>
      <c r="D390" s="66">
        <v>1549.63</v>
      </c>
      <c r="E390" s="66">
        <v>1539.78</v>
      </c>
      <c r="F390" s="66">
        <v>1523.29</v>
      </c>
      <c r="G390" s="66">
        <v>1535.82</v>
      </c>
      <c r="H390" s="66">
        <v>1472.24</v>
      </c>
      <c r="I390" s="66">
        <v>1408.92</v>
      </c>
      <c r="J390" s="66">
        <v>1405.56</v>
      </c>
      <c r="K390" s="66">
        <v>1454.68</v>
      </c>
      <c r="L390" s="66">
        <v>1445.01</v>
      </c>
      <c r="M390" s="66">
        <v>1440.76</v>
      </c>
      <c r="N390" s="66">
        <v>1418.69</v>
      </c>
      <c r="O390" s="66">
        <v>1404.4</v>
      </c>
      <c r="P390" s="66">
        <v>1387.67</v>
      </c>
      <c r="Q390" s="66">
        <v>1376.41</v>
      </c>
      <c r="R390" s="66">
        <v>1386.3</v>
      </c>
      <c r="S390" s="66">
        <v>1419.74</v>
      </c>
      <c r="T390" s="66">
        <v>1370.31</v>
      </c>
      <c r="U390" s="66">
        <v>1356.92</v>
      </c>
      <c r="V390" s="66">
        <v>1362.02</v>
      </c>
      <c r="W390" s="66">
        <v>1368.56</v>
      </c>
      <c r="X390" s="66">
        <v>1420.86</v>
      </c>
      <c r="Y390" s="66">
        <v>1435.85</v>
      </c>
    </row>
    <row r="391" spans="1:26" ht="51.75" hidden="1" outlineLevel="1" thickBot="1" x14ac:dyDescent="0.25">
      <c r="A391" s="3" t="s">
        <v>38</v>
      </c>
      <c r="B391" s="26">
        <v>1045.26774847</v>
      </c>
      <c r="C391" s="26">
        <v>1099.39584543</v>
      </c>
      <c r="D391" s="26">
        <v>1111.9531037199999</v>
      </c>
      <c r="E391" s="26">
        <v>1102.09900434</v>
      </c>
      <c r="F391" s="26">
        <v>1085.61078127</v>
      </c>
      <c r="G391" s="26">
        <v>1098.14534215</v>
      </c>
      <c r="H391" s="26">
        <v>1034.5618850799999</v>
      </c>
      <c r="I391" s="26">
        <v>971.24103375000004</v>
      </c>
      <c r="J391" s="26">
        <v>967.88148229000001</v>
      </c>
      <c r="K391" s="26">
        <v>1017.0047395</v>
      </c>
      <c r="L391" s="26">
        <v>1007.32964873</v>
      </c>
      <c r="M391" s="26">
        <v>1003.08589565</v>
      </c>
      <c r="N391" s="26">
        <v>981.01604391000001</v>
      </c>
      <c r="O391" s="26">
        <v>966.72595673000001</v>
      </c>
      <c r="P391" s="26">
        <v>949.99204376</v>
      </c>
      <c r="Q391" s="26">
        <v>938.73112518999994</v>
      </c>
      <c r="R391" s="26">
        <v>948.62282113000003</v>
      </c>
      <c r="S391" s="26">
        <v>982.06016552999995</v>
      </c>
      <c r="T391" s="26">
        <v>932.63605715000006</v>
      </c>
      <c r="U391" s="26">
        <v>919.24818704999996</v>
      </c>
      <c r="V391" s="26">
        <v>924.33853403000001</v>
      </c>
      <c r="W391" s="26">
        <v>930.88642619999996</v>
      </c>
      <c r="X391" s="26">
        <v>983.18574741999998</v>
      </c>
      <c r="Y391" s="26">
        <v>998.17150930000003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t="15" hidden="1" outlineLevel="1" thickBot="1" x14ac:dyDescent="0.25">
      <c r="A394" s="4" t="s">
        <v>3</v>
      </c>
      <c r="B394" s="26">
        <v>150.72999999999999</v>
      </c>
      <c r="C394" s="26">
        <v>150.72999999999999</v>
      </c>
      <c r="D394" s="26">
        <v>150.72999999999999</v>
      </c>
      <c r="E394" s="26">
        <v>150.72999999999999</v>
      </c>
      <c r="F394" s="26">
        <v>150.72999999999999</v>
      </c>
      <c r="G394" s="26">
        <v>150.72999999999999</v>
      </c>
      <c r="H394" s="26">
        <v>150.72999999999999</v>
      </c>
      <c r="I394" s="26">
        <v>150.72999999999999</v>
      </c>
      <c r="J394" s="26">
        <v>150.72999999999999</v>
      </c>
      <c r="K394" s="26">
        <v>150.72999999999999</v>
      </c>
      <c r="L394" s="26">
        <v>150.72999999999999</v>
      </c>
      <c r="M394" s="26">
        <v>150.72999999999999</v>
      </c>
      <c r="N394" s="26">
        <v>150.72999999999999</v>
      </c>
      <c r="O394" s="26">
        <v>150.72999999999999</v>
      </c>
      <c r="P394" s="26">
        <v>150.72999999999999</v>
      </c>
      <c r="Q394" s="26">
        <v>150.72999999999999</v>
      </c>
      <c r="R394" s="26">
        <v>150.72999999999999</v>
      </c>
      <c r="S394" s="26">
        <v>150.72999999999999</v>
      </c>
      <c r="T394" s="26">
        <v>150.72999999999999</v>
      </c>
      <c r="U394" s="26">
        <v>150.72999999999999</v>
      </c>
      <c r="V394" s="26">
        <v>150.72999999999999</v>
      </c>
      <c r="W394" s="26">
        <v>150.72999999999999</v>
      </c>
      <c r="X394" s="26">
        <v>150.72999999999999</v>
      </c>
      <c r="Y394" s="26">
        <v>150.72999999999999</v>
      </c>
    </row>
    <row r="395" spans="1:26" ht="15" hidden="1" outlineLevel="1" thickBot="1" x14ac:dyDescent="0.25">
      <c r="A395" s="22" t="s">
        <v>64</v>
      </c>
      <c r="B395" s="26">
        <v>3.3667465600000002</v>
      </c>
      <c r="C395" s="26">
        <v>3.3667465600000002</v>
      </c>
      <c r="D395" s="26">
        <v>3.3667465600000002</v>
      </c>
      <c r="E395" s="26">
        <v>3.3667465600000002</v>
      </c>
      <c r="F395" s="26">
        <v>3.3667465600000002</v>
      </c>
      <c r="G395" s="26">
        <v>3.3667465600000002</v>
      </c>
      <c r="H395" s="26">
        <v>3.3667465600000002</v>
      </c>
      <c r="I395" s="26">
        <v>3.3667465600000002</v>
      </c>
      <c r="J395" s="26">
        <v>3.3667465600000002</v>
      </c>
      <c r="K395" s="26">
        <v>3.3667465600000002</v>
      </c>
      <c r="L395" s="26">
        <v>3.3667465600000002</v>
      </c>
      <c r="M395" s="26">
        <v>3.3667465600000002</v>
      </c>
      <c r="N395" s="26">
        <v>3.3667465600000002</v>
      </c>
      <c r="O395" s="26">
        <v>3.3667465600000002</v>
      </c>
      <c r="P395" s="26">
        <v>3.3667465600000002</v>
      </c>
      <c r="Q395" s="26">
        <v>3.3667465600000002</v>
      </c>
      <c r="R395" s="26">
        <v>3.3667465600000002</v>
      </c>
      <c r="S395" s="26">
        <v>3.3667465600000002</v>
      </c>
      <c r="T395" s="26">
        <v>3.3667465600000002</v>
      </c>
      <c r="U395" s="26">
        <v>3.3667465600000002</v>
      </c>
      <c r="V395" s="26">
        <v>3.3667465600000002</v>
      </c>
      <c r="W395" s="26">
        <v>3.3667465600000002</v>
      </c>
      <c r="X395" s="26">
        <v>3.3667465600000002</v>
      </c>
      <c r="Y395" s="26">
        <v>3.3667465600000002</v>
      </c>
    </row>
    <row r="396" spans="1:26" ht="15" collapsed="1" thickBot="1" x14ac:dyDescent="0.25">
      <c r="A396" s="14">
        <v>2</v>
      </c>
      <c r="B396" s="66">
        <v>1492.11</v>
      </c>
      <c r="C396" s="66">
        <v>1502.65</v>
      </c>
      <c r="D396" s="66">
        <v>1548.7</v>
      </c>
      <c r="E396" s="66">
        <v>1549.66</v>
      </c>
      <c r="F396" s="66">
        <v>1558.55</v>
      </c>
      <c r="G396" s="66">
        <v>1530.26</v>
      </c>
      <c r="H396" s="66">
        <v>1448.58</v>
      </c>
      <c r="I396" s="66">
        <v>1395.77</v>
      </c>
      <c r="J396" s="66">
        <v>1380.7</v>
      </c>
      <c r="K396" s="66">
        <v>1373.33</v>
      </c>
      <c r="L396" s="66">
        <v>1382.36</v>
      </c>
      <c r="M396" s="66">
        <v>1416.74</v>
      </c>
      <c r="N396" s="66">
        <v>1448.16</v>
      </c>
      <c r="O396" s="66">
        <v>1454.28</v>
      </c>
      <c r="P396" s="66">
        <v>1470.98</v>
      </c>
      <c r="Q396" s="66">
        <v>1487.54</v>
      </c>
      <c r="R396" s="66">
        <v>1526.13</v>
      </c>
      <c r="S396" s="66">
        <v>1496.46</v>
      </c>
      <c r="T396" s="66">
        <v>1428.56</v>
      </c>
      <c r="U396" s="66">
        <v>1368.48</v>
      </c>
      <c r="V396" s="66">
        <v>1375.21</v>
      </c>
      <c r="W396" s="66">
        <v>1384.91</v>
      </c>
      <c r="X396" s="66">
        <v>1412.96</v>
      </c>
      <c r="Y396" s="66">
        <v>1489.91</v>
      </c>
    </row>
    <row r="397" spans="1:26" ht="51.75" hidden="1" outlineLevel="1" thickBot="1" x14ac:dyDescent="0.25">
      <c r="A397" s="54" t="s">
        <v>38</v>
      </c>
      <c r="B397" s="26">
        <v>1054.43751133</v>
      </c>
      <c r="C397" s="26">
        <v>1064.9735158200001</v>
      </c>
      <c r="D397" s="26">
        <v>1111.0248218500001</v>
      </c>
      <c r="E397" s="26">
        <v>1111.9858639900001</v>
      </c>
      <c r="F397" s="26">
        <v>1120.8764298399999</v>
      </c>
      <c r="G397" s="26">
        <v>1092.5817183500001</v>
      </c>
      <c r="H397" s="26">
        <v>1010.9034103400001</v>
      </c>
      <c r="I397" s="26">
        <v>958.09526323</v>
      </c>
      <c r="J397" s="26">
        <v>943.02133893999996</v>
      </c>
      <c r="K397" s="26">
        <v>935.65244461999998</v>
      </c>
      <c r="L397" s="26">
        <v>944.68563987000005</v>
      </c>
      <c r="M397" s="26">
        <v>979.06190716000003</v>
      </c>
      <c r="N397" s="26">
        <v>1010.4806688</v>
      </c>
      <c r="O397" s="26">
        <v>1016.60260185</v>
      </c>
      <c r="P397" s="26">
        <v>1033.30600572</v>
      </c>
      <c r="Q397" s="26">
        <v>1049.8626985799999</v>
      </c>
      <c r="R397" s="26">
        <v>1088.45500302</v>
      </c>
      <c r="S397" s="26">
        <v>1058.77980701</v>
      </c>
      <c r="T397" s="26">
        <v>990.88275878000002</v>
      </c>
      <c r="U397" s="26">
        <v>930.80552573</v>
      </c>
      <c r="V397" s="26">
        <v>937.53265759999999</v>
      </c>
      <c r="W397" s="26">
        <v>947.23538053000004</v>
      </c>
      <c r="X397" s="26">
        <v>975.27970817999994</v>
      </c>
      <c r="Y397" s="26">
        <v>1052.23256838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t="15" hidden="1" outlineLevel="1" thickBot="1" x14ac:dyDescent="0.25">
      <c r="A400" s="4" t="s">
        <v>3</v>
      </c>
      <c r="B400" s="26">
        <v>150.72999999999999</v>
      </c>
      <c r="C400" s="26">
        <v>150.72999999999999</v>
      </c>
      <c r="D400" s="26">
        <v>150.72999999999999</v>
      </c>
      <c r="E400" s="26">
        <v>150.72999999999999</v>
      </c>
      <c r="F400" s="26">
        <v>150.72999999999999</v>
      </c>
      <c r="G400" s="26">
        <v>150.72999999999999</v>
      </c>
      <c r="H400" s="26">
        <v>150.72999999999999</v>
      </c>
      <c r="I400" s="26">
        <v>150.72999999999999</v>
      </c>
      <c r="J400" s="26">
        <v>150.72999999999999</v>
      </c>
      <c r="K400" s="26">
        <v>150.72999999999999</v>
      </c>
      <c r="L400" s="26">
        <v>150.72999999999999</v>
      </c>
      <c r="M400" s="26">
        <v>150.72999999999999</v>
      </c>
      <c r="N400" s="26">
        <v>150.72999999999999</v>
      </c>
      <c r="O400" s="26">
        <v>150.72999999999999</v>
      </c>
      <c r="P400" s="26">
        <v>150.72999999999999</v>
      </c>
      <c r="Q400" s="26">
        <v>150.72999999999999</v>
      </c>
      <c r="R400" s="26">
        <v>150.72999999999999</v>
      </c>
      <c r="S400" s="26">
        <v>150.72999999999999</v>
      </c>
      <c r="T400" s="26">
        <v>150.72999999999999</v>
      </c>
      <c r="U400" s="26">
        <v>150.72999999999999</v>
      </c>
      <c r="V400" s="26">
        <v>150.72999999999999</v>
      </c>
      <c r="W400" s="26">
        <v>150.72999999999999</v>
      </c>
      <c r="X400" s="26">
        <v>150.72999999999999</v>
      </c>
      <c r="Y400" s="26">
        <v>150.72999999999999</v>
      </c>
    </row>
    <row r="401" spans="1:25" ht="15" hidden="1" outlineLevel="1" thickBot="1" x14ac:dyDescent="0.25">
      <c r="A401" s="22" t="s">
        <v>64</v>
      </c>
      <c r="B401" s="26">
        <v>3.3667465600000002</v>
      </c>
      <c r="C401" s="26">
        <v>3.3667465600000002</v>
      </c>
      <c r="D401" s="26">
        <v>3.3667465600000002</v>
      </c>
      <c r="E401" s="26">
        <v>3.3667465600000002</v>
      </c>
      <c r="F401" s="26">
        <v>3.3667465600000002</v>
      </c>
      <c r="G401" s="26">
        <v>3.3667465600000002</v>
      </c>
      <c r="H401" s="26">
        <v>3.3667465600000002</v>
      </c>
      <c r="I401" s="26">
        <v>3.3667465600000002</v>
      </c>
      <c r="J401" s="26">
        <v>3.3667465600000002</v>
      </c>
      <c r="K401" s="26">
        <v>3.3667465600000002</v>
      </c>
      <c r="L401" s="26">
        <v>3.3667465600000002</v>
      </c>
      <c r="M401" s="26">
        <v>3.3667465600000002</v>
      </c>
      <c r="N401" s="26">
        <v>3.3667465600000002</v>
      </c>
      <c r="O401" s="26">
        <v>3.3667465600000002</v>
      </c>
      <c r="P401" s="26">
        <v>3.3667465600000002</v>
      </c>
      <c r="Q401" s="26">
        <v>3.3667465600000002</v>
      </c>
      <c r="R401" s="26">
        <v>3.3667465600000002</v>
      </c>
      <c r="S401" s="26">
        <v>3.3667465600000002</v>
      </c>
      <c r="T401" s="26">
        <v>3.3667465600000002</v>
      </c>
      <c r="U401" s="26">
        <v>3.3667465600000002</v>
      </c>
      <c r="V401" s="26">
        <v>3.3667465600000002</v>
      </c>
      <c r="W401" s="26">
        <v>3.3667465600000002</v>
      </c>
      <c r="X401" s="26">
        <v>3.3667465600000002</v>
      </c>
      <c r="Y401" s="26">
        <v>3.3667465600000002</v>
      </c>
    </row>
    <row r="402" spans="1:25" ht="15" collapsed="1" thickBot="1" x14ac:dyDescent="0.25">
      <c r="A402" s="14">
        <v>3</v>
      </c>
      <c r="B402" s="66">
        <v>1501.68</v>
      </c>
      <c r="C402" s="66">
        <v>1571.96</v>
      </c>
      <c r="D402" s="66">
        <v>1570.08</v>
      </c>
      <c r="E402" s="66">
        <v>1573.82</v>
      </c>
      <c r="F402" s="66">
        <v>1571.54</v>
      </c>
      <c r="G402" s="66">
        <v>1555.09</v>
      </c>
      <c r="H402" s="66">
        <v>1472.05</v>
      </c>
      <c r="I402" s="66">
        <v>1409.87</v>
      </c>
      <c r="J402" s="66">
        <v>1397.83</v>
      </c>
      <c r="K402" s="66">
        <v>1372.5</v>
      </c>
      <c r="L402" s="66">
        <v>1373.36</v>
      </c>
      <c r="M402" s="66">
        <v>1391.04</v>
      </c>
      <c r="N402" s="66">
        <v>1443.6</v>
      </c>
      <c r="O402" s="66">
        <v>1439.95</v>
      </c>
      <c r="P402" s="66">
        <v>1447.55</v>
      </c>
      <c r="Q402" s="66">
        <v>1455.75</v>
      </c>
      <c r="R402" s="66">
        <v>1440.48</v>
      </c>
      <c r="S402" s="66">
        <v>1442.92</v>
      </c>
      <c r="T402" s="66">
        <v>1315.57</v>
      </c>
      <c r="U402" s="66">
        <v>1232.8900000000001</v>
      </c>
      <c r="V402" s="66">
        <v>1248.07</v>
      </c>
      <c r="W402" s="66">
        <v>1296.32</v>
      </c>
      <c r="X402" s="66">
        <v>1429</v>
      </c>
      <c r="Y402" s="66">
        <v>1461.76</v>
      </c>
    </row>
    <row r="403" spans="1:25" ht="51.75" hidden="1" outlineLevel="1" thickBot="1" x14ac:dyDescent="0.25">
      <c r="A403" s="3" t="s">
        <v>38</v>
      </c>
      <c r="B403" s="26">
        <v>1064.0082427899999</v>
      </c>
      <c r="C403" s="26">
        <v>1134.2807691999999</v>
      </c>
      <c r="D403" s="26">
        <v>1132.4018319500001</v>
      </c>
      <c r="E403" s="26">
        <v>1136.14806613</v>
      </c>
      <c r="F403" s="26">
        <v>1133.8618828900001</v>
      </c>
      <c r="G403" s="26">
        <v>1117.4158357399999</v>
      </c>
      <c r="H403" s="26">
        <v>1034.3742231700001</v>
      </c>
      <c r="I403" s="26">
        <v>972.19493818000001</v>
      </c>
      <c r="J403" s="26">
        <v>960.15272074999996</v>
      </c>
      <c r="K403" s="26">
        <v>934.82812825999997</v>
      </c>
      <c r="L403" s="26">
        <v>935.68740355</v>
      </c>
      <c r="M403" s="26">
        <v>953.36092999000005</v>
      </c>
      <c r="N403" s="26">
        <v>1005.92400069</v>
      </c>
      <c r="O403" s="26">
        <v>1002.27293094</v>
      </c>
      <c r="P403" s="26">
        <v>1009.87130847</v>
      </c>
      <c r="Q403" s="26">
        <v>1018.07272621</v>
      </c>
      <c r="R403" s="26">
        <v>1002.79905316</v>
      </c>
      <c r="S403" s="26">
        <v>1005.24719255</v>
      </c>
      <c r="T403" s="26">
        <v>877.89592901000003</v>
      </c>
      <c r="U403" s="26">
        <v>795.21276886999999</v>
      </c>
      <c r="V403" s="26">
        <v>810.39081672999998</v>
      </c>
      <c r="W403" s="26">
        <v>858.64105139000003</v>
      </c>
      <c r="X403" s="26">
        <v>991.32203030999995</v>
      </c>
      <c r="Y403" s="26">
        <v>1024.0786288199999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t="15" hidden="1" outlineLevel="1" thickBot="1" x14ac:dyDescent="0.25">
      <c r="A406" s="4" t="s">
        <v>3</v>
      </c>
      <c r="B406" s="26">
        <v>150.72999999999999</v>
      </c>
      <c r="C406" s="26">
        <v>150.72999999999999</v>
      </c>
      <c r="D406" s="26">
        <v>150.72999999999999</v>
      </c>
      <c r="E406" s="26">
        <v>150.72999999999999</v>
      </c>
      <c r="F406" s="26">
        <v>150.72999999999999</v>
      </c>
      <c r="G406" s="26">
        <v>150.72999999999999</v>
      </c>
      <c r="H406" s="26">
        <v>150.72999999999999</v>
      </c>
      <c r="I406" s="26">
        <v>150.72999999999999</v>
      </c>
      <c r="J406" s="26">
        <v>150.72999999999999</v>
      </c>
      <c r="K406" s="26">
        <v>150.72999999999999</v>
      </c>
      <c r="L406" s="26">
        <v>150.72999999999999</v>
      </c>
      <c r="M406" s="26">
        <v>150.72999999999999</v>
      </c>
      <c r="N406" s="26">
        <v>150.72999999999999</v>
      </c>
      <c r="O406" s="26">
        <v>150.72999999999999</v>
      </c>
      <c r="P406" s="26">
        <v>150.72999999999999</v>
      </c>
      <c r="Q406" s="26">
        <v>150.72999999999999</v>
      </c>
      <c r="R406" s="26">
        <v>150.72999999999999</v>
      </c>
      <c r="S406" s="26">
        <v>150.72999999999999</v>
      </c>
      <c r="T406" s="26">
        <v>150.72999999999999</v>
      </c>
      <c r="U406" s="26">
        <v>150.72999999999999</v>
      </c>
      <c r="V406" s="26">
        <v>150.72999999999999</v>
      </c>
      <c r="W406" s="26">
        <v>150.72999999999999</v>
      </c>
      <c r="X406" s="26">
        <v>150.72999999999999</v>
      </c>
      <c r="Y406" s="26">
        <v>150.72999999999999</v>
      </c>
    </row>
    <row r="407" spans="1:25" ht="15" hidden="1" outlineLevel="1" thickBot="1" x14ac:dyDescent="0.25">
      <c r="A407" s="22" t="s">
        <v>64</v>
      </c>
      <c r="B407" s="26">
        <v>3.3667465600000002</v>
      </c>
      <c r="C407" s="26">
        <v>3.3667465600000002</v>
      </c>
      <c r="D407" s="26">
        <v>3.3667465600000002</v>
      </c>
      <c r="E407" s="26">
        <v>3.3667465600000002</v>
      </c>
      <c r="F407" s="26">
        <v>3.3667465600000002</v>
      </c>
      <c r="G407" s="26">
        <v>3.3667465600000002</v>
      </c>
      <c r="H407" s="26">
        <v>3.3667465600000002</v>
      </c>
      <c r="I407" s="26">
        <v>3.3667465600000002</v>
      </c>
      <c r="J407" s="26">
        <v>3.3667465600000002</v>
      </c>
      <c r="K407" s="26">
        <v>3.3667465600000002</v>
      </c>
      <c r="L407" s="26">
        <v>3.3667465600000002</v>
      </c>
      <c r="M407" s="26">
        <v>3.3667465600000002</v>
      </c>
      <c r="N407" s="26">
        <v>3.3667465600000002</v>
      </c>
      <c r="O407" s="26">
        <v>3.3667465600000002</v>
      </c>
      <c r="P407" s="26">
        <v>3.3667465600000002</v>
      </c>
      <c r="Q407" s="26">
        <v>3.3667465600000002</v>
      </c>
      <c r="R407" s="26">
        <v>3.3667465600000002</v>
      </c>
      <c r="S407" s="26">
        <v>3.3667465600000002</v>
      </c>
      <c r="T407" s="26">
        <v>3.3667465600000002</v>
      </c>
      <c r="U407" s="26">
        <v>3.3667465600000002</v>
      </c>
      <c r="V407" s="26">
        <v>3.3667465600000002</v>
      </c>
      <c r="W407" s="26">
        <v>3.3667465600000002</v>
      </c>
      <c r="X407" s="26">
        <v>3.3667465600000002</v>
      </c>
      <c r="Y407" s="26">
        <v>3.3667465600000002</v>
      </c>
    </row>
    <row r="408" spans="1:25" ht="15" collapsed="1" thickBot="1" x14ac:dyDescent="0.25">
      <c r="A408" s="14">
        <v>4</v>
      </c>
      <c r="B408" s="66">
        <v>1506.9</v>
      </c>
      <c r="C408" s="66">
        <v>1526.6</v>
      </c>
      <c r="D408" s="66">
        <v>1557.99</v>
      </c>
      <c r="E408" s="66">
        <v>1553.43</v>
      </c>
      <c r="F408" s="66">
        <v>1562.21</v>
      </c>
      <c r="G408" s="66">
        <v>1561.37</v>
      </c>
      <c r="H408" s="66">
        <v>1515.49</v>
      </c>
      <c r="I408" s="66">
        <v>1466.07</v>
      </c>
      <c r="J408" s="66">
        <v>1426.35</v>
      </c>
      <c r="K408" s="66">
        <v>1387.17</v>
      </c>
      <c r="L408" s="66">
        <v>1366.33</v>
      </c>
      <c r="M408" s="66">
        <v>1369.18</v>
      </c>
      <c r="N408" s="66">
        <v>1435.16</v>
      </c>
      <c r="O408" s="66">
        <v>1392.11</v>
      </c>
      <c r="P408" s="66">
        <v>1345.67</v>
      </c>
      <c r="Q408" s="66">
        <v>1363.1</v>
      </c>
      <c r="R408" s="66">
        <v>1362.07</v>
      </c>
      <c r="S408" s="66">
        <v>1333.99</v>
      </c>
      <c r="T408" s="66">
        <v>1289.6600000000001</v>
      </c>
      <c r="U408" s="66">
        <v>1342.54</v>
      </c>
      <c r="V408" s="66">
        <v>1413.37</v>
      </c>
      <c r="W408" s="66">
        <v>1375.73</v>
      </c>
      <c r="X408" s="66">
        <v>1341.8</v>
      </c>
      <c r="Y408" s="66">
        <v>1360.09</v>
      </c>
    </row>
    <row r="409" spans="1:25" ht="51.75" hidden="1" outlineLevel="1" thickBot="1" x14ac:dyDescent="0.25">
      <c r="A409" s="54" t="s">
        <v>38</v>
      </c>
      <c r="B409" s="26">
        <v>1069.22338958</v>
      </c>
      <c r="C409" s="26">
        <v>1088.92605955</v>
      </c>
      <c r="D409" s="26">
        <v>1120.31128414</v>
      </c>
      <c r="E409" s="26">
        <v>1115.75074664</v>
      </c>
      <c r="F409" s="26">
        <v>1124.53462614</v>
      </c>
      <c r="G409" s="26">
        <v>1123.6897942000001</v>
      </c>
      <c r="H409" s="26">
        <v>1077.8163265799999</v>
      </c>
      <c r="I409" s="26">
        <v>1028.39675758</v>
      </c>
      <c r="J409" s="26">
        <v>988.67486938000002</v>
      </c>
      <c r="K409" s="26">
        <v>949.49231230999999</v>
      </c>
      <c r="L409" s="26">
        <v>928.65276173999996</v>
      </c>
      <c r="M409" s="26">
        <v>931.50810306000005</v>
      </c>
      <c r="N409" s="26">
        <v>997.48233475999996</v>
      </c>
      <c r="O409" s="26">
        <v>954.43168920000005</v>
      </c>
      <c r="P409" s="26">
        <v>907.98874029000001</v>
      </c>
      <c r="Q409" s="26">
        <v>925.42573857000002</v>
      </c>
      <c r="R409" s="26">
        <v>924.39291546000004</v>
      </c>
      <c r="S409" s="26">
        <v>896.31087920000004</v>
      </c>
      <c r="T409" s="26">
        <v>851.98276242999998</v>
      </c>
      <c r="U409" s="26">
        <v>904.8619976</v>
      </c>
      <c r="V409" s="26">
        <v>975.69262301000003</v>
      </c>
      <c r="W409" s="26">
        <v>938.05545885000004</v>
      </c>
      <c r="X409" s="26">
        <v>904.11973040999999</v>
      </c>
      <c r="Y409" s="26">
        <v>922.41004081000005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t="15" hidden="1" outlineLevel="1" thickBot="1" x14ac:dyDescent="0.25">
      <c r="A412" s="4" t="s">
        <v>3</v>
      </c>
      <c r="B412" s="26">
        <v>150.72999999999999</v>
      </c>
      <c r="C412" s="26">
        <v>150.72999999999999</v>
      </c>
      <c r="D412" s="26">
        <v>150.72999999999999</v>
      </c>
      <c r="E412" s="26">
        <v>150.72999999999999</v>
      </c>
      <c r="F412" s="26">
        <v>150.72999999999999</v>
      </c>
      <c r="G412" s="26">
        <v>150.72999999999999</v>
      </c>
      <c r="H412" s="26">
        <v>150.72999999999999</v>
      </c>
      <c r="I412" s="26">
        <v>150.72999999999999</v>
      </c>
      <c r="J412" s="26">
        <v>150.72999999999999</v>
      </c>
      <c r="K412" s="26">
        <v>150.72999999999999</v>
      </c>
      <c r="L412" s="26">
        <v>150.72999999999999</v>
      </c>
      <c r="M412" s="26">
        <v>150.72999999999999</v>
      </c>
      <c r="N412" s="26">
        <v>150.72999999999999</v>
      </c>
      <c r="O412" s="26">
        <v>150.72999999999999</v>
      </c>
      <c r="P412" s="26">
        <v>150.72999999999999</v>
      </c>
      <c r="Q412" s="26">
        <v>150.72999999999999</v>
      </c>
      <c r="R412" s="26">
        <v>150.72999999999999</v>
      </c>
      <c r="S412" s="26">
        <v>150.72999999999999</v>
      </c>
      <c r="T412" s="26">
        <v>150.72999999999999</v>
      </c>
      <c r="U412" s="26">
        <v>150.72999999999999</v>
      </c>
      <c r="V412" s="26">
        <v>150.72999999999999</v>
      </c>
      <c r="W412" s="26">
        <v>150.72999999999999</v>
      </c>
      <c r="X412" s="26">
        <v>150.72999999999999</v>
      </c>
      <c r="Y412" s="26">
        <v>150.72999999999999</v>
      </c>
    </row>
    <row r="413" spans="1:25" ht="15" hidden="1" outlineLevel="1" thickBot="1" x14ac:dyDescent="0.25">
      <c r="A413" s="22" t="s">
        <v>64</v>
      </c>
      <c r="B413" s="26">
        <v>3.3667465600000002</v>
      </c>
      <c r="C413" s="26">
        <v>3.3667465600000002</v>
      </c>
      <c r="D413" s="26">
        <v>3.3667465600000002</v>
      </c>
      <c r="E413" s="26">
        <v>3.3667465600000002</v>
      </c>
      <c r="F413" s="26">
        <v>3.3667465600000002</v>
      </c>
      <c r="G413" s="26">
        <v>3.3667465600000002</v>
      </c>
      <c r="H413" s="26">
        <v>3.3667465600000002</v>
      </c>
      <c r="I413" s="26">
        <v>3.3667465600000002</v>
      </c>
      <c r="J413" s="26">
        <v>3.3667465600000002</v>
      </c>
      <c r="K413" s="26">
        <v>3.3667465600000002</v>
      </c>
      <c r="L413" s="26">
        <v>3.3667465600000002</v>
      </c>
      <c r="M413" s="26">
        <v>3.3667465600000002</v>
      </c>
      <c r="N413" s="26">
        <v>3.3667465600000002</v>
      </c>
      <c r="O413" s="26">
        <v>3.3667465600000002</v>
      </c>
      <c r="P413" s="26">
        <v>3.3667465600000002</v>
      </c>
      <c r="Q413" s="26">
        <v>3.3667465600000002</v>
      </c>
      <c r="R413" s="26">
        <v>3.3667465600000002</v>
      </c>
      <c r="S413" s="26">
        <v>3.3667465600000002</v>
      </c>
      <c r="T413" s="26">
        <v>3.3667465600000002</v>
      </c>
      <c r="U413" s="26">
        <v>3.3667465600000002</v>
      </c>
      <c r="V413" s="26">
        <v>3.3667465600000002</v>
      </c>
      <c r="W413" s="26">
        <v>3.3667465600000002</v>
      </c>
      <c r="X413" s="26">
        <v>3.3667465600000002</v>
      </c>
      <c r="Y413" s="26">
        <v>3.3667465600000002</v>
      </c>
    </row>
    <row r="414" spans="1:25" ht="15" collapsed="1" thickBot="1" x14ac:dyDescent="0.25">
      <c r="A414" s="14">
        <v>5</v>
      </c>
      <c r="B414" s="66">
        <v>1436.59</v>
      </c>
      <c r="C414" s="66">
        <v>1495.62</v>
      </c>
      <c r="D414" s="66">
        <v>1554.24</v>
      </c>
      <c r="E414" s="66">
        <v>1568.52</v>
      </c>
      <c r="F414" s="66">
        <v>1550.98</v>
      </c>
      <c r="G414" s="66">
        <v>1526.77</v>
      </c>
      <c r="H414" s="66">
        <v>1503.1</v>
      </c>
      <c r="I414" s="66">
        <v>1484.14</v>
      </c>
      <c r="J414" s="66">
        <v>1446.17</v>
      </c>
      <c r="K414" s="66">
        <v>1365.92</v>
      </c>
      <c r="L414" s="66">
        <v>1319.07</v>
      </c>
      <c r="M414" s="66">
        <v>1347.39</v>
      </c>
      <c r="N414" s="66">
        <v>1393.97</v>
      </c>
      <c r="O414" s="66">
        <v>1427.69</v>
      </c>
      <c r="P414" s="66">
        <v>1456.2</v>
      </c>
      <c r="Q414" s="66">
        <v>1446</v>
      </c>
      <c r="R414" s="66">
        <v>1456.49</v>
      </c>
      <c r="S414" s="66">
        <v>1444.9</v>
      </c>
      <c r="T414" s="66">
        <v>1395.26</v>
      </c>
      <c r="U414" s="66">
        <v>1342.18</v>
      </c>
      <c r="V414" s="66">
        <v>1329.08</v>
      </c>
      <c r="W414" s="66">
        <v>1282.57</v>
      </c>
      <c r="X414" s="66">
        <v>1304.5999999999999</v>
      </c>
      <c r="Y414" s="66">
        <v>1363.56</v>
      </c>
    </row>
    <row r="415" spans="1:25" ht="51.75" hidden="1" outlineLevel="1" thickBot="1" x14ac:dyDescent="0.25">
      <c r="A415" s="3" t="s">
        <v>38</v>
      </c>
      <c r="B415" s="26">
        <v>998.91297371999997</v>
      </c>
      <c r="C415" s="26">
        <v>1057.94171033</v>
      </c>
      <c r="D415" s="26">
        <v>1116.56463964</v>
      </c>
      <c r="E415" s="26">
        <v>1130.8422617700001</v>
      </c>
      <c r="F415" s="26">
        <v>1113.30747236</v>
      </c>
      <c r="G415" s="26">
        <v>1089.08950099</v>
      </c>
      <c r="H415" s="26">
        <v>1065.41995808</v>
      </c>
      <c r="I415" s="26">
        <v>1046.4593319099999</v>
      </c>
      <c r="J415" s="26">
        <v>1008.49634277</v>
      </c>
      <c r="K415" s="26">
        <v>928.23845788000006</v>
      </c>
      <c r="L415" s="26">
        <v>881.39621397999997</v>
      </c>
      <c r="M415" s="26">
        <v>909.71775235999996</v>
      </c>
      <c r="N415" s="26">
        <v>956.29721221</v>
      </c>
      <c r="O415" s="26">
        <v>990.01592729000004</v>
      </c>
      <c r="P415" s="26">
        <v>1018.52324386</v>
      </c>
      <c r="Q415" s="26">
        <v>1008.3242468</v>
      </c>
      <c r="R415" s="26">
        <v>1018.81472492</v>
      </c>
      <c r="S415" s="26">
        <v>1007.22743984</v>
      </c>
      <c r="T415" s="26">
        <v>957.58505257000002</v>
      </c>
      <c r="U415" s="26">
        <v>904.49841008999999</v>
      </c>
      <c r="V415" s="26">
        <v>891.40365851000001</v>
      </c>
      <c r="W415" s="26">
        <v>844.89818867999998</v>
      </c>
      <c r="X415" s="26">
        <v>866.92761697000003</v>
      </c>
      <c r="Y415" s="26">
        <v>925.88791704000005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t="15" hidden="1" outlineLevel="1" thickBot="1" x14ac:dyDescent="0.25">
      <c r="A418" s="4" t="s">
        <v>3</v>
      </c>
      <c r="B418" s="26">
        <v>150.72999999999999</v>
      </c>
      <c r="C418" s="26">
        <v>150.72999999999999</v>
      </c>
      <c r="D418" s="26">
        <v>150.72999999999999</v>
      </c>
      <c r="E418" s="26">
        <v>150.72999999999999</v>
      </c>
      <c r="F418" s="26">
        <v>150.72999999999999</v>
      </c>
      <c r="G418" s="26">
        <v>150.72999999999999</v>
      </c>
      <c r="H418" s="26">
        <v>150.72999999999999</v>
      </c>
      <c r="I418" s="26">
        <v>150.72999999999999</v>
      </c>
      <c r="J418" s="26">
        <v>150.72999999999999</v>
      </c>
      <c r="K418" s="26">
        <v>150.72999999999999</v>
      </c>
      <c r="L418" s="26">
        <v>150.72999999999999</v>
      </c>
      <c r="M418" s="26">
        <v>150.72999999999999</v>
      </c>
      <c r="N418" s="26">
        <v>150.72999999999999</v>
      </c>
      <c r="O418" s="26">
        <v>150.72999999999999</v>
      </c>
      <c r="P418" s="26">
        <v>150.72999999999999</v>
      </c>
      <c r="Q418" s="26">
        <v>150.72999999999999</v>
      </c>
      <c r="R418" s="26">
        <v>150.72999999999999</v>
      </c>
      <c r="S418" s="26">
        <v>150.72999999999999</v>
      </c>
      <c r="T418" s="26">
        <v>150.72999999999999</v>
      </c>
      <c r="U418" s="26">
        <v>150.72999999999999</v>
      </c>
      <c r="V418" s="26">
        <v>150.72999999999999</v>
      </c>
      <c r="W418" s="26">
        <v>150.72999999999999</v>
      </c>
      <c r="X418" s="26">
        <v>150.72999999999999</v>
      </c>
      <c r="Y418" s="26">
        <v>150.72999999999999</v>
      </c>
    </row>
    <row r="419" spans="1:25" ht="15" hidden="1" outlineLevel="1" thickBot="1" x14ac:dyDescent="0.25">
      <c r="A419" s="22" t="s">
        <v>64</v>
      </c>
      <c r="B419" s="26">
        <v>3.3667465600000002</v>
      </c>
      <c r="C419" s="26">
        <v>3.3667465600000002</v>
      </c>
      <c r="D419" s="26">
        <v>3.3667465600000002</v>
      </c>
      <c r="E419" s="26">
        <v>3.3667465600000002</v>
      </c>
      <c r="F419" s="26">
        <v>3.3667465600000002</v>
      </c>
      <c r="G419" s="26">
        <v>3.3667465600000002</v>
      </c>
      <c r="H419" s="26">
        <v>3.3667465600000002</v>
      </c>
      <c r="I419" s="26">
        <v>3.3667465600000002</v>
      </c>
      <c r="J419" s="26">
        <v>3.3667465600000002</v>
      </c>
      <c r="K419" s="26">
        <v>3.3667465600000002</v>
      </c>
      <c r="L419" s="26">
        <v>3.3667465600000002</v>
      </c>
      <c r="M419" s="26">
        <v>3.3667465600000002</v>
      </c>
      <c r="N419" s="26">
        <v>3.3667465600000002</v>
      </c>
      <c r="O419" s="26">
        <v>3.3667465600000002</v>
      </c>
      <c r="P419" s="26">
        <v>3.3667465600000002</v>
      </c>
      <c r="Q419" s="26">
        <v>3.3667465600000002</v>
      </c>
      <c r="R419" s="26">
        <v>3.3667465600000002</v>
      </c>
      <c r="S419" s="26">
        <v>3.3667465600000002</v>
      </c>
      <c r="T419" s="26">
        <v>3.3667465600000002</v>
      </c>
      <c r="U419" s="26">
        <v>3.3667465600000002</v>
      </c>
      <c r="V419" s="26">
        <v>3.3667465600000002</v>
      </c>
      <c r="W419" s="26">
        <v>3.3667465600000002</v>
      </c>
      <c r="X419" s="26">
        <v>3.3667465600000002</v>
      </c>
      <c r="Y419" s="26">
        <v>3.3667465600000002</v>
      </c>
    </row>
    <row r="420" spans="1:25" ht="15" collapsed="1" thickBot="1" x14ac:dyDescent="0.25">
      <c r="A420" s="14">
        <v>6</v>
      </c>
      <c r="B420" s="66">
        <v>1445.2</v>
      </c>
      <c r="C420" s="66">
        <v>1486.06</v>
      </c>
      <c r="D420" s="66">
        <v>1529.13</v>
      </c>
      <c r="E420" s="66">
        <v>1556.36</v>
      </c>
      <c r="F420" s="66">
        <v>1562.56</v>
      </c>
      <c r="G420" s="66">
        <v>1537.15</v>
      </c>
      <c r="H420" s="66">
        <v>1505.18</v>
      </c>
      <c r="I420" s="66">
        <v>1396.91</v>
      </c>
      <c r="J420" s="66">
        <v>1366.8</v>
      </c>
      <c r="K420" s="66">
        <v>1380.97</v>
      </c>
      <c r="L420" s="66">
        <v>1361.9</v>
      </c>
      <c r="M420" s="66">
        <v>1346.41</v>
      </c>
      <c r="N420" s="66">
        <v>1395.05</v>
      </c>
      <c r="O420" s="66">
        <v>1387.33</v>
      </c>
      <c r="P420" s="66">
        <v>1408.74</v>
      </c>
      <c r="Q420" s="66">
        <v>1433.53</v>
      </c>
      <c r="R420" s="66">
        <v>1429.93</v>
      </c>
      <c r="S420" s="66">
        <v>1449.16</v>
      </c>
      <c r="T420" s="66">
        <v>1396.73</v>
      </c>
      <c r="U420" s="66">
        <v>1346.39</v>
      </c>
      <c r="V420" s="66">
        <v>1362.73</v>
      </c>
      <c r="W420" s="66">
        <v>1382.96</v>
      </c>
      <c r="X420" s="66">
        <v>1426.74</v>
      </c>
      <c r="Y420" s="66">
        <v>1479.26</v>
      </c>
    </row>
    <row r="421" spans="1:25" ht="51.75" hidden="1" outlineLevel="1" thickBot="1" x14ac:dyDescent="0.25">
      <c r="A421" s="54" t="s">
        <v>38</v>
      </c>
      <c r="B421" s="26">
        <v>1007.52359561</v>
      </c>
      <c r="C421" s="26">
        <v>1048.3847946000001</v>
      </c>
      <c r="D421" s="26">
        <v>1091.4568588899999</v>
      </c>
      <c r="E421" s="26">
        <v>1118.6852262</v>
      </c>
      <c r="F421" s="26">
        <v>1124.8834527500001</v>
      </c>
      <c r="G421" s="26">
        <v>1099.4715675899999</v>
      </c>
      <c r="H421" s="26">
        <v>1067.50160441</v>
      </c>
      <c r="I421" s="26">
        <v>959.23340073999998</v>
      </c>
      <c r="J421" s="26">
        <v>929.11889002999999</v>
      </c>
      <c r="K421" s="26">
        <v>943.29730874999996</v>
      </c>
      <c r="L421" s="26">
        <v>924.22695269999997</v>
      </c>
      <c r="M421" s="26">
        <v>908.73261066999999</v>
      </c>
      <c r="N421" s="26">
        <v>957.37578781000002</v>
      </c>
      <c r="O421" s="26">
        <v>949.64899344000003</v>
      </c>
      <c r="P421" s="26">
        <v>971.06473754000001</v>
      </c>
      <c r="Q421" s="26">
        <v>995.85278616000005</v>
      </c>
      <c r="R421" s="26">
        <v>992.25791698</v>
      </c>
      <c r="S421" s="26">
        <v>1011.48127332</v>
      </c>
      <c r="T421" s="26">
        <v>959.05582049999998</v>
      </c>
      <c r="U421" s="26">
        <v>908.71206416999996</v>
      </c>
      <c r="V421" s="26">
        <v>925.05098126999997</v>
      </c>
      <c r="W421" s="26">
        <v>945.28130699999997</v>
      </c>
      <c r="X421" s="26">
        <v>989.06629189</v>
      </c>
      <c r="Y421" s="26">
        <v>1041.5798809600001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t="15" hidden="1" outlineLevel="1" thickBot="1" x14ac:dyDescent="0.25">
      <c r="A424" s="4" t="s">
        <v>3</v>
      </c>
      <c r="B424" s="26">
        <v>150.72999999999999</v>
      </c>
      <c r="C424" s="26">
        <v>150.72999999999999</v>
      </c>
      <c r="D424" s="26">
        <v>150.72999999999999</v>
      </c>
      <c r="E424" s="26">
        <v>150.72999999999999</v>
      </c>
      <c r="F424" s="26">
        <v>150.72999999999999</v>
      </c>
      <c r="G424" s="26">
        <v>150.72999999999999</v>
      </c>
      <c r="H424" s="26">
        <v>150.72999999999999</v>
      </c>
      <c r="I424" s="26">
        <v>150.72999999999999</v>
      </c>
      <c r="J424" s="26">
        <v>150.72999999999999</v>
      </c>
      <c r="K424" s="26">
        <v>150.72999999999999</v>
      </c>
      <c r="L424" s="26">
        <v>150.72999999999999</v>
      </c>
      <c r="M424" s="26">
        <v>150.72999999999999</v>
      </c>
      <c r="N424" s="26">
        <v>150.72999999999999</v>
      </c>
      <c r="O424" s="26">
        <v>150.72999999999999</v>
      </c>
      <c r="P424" s="26">
        <v>150.72999999999999</v>
      </c>
      <c r="Q424" s="26">
        <v>150.72999999999999</v>
      </c>
      <c r="R424" s="26">
        <v>150.72999999999999</v>
      </c>
      <c r="S424" s="26">
        <v>150.72999999999999</v>
      </c>
      <c r="T424" s="26">
        <v>150.72999999999999</v>
      </c>
      <c r="U424" s="26">
        <v>150.72999999999999</v>
      </c>
      <c r="V424" s="26">
        <v>150.72999999999999</v>
      </c>
      <c r="W424" s="26">
        <v>150.72999999999999</v>
      </c>
      <c r="X424" s="26">
        <v>150.72999999999999</v>
      </c>
      <c r="Y424" s="26">
        <v>150.72999999999999</v>
      </c>
    </row>
    <row r="425" spans="1:25" ht="15" hidden="1" outlineLevel="1" thickBot="1" x14ac:dyDescent="0.25">
      <c r="A425" s="22" t="s">
        <v>64</v>
      </c>
      <c r="B425" s="26">
        <v>3.3667465600000002</v>
      </c>
      <c r="C425" s="26">
        <v>3.3667465600000002</v>
      </c>
      <c r="D425" s="26">
        <v>3.3667465600000002</v>
      </c>
      <c r="E425" s="26">
        <v>3.3667465600000002</v>
      </c>
      <c r="F425" s="26">
        <v>3.3667465600000002</v>
      </c>
      <c r="G425" s="26">
        <v>3.3667465600000002</v>
      </c>
      <c r="H425" s="26">
        <v>3.3667465600000002</v>
      </c>
      <c r="I425" s="26">
        <v>3.3667465600000002</v>
      </c>
      <c r="J425" s="26">
        <v>3.3667465600000002</v>
      </c>
      <c r="K425" s="26">
        <v>3.3667465600000002</v>
      </c>
      <c r="L425" s="26">
        <v>3.3667465600000002</v>
      </c>
      <c r="M425" s="26">
        <v>3.3667465600000002</v>
      </c>
      <c r="N425" s="26">
        <v>3.3667465600000002</v>
      </c>
      <c r="O425" s="26">
        <v>3.3667465600000002</v>
      </c>
      <c r="P425" s="26">
        <v>3.3667465600000002</v>
      </c>
      <c r="Q425" s="26">
        <v>3.3667465600000002</v>
      </c>
      <c r="R425" s="26">
        <v>3.3667465600000002</v>
      </c>
      <c r="S425" s="26">
        <v>3.3667465600000002</v>
      </c>
      <c r="T425" s="26">
        <v>3.3667465600000002</v>
      </c>
      <c r="U425" s="26">
        <v>3.3667465600000002</v>
      </c>
      <c r="V425" s="26">
        <v>3.3667465600000002</v>
      </c>
      <c r="W425" s="26">
        <v>3.3667465600000002</v>
      </c>
      <c r="X425" s="26">
        <v>3.3667465600000002</v>
      </c>
      <c r="Y425" s="26">
        <v>3.3667465600000002</v>
      </c>
    </row>
    <row r="426" spans="1:25" ht="15" collapsed="1" thickBot="1" x14ac:dyDescent="0.25">
      <c r="A426" s="14">
        <v>7</v>
      </c>
      <c r="B426" s="66">
        <v>1512.47</v>
      </c>
      <c r="C426" s="66">
        <v>1555.32</v>
      </c>
      <c r="D426" s="66">
        <v>1571.08</v>
      </c>
      <c r="E426" s="66">
        <v>1565.45</v>
      </c>
      <c r="F426" s="66">
        <v>1562.38</v>
      </c>
      <c r="G426" s="66">
        <v>1546.07</v>
      </c>
      <c r="H426" s="66">
        <v>1504.42</v>
      </c>
      <c r="I426" s="66">
        <v>1430.96</v>
      </c>
      <c r="J426" s="66">
        <v>1394.05</v>
      </c>
      <c r="K426" s="66">
        <v>1393.46</v>
      </c>
      <c r="L426" s="66">
        <v>1400.51</v>
      </c>
      <c r="M426" s="66">
        <v>1410.22</v>
      </c>
      <c r="N426" s="66">
        <v>1434.06</v>
      </c>
      <c r="O426" s="66">
        <v>1434.02</v>
      </c>
      <c r="P426" s="66">
        <v>1461.77</v>
      </c>
      <c r="Q426" s="66">
        <v>1403.43</v>
      </c>
      <c r="R426" s="66">
        <v>1399.39</v>
      </c>
      <c r="S426" s="66">
        <v>1412.4</v>
      </c>
      <c r="T426" s="66">
        <v>1347.69</v>
      </c>
      <c r="U426" s="66">
        <v>1320.43</v>
      </c>
      <c r="V426" s="66">
        <v>1338.12</v>
      </c>
      <c r="W426" s="66">
        <v>1356.04</v>
      </c>
      <c r="X426" s="66">
        <v>1371.65</v>
      </c>
      <c r="Y426" s="66">
        <v>1434.63</v>
      </c>
    </row>
    <row r="427" spans="1:25" ht="51.75" hidden="1" outlineLevel="1" thickBot="1" x14ac:dyDescent="0.25">
      <c r="A427" s="3" t="s">
        <v>38</v>
      </c>
      <c r="B427" s="26">
        <v>1074.7967086000001</v>
      </c>
      <c r="C427" s="26">
        <v>1117.6463862099999</v>
      </c>
      <c r="D427" s="26">
        <v>1133.3988781600001</v>
      </c>
      <c r="E427" s="26">
        <v>1127.77260632</v>
      </c>
      <c r="F427" s="26">
        <v>1124.69860634</v>
      </c>
      <c r="G427" s="26">
        <v>1108.39375083</v>
      </c>
      <c r="H427" s="26">
        <v>1066.7435146099999</v>
      </c>
      <c r="I427" s="26">
        <v>993.28651002000004</v>
      </c>
      <c r="J427" s="26">
        <v>956.37285956999995</v>
      </c>
      <c r="K427" s="26">
        <v>955.78248955000004</v>
      </c>
      <c r="L427" s="26">
        <v>962.82926499999996</v>
      </c>
      <c r="M427" s="26">
        <v>972.53951289999998</v>
      </c>
      <c r="N427" s="26">
        <v>996.38259366</v>
      </c>
      <c r="O427" s="26">
        <v>996.34714271999997</v>
      </c>
      <c r="P427" s="26">
        <v>1024.0885766700001</v>
      </c>
      <c r="Q427" s="26">
        <v>965.75511802000005</v>
      </c>
      <c r="R427" s="26">
        <v>961.71204526999998</v>
      </c>
      <c r="S427" s="26">
        <v>974.72056972999997</v>
      </c>
      <c r="T427" s="26">
        <v>910.01591635</v>
      </c>
      <c r="U427" s="26">
        <v>882.75404207999998</v>
      </c>
      <c r="V427" s="26">
        <v>900.44488278999995</v>
      </c>
      <c r="W427" s="26">
        <v>918.36739793000004</v>
      </c>
      <c r="X427" s="26">
        <v>933.97344303</v>
      </c>
      <c r="Y427" s="26">
        <v>996.95504137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t="15" hidden="1" outlineLevel="1" thickBot="1" x14ac:dyDescent="0.25">
      <c r="A430" s="4" t="s">
        <v>3</v>
      </c>
      <c r="B430" s="26">
        <v>150.72999999999999</v>
      </c>
      <c r="C430" s="26">
        <v>150.72999999999999</v>
      </c>
      <c r="D430" s="26">
        <v>150.72999999999999</v>
      </c>
      <c r="E430" s="26">
        <v>150.72999999999999</v>
      </c>
      <c r="F430" s="26">
        <v>150.72999999999999</v>
      </c>
      <c r="G430" s="26">
        <v>150.72999999999999</v>
      </c>
      <c r="H430" s="26">
        <v>150.72999999999999</v>
      </c>
      <c r="I430" s="26">
        <v>150.72999999999999</v>
      </c>
      <c r="J430" s="26">
        <v>150.72999999999999</v>
      </c>
      <c r="K430" s="26">
        <v>150.72999999999999</v>
      </c>
      <c r="L430" s="26">
        <v>150.72999999999999</v>
      </c>
      <c r="M430" s="26">
        <v>150.72999999999999</v>
      </c>
      <c r="N430" s="26">
        <v>150.72999999999999</v>
      </c>
      <c r="O430" s="26">
        <v>150.72999999999999</v>
      </c>
      <c r="P430" s="26">
        <v>150.72999999999999</v>
      </c>
      <c r="Q430" s="26">
        <v>150.72999999999999</v>
      </c>
      <c r="R430" s="26">
        <v>150.72999999999999</v>
      </c>
      <c r="S430" s="26">
        <v>150.72999999999999</v>
      </c>
      <c r="T430" s="26">
        <v>150.72999999999999</v>
      </c>
      <c r="U430" s="26">
        <v>150.72999999999999</v>
      </c>
      <c r="V430" s="26">
        <v>150.72999999999999</v>
      </c>
      <c r="W430" s="26">
        <v>150.72999999999999</v>
      </c>
      <c r="X430" s="26">
        <v>150.72999999999999</v>
      </c>
      <c r="Y430" s="26">
        <v>150.72999999999999</v>
      </c>
    </row>
    <row r="431" spans="1:25" ht="15" hidden="1" outlineLevel="1" thickBot="1" x14ac:dyDescent="0.25">
      <c r="A431" s="22" t="s">
        <v>64</v>
      </c>
      <c r="B431" s="26">
        <v>3.3667465600000002</v>
      </c>
      <c r="C431" s="26">
        <v>3.3667465600000002</v>
      </c>
      <c r="D431" s="26">
        <v>3.3667465600000002</v>
      </c>
      <c r="E431" s="26">
        <v>3.3667465600000002</v>
      </c>
      <c r="F431" s="26">
        <v>3.3667465600000002</v>
      </c>
      <c r="G431" s="26">
        <v>3.3667465600000002</v>
      </c>
      <c r="H431" s="26">
        <v>3.3667465600000002</v>
      </c>
      <c r="I431" s="26">
        <v>3.3667465600000002</v>
      </c>
      <c r="J431" s="26">
        <v>3.3667465600000002</v>
      </c>
      <c r="K431" s="26">
        <v>3.3667465600000002</v>
      </c>
      <c r="L431" s="26">
        <v>3.3667465600000002</v>
      </c>
      <c r="M431" s="26">
        <v>3.3667465600000002</v>
      </c>
      <c r="N431" s="26">
        <v>3.3667465600000002</v>
      </c>
      <c r="O431" s="26">
        <v>3.3667465600000002</v>
      </c>
      <c r="P431" s="26">
        <v>3.3667465600000002</v>
      </c>
      <c r="Q431" s="26">
        <v>3.3667465600000002</v>
      </c>
      <c r="R431" s="26">
        <v>3.3667465600000002</v>
      </c>
      <c r="S431" s="26">
        <v>3.3667465600000002</v>
      </c>
      <c r="T431" s="26">
        <v>3.3667465600000002</v>
      </c>
      <c r="U431" s="26">
        <v>3.3667465600000002</v>
      </c>
      <c r="V431" s="26">
        <v>3.3667465600000002</v>
      </c>
      <c r="W431" s="26">
        <v>3.3667465600000002</v>
      </c>
      <c r="X431" s="26">
        <v>3.3667465600000002</v>
      </c>
      <c r="Y431" s="26">
        <v>3.3667465600000002</v>
      </c>
    </row>
    <row r="432" spans="1:25" ht="15" collapsed="1" thickBot="1" x14ac:dyDescent="0.25">
      <c r="A432" s="14">
        <v>8</v>
      </c>
      <c r="B432" s="66">
        <v>1456.04</v>
      </c>
      <c r="C432" s="66">
        <v>1491.2</v>
      </c>
      <c r="D432" s="66">
        <v>1516.1</v>
      </c>
      <c r="E432" s="66">
        <v>1522.25</v>
      </c>
      <c r="F432" s="66">
        <v>1525.07</v>
      </c>
      <c r="G432" s="66">
        <v>1502.78</v>
      </c>
      <c r="H432" s="66">
        <v>1412.16</v>
      </c>
      <c r="I432" s="66">
        <v>1406.91</v>
      </c>
      <c r="J432" s="66">
        <v>1425.32</v>
      </c>
      <c r="K432" s="66">
        <v>1386.72</v>
      </c>
      <c r="L432" s="66">
        <v>1384.78</v>
      </c>
      <c r="M432" s="66">
        <v>1418.76</v>
      </c>
      <c r="N432" s="66">
        <v>1443.99</v>
      </c>
      <c r="O432" s="66">
        <v>1423.92</v>
      </c>
      <c r="P432" s="66">
        <v>1393.74</v>
      </c>
      <c r="Q432" s="66">
        <v>1389.28</v>
      </c>
      <c r="R432" s="66">
        <v>1385.56</v>
      </c>
      <c r="S432" s="66">
        <v>1402.94</v>
      </c>
      <c r="T432" s="66">
        <v>1373.3</v>
      </c>
      <c r="U432" s="66">
        <v>1350.37</v>
      </c>
      <c r="V432" s="66">
        <v>1360.72</v>
      </c>
      <c r="W432" s="66">
        <v>1366.01</v>
      </c>
      <c r="X432" s="66">
        <v>1379.45</v>
      </c>
      <c r="Y432" s="66">
        <v>1361.71</v>
      </c>
    </row>
    <row r="433" spans="1:25" ht="51.75" hidden="1" outlineLevel="1" thickBot="1" x14ac:dyDescent="0.25">
      <c r="A433" s="54" t="s">
        <v>38</v>
      </c>
      <c r="B433" s="26">
        <v>1018.36132517</v>
      </c>
      <c r="C433" s="26">
        <v>1053.5230989700001</v>
      </c>
      <c r="D433" s="26">
        <v>1078.4226714900001</v>
      </c>
      <c r="E433" s="26">
        <v>1084.5745978899999</v>
      </c>
      <c r="F433" s="26">
        <v>1087.3936543100001</v>
      </c>
      <c r="G433" s="26">
        <v>1065.10582774</v>
      </c>
      <c r="H433" s="26">
        <v>974.48313970000004</v>
      </c>
      <c r="I433" s="26">
        <v>969.22881473999996</v>
      </c>
      <c r="J433" s="26">
        <v>987.64259569000001</v>
      </c>
      <c r="K433" s="26">
        <v>949.04042766999999</v>
      </c>
      <c r="L433" s="26">
        <v>947.10028832</v>
      </c>
      <c r="M433" s="26">
        <v>981.08676869999999</v>
      </c>
      <c r="N433" s="26">
        <v>1006.31630246</v>
      </c>
      <c r="O433" s="26">
        <v>986.24644018000004</v>
      </c>
      <c r="P433" s="26">
        <v>956.06752420999999</v>
      </c>
      <c r="Q433" s="26">
        <v>951.60042571999998</v>
      </c>
      <c r="R433" s="26">
        <v>947.88547533999997</v>
      </c>
      <c r="S433" s="26">
        <v>965.26789524000003</v>
      </c>
      <c r="T433" s="26">
        <v>935.62747784999999</v>
      </c>
      <c r="U433" s="26">
        <v>912.69498623000004</v>
      </c>
      <c r="V433" s="26">
        <v>923.04559784000003</v>
      </c>
      <c r="W433" s="26">
        <v>928.33352334000006</v>
      </c>
      <c r="X433" s="26">
        <v>941.77255063999996</v>
      </c>
      <c r="Y433" s="26">
        <v>924.03416063999998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t="15" hidden="1" outlineLevel="1" thickBot="1" x14ac:dyDescent="0.25">
      <c r="A436" s="4" t="s">
        <v>3</v>
      </c>
      <c r="B436" s="26">
        <v>150.72999999999999</v>
      </c>
      <c r="C436" s="26">
        <v>150.72999999999999</v>
      </c>
      <c r="D436" s="26">
        <v>150.72999999999999</v>
      </c>
      <c r="E436" s="26">
        <v>150.72999999999999</v>
      </c>
      <c r="F436" s="26">
        <v>150.72999999999999</v>
      </c>
      <c r="G436" s="26">
        <v>150.72999999999999</v>
      </c>
      <c r="H436" s="26">
        <v>150.72999999999999</v>
      </c>
      <c r="I436" s="26">
        <v>150.72999999999999</v>
      </c>
      <c r="J436" s="26">
        <v>150.72999999999999</v>
      </c>
      <c r="K436" s="26">
        <v>150.72999999999999</v>
      </c>
      <c r="L436" s="26">
        <v>150.72999999999999</v>
      </c>
      <c r="M436" s="26">
        <v>150.72999999999999</v>
      </c>
      <c r="N436" s="26">
        <v>150.72999999999999</v>
      </c>
      <c r="O436" s="26">
        <v>150.72999999999999</v>
      </c>
      <c r="P436" s="26">
        <v>150.72999999999999</v>
      </c>
      <c r="Q436" s="26">
        <v>150.72999999999999</v>
      </c>
      <c r="R436" s="26">
        <v>150.72999999999999</v>
      </c>
      <c r="S436" s="26">
        <v>150.72999999999999</v>
      </c>
      <c r="T436" s="26">
        <v>150.72999999999999</v>
      </c>
      <c r="U436" s="26">
        <v>150.72999999999999</v>
      </c>
      <c r="V436" s="26">
        <v>150.72999999999999</v>
      </c>
      <c r="W436" s="26">
        <v>150.72999999999999</v>
      </c>
      <c r="X436" s="26">
        <v>150.72999999999999</v>
      </c>
      <c r="Y436" s="26">
        <v>150.72999999999999</v>
      </c>
    </row>
    <row r="437" spans="1:25" ht="15" hidden="1" outlineLevel="1" thickBot="1" x14ac:dyDescent="0.25">
      <c r="A437" s="22" t="s">
        <v>64</v>
      </c>
      <c r="B437" s="26">
        <v>3.3667465600000002</v>
      </c>
      <c r="C437" s="26">
        <v>3.3667465600000002</v>
      </c>
      <c r="D437" s="26">
        <v>3.3667465600000002</v>
      </c>
      <c r="E437" s="26">
        <v>3.3667465600000002</v>
      </c>
      <c r="F437" s="26">
        <v>3.3667465600000002</v>
      </c>
      <c r="G437" s="26">
        <v>3.3667465600000002</v>
      </c>
      <c r="H437" s="26">
        <v>3.3667465600000002</v>
      </c>
      <c r="I437" s="26">
        <v>3.3667465600000002</v>
      </c>
      <c r="J437" s="26">
        <v>3.3667465600000002</v>
      </c>
      <c r="K437" s="26">
        <v>3.3667465600000002</v>
      </c>
      <c r="L437" s="26">
        <v>3.3667465600000002</v>
      </c>
      <c r="M437" s="26">
        <v>3.3667465600000002</v>
      </c>
      <c r="N437" s="26">
        <v>3.3667465600000002</v>
      </c>
      <c r="O437" s="26">
        <v>3.3667465600000002</v>
      </c>
      <c r="P437" s="26">
        <v>3.3667465600000002</v>
      </c>
      <c r="Q437" s="26">
        <v>3.3667465600000002</v>
      </c>
      <c r="R437" s="26">
        <v>3.3667465600000002</v>
      </c>
      <c r="S437" s="26">
        <v>3.3667465600000002</v>
      </c>
      <c r="T437" s="26">
        <v>3.3667465600000002</v>
      </c>
      <c r="U437" s="26">
        <v>3.3667465600000002</v>
      </c>
      <c r="V437" s="26">
        <v>3.3667465600000002</v>
      </c>
      <c r="W437" s="26">
        <v>3.3667465600000002</v>
      </c>
      <c r="X437" s="26">
        <v>3.3667465600000002</v>
      </c>
      <c r="Y437" s="26">
        <v>3.3667465600000002</v>
      </c>
    </row>
    <row r="438" spans="1:25" ht="15" collapsed="1" thickBot="1" x14ac:dyDescent="0.25">
      <c r="A438" s="14">
        <v>9</v>
      </c>
      <c r="B438" s="66">
        <v>1489.14</v>
      </c>
      <c r="C438" s="66">
        <v>1510.71</v>
      </c>
      <c r="D438" s="66">
        <v>1530.95</v>
      </c>
      <c r="E438" s="66">
        <v>1531.09</v>
      </c>
      <c r="F438" s="66">
        <v>1531.6</v>
      </c>
      <c r="G438" s="66">
        <v>1520.72</v>
      </c>
      <c r="H438" s="66">
        <v>1453.44</v>
      </c>
      <c r="I438" s="66">
        <v>1383.97</v>
      </c>
      <c r="J438" s="66">
        <v>1382.02</v>
      </c>
      <c r="K438" s="66">
        <v>1407</v>
      </c>
      <c r="L438" s="66">
        <v>1407.57</v>
      </c>
      <c r="M438" s="66">
        <v>1410.21</v>
      </c>
      <c r="N438" s="66">
        <v>1413.11</v>
      </c>
      <c r="O438" s="66">
        <v>1414.71</v>
      </c>
      <c r="P438" s="66">
        <v>1409.89</v>
      </c>
      <c r="Q438" s="66">
        <v>1432.46</v>
      </c>
      <c r="R438" s="66">
        <v>1449.99</v>
      </c>
      <c r="S438" s="66">
        <v>1454.1</v>
      </c>
      <c r="T438" s="66">
        <v>1382.99</v>
      </c>
      <c r="U438" s="66">
        <v>1368.79</v>
      </c>
      <c r="V438" s="66">
        <v>1343.96</v>
      </c>
      <c r="W438" s="66">
        <v>1357.53</v>
      </c>
      <c r="X438" s="66">
        <v>1379.88</v>
      </c>
      <c r="Y438" s="66">
        <v>1432.65</v>
      </c>
    </row>
    <row r="439" spans="1:25" ht="51.75" hidden="1" outlineLevel="1" thickBot="1" x14ac:dyDescent="0.25">
      <c r="A439" s="3" t="s">
        <v>38</v>
      </c>
      <c r="B439" s="26">
        <v>1051.4590863000001</v>
      </c>
      <c r="C439" s="26">
        <v>1073.03060781</v>
      </c>
      <c r="D439" s="26">
        <v>1093.27442028</v>
      </c>
      <c r="E439" s="26">
        <v>1093.4163000000001</v>
      </c>
      <c r="F439" s="26">
        <v>1093.92679348</v>
      </c>
      <c r="G439" s="26">
        <v>1083.04637495</v>
      </c>
      <c r="H439" s="26">
        <v>1015.76721266</v>
      </c>
      <c r="I439" s="26">
        <v>946.29182996999998</v>
      </c>
      <c r="J439" s="26">
        <v>944.34365058000003</v>
      </c>
      <c r="K439" s="26">
        <v>969.31886206000001</v>
      </c>
      <c r="L439" s="26">
        <v>969.89465394000001</v>
      </c>
      <c r="M439" s="26">
        <v>972.53639002</v>
      </c>
      <c r="N439" s="26">
        <v>975.43364757999996</v>
      </c>
      <c r="O439" s="26">
        <v>977.03475920999995</v>
      </c>
      <c r="P439" s="26">
        <v>972.21573439999997</v>
      </c>
      <c r="Q439" s="26">
        <v>994.77830621999999</v>
      </c>
      <c r="R439" s="26">
        <v>1012.30842101</v>
      </c>
      <c r="S439" s="26">
        <v>1016.42256771</v>
      </c>
      <c r="T439" s="26">
        <v>945.31722980999996</v>
      </c>
      <c r="U439" s="26">
        <v>931.11185575000002</v>
      </c>
      <c r="V439" s="26">
        <v>906.28292126999997</v>
      </c>
      <c r="W439" s="26">
        <v>919.85735434000003</v>
      </c>
      <c r="X439" s="26">
        <v>942.20820332000005</v>
      </c>
      <c r="Y439" s="26">
        <v>994.96943055999998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t="15" hidden="1" outlineLevel="1" thickBot="1" x14ac:dyDescent="0.25">
      <c r="A442" s="4" t="s">
        <v>3</v>
      </c>
      <c r="B442" s="26">
        <v>150.72999999999999</v>
      </c>
      <c r="C442" s="26">
        <v>150.72999999999999</v>
      </c>
      <c r="D442" s="26">
        <v>150.72999999999999</v>
      </c>
      <c r="E442" s="26">
        <v>150.72999999999999</v>
      </c>
      <c r="F442" s="26">
        <v>150.72999999999999</v>
      </c>
      <c r="G442" s="26">
        <v>150.72999999999999</v>
      </c>
      <c r="H442" s="26">
        <v>150.72999999999999</v>
      </c>
      <c r="I442" s="26">
        <v>150.72999999999999</v>
      </c>
      <c r="J442" s="26">
        <v>150.72999999999999</v>
      </c>
      <c r="K442" s="26">
        <v>150.72999999999999</v>
      </c>
      <c r="L442" s="26">
        <v>150.72999999999999</v>
      </c>
      <c r="M442" s="26">
        <v>150.72999999999999</v>
      </c>
      <c r="N442" s="26">
        <v>150.72999999999999</v>
      </c>
      <c r="O442" s="26">
        <v>150.72999999999999</v>
      </c>
      <c r="P442" s="26">
        <v>150.72999999999999</v>
      </c>
      <c r="Q442" s="26">
        <v>150.72999999999999</v>
      </c>
      <c r="R442" s="26">
        <v>150.72999999999999</v>
      </c>
      <c r="S442" s="26">
        <v>150.72999999999999</v>
      </c>
      <c r="T442" s="26">
        <v>150.72999999999999</v>
      </c>
      <c r="U442" s="26">
        <v>150.72999999999999</v>
      </c>
      <c r="V442" s="26">
        <v>150.72999999999999</v>
      </c>
      <c r="W442" s="26">
        <v>150.72999999999999</v>
      </c>
      <c r="X442" s="26">
        <v>150.72999999999999</v>
      </c>
      <c r="Y442" s="26">
        <v>150.72999999999999</v>
      </c>
    </row>
    <row r="443" spans="1:25" ht="15" hidden="1" outlineLevel="1" thickBot="1" x14ac:dyDescent="0.25">
      <c r="A443" s="22" t="s">
        <v>64</v>
      </c>
      <c r="B443" s="26">
        <v>3.3667465600000002</v>
      </c>
      <c r="C443" s="26">
        <v>3.3667465600000002</v>
      </c>
      <c r="D443" s="26">
        <v>3.3667465600000002</v>
      </c>
      <c r="E443" s="26">
        <v>3.3667465600000002</v>
      </c>
      <c r="F443" s="26">
        <v>3.3667465600000002</v>
      </c>
      <c r="G443" s="26">
        <v>3.3667465600000002</v>
      </c>
      <c r="H443" s="26">
        <v>3.3667465600000002</v>
      </c>
      <c r="I443" s="26">
        <v>3.3667465600000002</v>
      </c>
      <c r="J443" s="26">
        <v>3.3667465600000002</v>
      </c>
      <c r="K443" s="26">
        <v>3.3667465600000002</v>
      </c>
      <c r="L443" s="26">
        <v>3.3667465600000002</v>
      </c>
      <c r="M443" s="26">
        <v>3.3667465600000002</v>
      </c>
      <c r="N443" s="26">
        <v>3.3667465600000002</v>
      </c>
      <c r="O443" s="26">
        <v>3.3667465600000002</v>
      </c>
      <c r="P443" s="26">
        <v>3.3667465600000002</v>
      </c>
      <c r="Q443" s="26">
        <v>3.3667465600000002</v>
      </c>
      <c r="R443" s="26">
        <v>3.3667465600000002</v>
      </c>
      <c r="S443" s="26">
        <v>3.3667465600000002</v>
      </c>
      <c r="T443" s="26">
        <v>3.3667465600000002</v>
      </c>
      <c r="U443" s="26">
        <v>3.3667465600000002</v>
      </c>
      <c r="V443" s="26">
        <v>3.3667465600000002</v>
      </c>
      <c r="W443" s="26">
        <v>3.3667465600000002</v>
      </c>
      <c r="X443" s="26">
        <v>3.3667465600000002</v>
      </c>
      <c r="Y443" s="26">
        <v>3.3667465600000002</v>
      </c>
    </row>
    <row r="444" spans="1:25" ht="15" collapsed="1" thickBot="1" x14ac:dyDescent="0.25">
      <c r="A444" s="14">
        <v>10</v>
      </c>
      <c r="B444" s="66">
        <v>1459.25</v>
      </c>
      <c r="C444" s="66">
        <v>1497.19</v>
      </c>
      <c r="D444" s="66">
        <v>1524.97</v>
      </c>
      <c r="E444" s="66">
        <v>1516.64</v>
      </c>
      <c r="F444" s="66">
        <v>1523.44</v>
      </c>
      <c r="G444" s="66">
        <v>1489.76</v>
      </c>
      <c r="H444" s="66">
        <v>1433.86</v>
      </c>
      <c r="I444" s="66">
        <v>1365.45</v>
      </c>
      <c r="J444" s="66">
        <v>1378.05</v>
      </c>
      <c r="K444" s="66">
        <v>1385.64</v>
      </c>
      <c r="L444" s="66">
        <v>1381.83</v>
      </c>
      <c r="M444" s="66">
        <v>1398.5</v>
      </c>
      <c r="N444" s="66">
        <v>1390.68</v>
      </c>
      <c r="O444" s="66">
        <v>1367.13</v>
      </c>
      <c r="P444" s="66">
        <v>1356.55</v>
      </c>
      <c r="Q444" s="66">
        <v>1356.13</v>
      </c>
      <c r="R444" s="66">
        <v>1367.12</v>
      </c>
      <c r="S444" s="66">
        <v>1391.6</v>
      </c>
      <c r="T444" s="66">
        <v>1344.93</v>
      </c>
      <c r="U444" s="66">
        <v>1331.63</v>
      </c>
      <c r="V444" s="66">
        <v>1363.95</v>
      </c>
      <c r="W444" s="66">
        <v>1384.76</v>
      </c>
      <c r="X444" s="66">
        <v>1371.3</v>
      </c>
      <c r="Y444" s="66">
        <v>1369.72</v>
      </c>
    </row>
    <row r="445" spans="1:25" ht="51.75" hidden="1" outlineLevel="1" thickBot="1" x14ac:dyDescent="0.25">
      <c r="A445" s="54" t="s">
        <v>38</v>
      </c>
      <c r="B445" s="26">
        <v>1021.57126121</v>
      </c>
      <c r="C445" s="26">
        <v>1059.51669655</v>
      </c>
      <c r="D445" s="26">
        <v>1087.29286742</v>
      </c>
      <c r="E445" s="26">
        <v>1078.9656206899999</v>
      </c>
      <c r="F445" s="26">
        <v>1085.76040906</v>
      </c>
      <c r="G445" s="26">
        <v>1052.07955324</v>
      </c>
      <c r="H445" s="26">
        <v>996.18597209999996</v>
      </c>
      <c r="I445" s="26">
        <v>927.77737022999997</v>
      </c>
      <c r="J445" s="26">
        <v>940.37518477000003</v>
      </c>
      <c r="K445" s="26">
        <v>947.96574814999997</v>
      </c>
      <c r="L445" s="26">
        <v>944.14940603000002</v>
      </c>
      <c r="M445" s="26">
        <v>960.82807164999997</v>
      </c>
      <c r="N445" s="26">
        <v>953.00577848</v>
      </c>
      <c r="O445" s="26">
        <v>929.45509592999997</v>
      </c>
      <c r="P445" s="26">
        <v>918.87793603</v>
      </c>
      <c r="Q445" s="26">
        <v>918.45049015999996</v>
      </c>
      <c r="R445" s="26">
        <v>929.43896154000004</v>
      </c>
      <c r="S445" s="26">
        <v>953.91951645999995</v>
      </c>
      <c r="T445" s="26">
        <v>907.24922413000002</v>
      </c>
      <c r="U445" s="26">
        <v>893.95486943000003</v>
      </c>
      <c r="V445" s="26">
        <v>926.26863762000005</v>
      </c>
      <c r="W445" s="26">
        <v>947.08500088000005</v>
      </c>
      <c r="X445" s="26">
        <v>933.62551740000004</v>
      </c>
      <c r="Y445" s="26">
        <v>932.04161711999996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t="15" hidden="1" outlineLevel="1" thickBot="1" x14ac:dyDescent="0.25">
      <c r="A448" s="4" t="s">
        <v>3</v>
      </c>
      <c r="B448" s="26">
        <v>150.72999999999999</v>
      </c>
      <c r="C448" s="26">
        <v>150.72999999999999</v>
      </c>
      <c r="D448" s="26">
        <v>150.72999999999999</v>
      </c>
      <c r="E448" s="26">
        <v>150.72999999999999</v>
      </c>
      <c r="F448" s="26">
        <v>150.72999999999999</v>
      </c>
      <c r="G448" s="26">
        <v>150.72999999999999</v>
      </c>
      <c r="H448" s="26">
        <v>150.72999999999999</v>
      </c>
      <c r="I448" s="26">
        <v>150.72999999999999</v>
      </c>
      <c r="J448" s="26">
        <v>150.72999999999999</v>
      </c>
      <c r="K448" s="26">
        <v>150.72999999999999</v>
      </c>
      <c r="L448" s="26">
        <v>150.72999999999999</v>
      </c>
      <c r="M448" s="26">
        <v>150.72999999999999</v>
      </c>
      <c r="N448" s="26">
        <v>150.72999999999999</v>
      </c>
      <c r="O448" s="26">
        <v>150.72999999999999</v>
      </c>
      <c r="P448" s="26">
        <v>150.72999999999999</v>
      </c>
      <c r="Q448" s="26">
        <v>150.72999999999999</v>
      </c>
      <c r="R448" s="26">
        <v>150.72999999999999</v>
      </c>
      <c r="S448" s="26">
        <v>150.72999999999999</v>
      </c>
      <c r="T448" s="26">
        <v>150.72999999999999</v>
      </c>
      <c r="U448" s="26">
        <v>150.72999999999999</v>
      </c>
      <c r="V448" s="26">
        <v>150.72999999999999</v>
      </c>
      <c r="W448" s="26">
        <v>150.72999999999999</v>
      </c>
      <c r="X448" s="26">
        <v>150.72999999999999</v>
      </c>
      <c r="Y448" s="26">
        <v>150.72999999999999</v>
      </c>
    </row>
    <row r="449" spans="1:25" ht="15" hidden="1" outlineLevel="1" thickBot="1" x14ac:dyDescent="0.25">
      <c r="A449" s="22" t="s">
        <v>64</v>
      </c>
      <c r="B449" s="26">
        <v>3.3667465600000002</v>
      </c>
      <c r="C449" s="26">
        <v>3.3667465600000002</v>
      </c>
      <c r="D449" s="26">
        <v>3.3667465600000002</v>
      </c>
      <c r="E449" s="26">
        <v>3.3667465600000002</v>
      </c>
      <c r="F449" s="26">
        <v>3.3667465600000002</v>
      </c>
      <c r="G449" s="26">
        <v>3.3667465600000002</v>
      </c>
      <c r="H449" s="26">
        <v>3.3667465600000002</v>
      </c>
      <c r="I449" s="26">
        <v>3.3667465600000002</v>
      </c>
      <c r="J449" s="26">
        <v>3.3667465600000002</v>
      </c>
      <c r="K449" s="26">
        <v>3.3667465600000002</v>
      </c>
      <c r="L449" s="26">
        <v>3.3667465600000002</v>
      </c>
      <c r="M449" s="26">
        <v>3.3667465600000002</v>
      </c>
      <c r="N449" s="26">
        <v>3.3667465600000002</v>
      </c>
      <c r="O449" s="26">
        <v>3.3667465600000002</v>
      </c>
      <c r="P449" s="26">
        <v>3.3667465600000002</v>
      </c>
      <c r="Q449" s="26">
        <v>3.3667465600000002</v>
      </c>
      <c r="R449" s="26">
        <v>3.3667465600000002</v>
      </c>
      <c r="S449" s="26">
        <v>3.3667465600000002</v>
      </c>
      <c r="T449" s="26">
        <v>3.3667465600000002</v>
      </c>
      <c r="U449" s="26">
        <v>3.3667465600000002</v>
      </c>
      <c r="V449" s="26">
        <v>3.3667465600000002</v>
      </c>
      <c r="W449" s="26">
        <v>3.3667465600000002</v>
      </c>
      <c r="X449" s="26">
        <v>3.3667465600000002</v>
      </c>
      <c r="Y449" s="26">
        <v>3.3667465600000002</v>
      </c>
    </row>
    <row r="450" spans="1:25" ht="15" collapsed="1" thickBot="1" x14ac:dyDescent="0.25">
      <c r="A450" s="14">
        <v>11</v>
      </c>
      <c r="B450" s="66">
        <v>1412.93</v>
      </c>
      <c r="C450" s="66">
        <v>1448.88</v>
      </c>
      <c r="D450" s="66">
        <v>1463.87</v>
      </c>
      <c r="E450" s="66">
        <v>1478.16</v>
      </c>
      <c r="F450" s="66">
        <v>1490.42</v>
      </c>
      <c r="G450" s="66">
        <v>1469.93</v>
      </c>
      <c r="H450" s="66">
        <v>1450.52</v>
      </c>
      <c r="I450" s="66">
        <v>1417.21</v>
      </c>
      <c r="J450" s="66">
        <v>1389.67</v>
      </c>
      <c r="K450" s="66">
        <v>1327.8</v>
      </c>
      <c r="L450" s="66">
        <v>1304.58</v>
      </c>
      <c r="M450" s="66">
        <v>1319.04</v>
      </c>
      <c r="N450" s="66">
        <v>1325.44</v>
      </c>
      <c r="O450" s="66">
        <v>1361.87</v>
      </c>
      <c r="P450" s="66">
        <v>1383.68</v>
      </c>
      <c r="Q450" s="66">
        <v>1411.61</v>
      </c>
      <c r="R450" s="66">
        <v>1412.55</v>
      </c>
      <c r="S450" s="66">
        <v>1341.09</v>
      </c>
      <c r="T450" s="66">
        <v>1286.5999999999999</v>
      </c>
      <c r="U450" s="66">
        <v>1241</v>
      </c>
      <c r="V450" s="66">
        <v>1247.94</v>
      </c>
      <c r="W450" s="66">
        <v>1231.8399999999999</v>
      </c>
      <c r="X450" s="66">
        <v>1237.53</v>
      </c>
      <c r="Y450" s="66">
        <v>1308.28</v>
      </c>
    </row>
    <row r="451" spans="1:25" ht="51.75" hidden="1" outlineLevel="1" thickBot="1" x14ac:dyDescent="0.25">
      <c r="A451" s="3" t="s">
        <v>38</v>
      </c>
      <c r="B451" s="26">
        <v>975.25608193000005</v>
      </c>
      <c r="C451" s="26">
        <v>1011.19955781</v>
      </c>
      <c r="D451" s="26">
        <v>1026.1966516099999</v>
      </c>
      <c r="E451" s="26">
        <v>1040.47986378</v>
      </c>
      <c r="F451" s="26">
        <v>1052.7469982499999</v>
      </c>
      <c r="G451" s="26">
        <v>1032.25205175</v>
      </c>
      <c r="H451" s="26">
        <v>1012.8423437599999</v>
      </c>
      <c r="I451" s="26">
        <v>979.53115704000004</v>
      </c>
      <c r="J451" s="26">
        <v>951.99063202000002</v>
      </c>
      <c r="K451" s="26">
        <v>890.12680470999999</v>
      </c>
      <c r="L451" s="26">
        <v>866.90216432</v>
      </c>
      <c r="M451" s="26">
        <v>881.36261420000005</v>
      </c>
      <c r="N451" s="26">
        <v>887.75854855</v>
      </c>
      <c r="O451" s="26">
        <v>924.19697804999998</v>
      </c>
      <c r="P451" s="26">
        <v>946.00552362999997</v>
      </c>
      <c r="Q451" s="26">
        <v>973.93132649999995</v>
      </c>
      <c r="R451" s="26">
        <v>974.87051526000005</v>
      </c>
      <c r="S451" s="26">
        <v>903.41703648999999</v>
      </c>
      <c r="T451" s="26">
        <v>848.92373144999999</v>
      </c>
      <c r="U451" s="26">
        <v>803.31862177999994</v>
      </c>
      <c r="V451" s="26">
        <v>810.26175382999998</v>
      </c>
      <c r="W451" s="26">
        <v>794.16695998</v>
      </c>
      <c r="X451" s="26">
        <v>799.85806672000001</v>
      </c>
      <c r="Y451" s="26">
        <v>870.60695836000002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t="15" hidden="1" outlineLevel="1" thickBot="1" x14ac:dyDescent="0.25">
      <c r="A454" s="4" t="s">
        <v>3</v>
      </c>
      <c r="B454" s="26">
        <v>150.72999999999999</v>
      </c>
      <c r="C454" s="26">
        <v>150.72999999999999</v>
      </c>
      <c r="D454" s="26">
        <v>150.72999999999999</v>
      </c>
      <c r="E454" s="26">
        <v>150.72999999999999</v>
      </c>
      <c r="F454" s="26">
        <v>150.72999999999999</v>
      </c>
      <c r="G454" s="26">
        <v>150.72999999999999</v>
      </c>
      <c r="H454" s="26">
        <v>150.72999999999999</v>
      </c>
      <c r="I454" s="26">
        <v>150.72999999999999</v>
      </c>
      <c r="J454" s="26">
        <v>150.72999999999999</v>
      </c>
      <c r="K454" s="26">
        <v>150.72999999999999</v>
      </c>
      <c r="L454" s="26">
        <v>150.72999999999999</v>
      </c>
      <c r="M454" s="26">
        <v>150.72999999999999</v>
      </c>
      <c r="N454" s="26">
        <v>150.72999999999999</v>
      </c>
      <c r="O454" s="26">
        <v>150.72999999999999</v>
      </c>
      <c r="P454" s="26">
        <v>150.72999999999999</v>
      </c>
      <c r="Q454" s="26">
        <v>150.72999999999999</v>
      </c>
      <c r="R454" s="26">
        <v>150.72999999999999</v>
      </c>
      <c r="S454" s="26">
        <v>150.72999999999999</v>
      </c>
      <c r="T454" s="26">
        <v>150.72999999999999</v>
      </c>
      <c r="U454" s="26">
        <v>150.72999999999999</v>
      </c>
      <c r="V454" s="26">
        <v>150.72999999999999</v>
      </c>
      <c r="W454" s="26">
        <v>150.72999999999999</v>
      </c>
      <c r="X454" s="26">
        <v>150.72999999999999</v>
      </c>
      <c r="Y454" s="26">
        <v>150.72999999999999</v>
      </c>
    </row>
    <row r="455" spans="1:25" ht="15" hidden="1" outlineLevel="1" thickBot="1" x14ac:dyDescent="0.25">
      <c r="A455" s="22" t="s">
        <v>64</v>
      </c>
      <c r="B455" s="26">
        <v>3.3667465600000002</v>
      </c>
      <c r="C455" s="26">
        <v>3.3667465600000002</v>
      </c>
      <c r="D455" s="26">
        <v>3.3667465600000002</v>
      </c>
      <c r="E455" s="26">
        <v>3.3667465600000002</v>
      </c>
      <c r="F455" s="26">
        <v>3.3667465600000002</v>
      </c>
      <c r="G455" s="26">
        <v>3.3667465600000002</v>
      </c>
      <c r="H455" s="26">
        <v>3.3667465600000002</v>
      </c>
      <c r="I455" s="26">
        <v>3.3667465600000002</v>
      </c>
      <c r="J455" s="26">
        <v>3.3667465600000002</v>
      </c>
      <c r="K455" s="26">
        <v>3.3667465600000002</v>
      </c>
      <c r="L455" s="26">
        <v>3.3667465600000002</v>
      </c>
      <c r="M455" s="26">
        <v>3.3667465600000002</v>
      </c>
      <c r="N455" s="26">
        <v>3.3667465600000002</v>
      </c>
      <c r="O455" s="26">
        <v>3.3667465600000002</v>
      </c>
      <c r="P455" s="26">
        <v>3.3667465600000002</v>
      </c>
      <c r="Q455" s="26">
        <v>3.3667465600000002</v>
      </c>
      <c r="R455" s="26">
        <v>3.3667465600000002</v>
      </c>
      <c r="S455" s="26">
        <v>3.3667465600000002</v>
      </c>
      <c r="T455" s="26">
        <v>3.3667465600000002</v>
      </c>
      <c r="U455" s="26">
        <v>3.3667465600000002</v>
      </c>
      <c r="V455" s="26">
        <v>3.3667465600000002</v>
      </c>
      <c r="W455" s="26">
        <v>3.3667465600000002</v>
      </c>
      <c r="X455" s="26">
        <v>3.3667465600000002</v>
      </c>
      <c r="Y455" s="26">
        <v>3.3667465600000002</v>
      </c>
    </row>
    <row r="456" spans="1:25" ht="15" collapsed="1" thickBot="1" x14ac:dyDescent="0.25">
      <c r="A456" s="14">
        <v>12</v>
      </c>
      <c r="B456" s="66">
        <v>1366.49</v>
      </c>
      <c r="C456" s="66">
        <v>1398.57</v>
      </c>
      <c r="D456" s="66">
        <v>1417.76</v>
      </c>
      <c r="E456" s="66">
        <v>1438.94</v>
      </c>
      <c r="F456" s="66">
        <v>1431.31</v>
      </c>
      <c r="G456" s="66">
        <v>1447.05</v>
      </c>
      <c r="H456" s="66">
        <v>1417.3</v>
      </c>
      <c r="I456" s="66">
        <v>1409.66</v>
      </c>
      <c r="J456" s="66">
        <v>1425.03</v>
      </c>
      <c r="K456" s="66">
        <v>1381.29</v>
      </c>
      <c r="L456" s="66">
        <v>1332.81</v>
      </c>
      <c r="M456" s="66">
        <v>1359.96</v>
      </c>
      <c r="N456" s="66">
        <v>1368.62</v>
      </c>
      <c r="O456" s="66">
        <v>1383.47</v>
      </c>
      <c r="P456" s="66">
        <v>1392.22</v>
      </c>
      <c r="Q456" s="66">
        <v>1396.74</v>
      </c>
      <c r="R456" s="66">
        <v>1417.19</v>
      </c>
      <c r="S456" s="66">
        <v>1421.15</v>
      </c>
      <c r="T456" s="66">
        <v>1367.52</v>
      </c>
      <c r="U456" s="66">
        <v>1271.26</v>
      </c>
      <c r="V456" s="66">
        <v>1279.94</v>
      </c>
      <c r="W456" s="66">
        <v>1283</v>
      </c>
      <c r="X456" s="66">
        <v>1334.37</v>
      </c>
      <c r="Y456" s="66">
        <v>1377.24</v>
      </c>
    </row>
    <row r="457" spans="1:25" ht="51.75" hidden="1" outlineLevel="1" thickBot="1" x14ac:dyDescent="0.25">
      <c r="A457" s="54" t="s">
        <v>38</v>
      </c>
      <c r="B457" s="26">
        <v>928.81059773000004</v>
      </c>
      <c r="C457" s="26">
        <v>960.89360497999996</v>
      </c>
      <c r="D457" s="26">
        <v>980.08075530999997</v>
      </c>
      <c r="E457" s="26">
        <v>1001.26552336</v>
      </c>
      <c r="F457" s="26">
        <v>993.63581833000001</v>
      </c>
      <c r="G457" s="26">
        <v>1009.37434896</v>
      </c>
      <c r="H457" s="26">
        <v>979.62743993000004</v>
      </c>
      <c r="I457" s="26">
        <v>971.98569658999998</v>
      </c>
      <c r="J457" s="26">
        <v>987.35786951</v>
      </c>
      <c r="K457" s="26">
        <v>943.61752316000002</v>
      </c>
      <c r="L457" s="26">
        <v>895.13030645000003</v>
      </c>
      <c r="M457" s="26">
        <v>922.28234459999999</v>
      </c>
      <c r="N457" s="26">
        <v>930.94731235999996</v>
      </c>
      <c r="O457" s="26">
        <v>945.78860836000001</v>
      </c>
      <c r="P457" s="26">
        <v>954.53996971000004</v>
      </c>
      <c r="Q457" s="26">
        <v>959.06091463999996</v>
      </c>
      <c r="R457" s="26">
        <v>979.51553971999999</v>
      </c>
      <c r="S457" s="26">
        <v>983.46907583999996</v>
      </c>
      <c r="T457" s="26">
        <v>929.84614097999997</v>
      </c>
      <c r="U457" s="26">
        <v>833.58298895999997</v>
      </c>
      <c r="V457" s="26">
        <v>842.26583459000005</v>
      </c>
      <c r="W457" s="26">
        <v>845.32088851000003</v>
      </c>
      <c r="X457" s="26">
        <v>896.69729669000003</v>
      </c>
      <c r="Y457" s="26">
        <v>939.56200631000002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t="15" hidden="1" outlineLevel="1" thickBot="1" x14ac:dyDescent="0.25">
      <c r="A460" s="4" t="s">
        <v>3</v>
      </c>
      <c r="B460" s="26">
        <v>150.72999999999999</v>
      </c>
      <c r="C460" s="26">
        <v>150.72999999999999</v>
      </c>
      <c r="D460" s="26">
        <v>150.72999999999999</v>
      </c>
      <c r="E460" s="26">
        <v>150.72999999999999</v>
      </c>
      <c r="F460" s="26">
        <v>150.72999999999999</v>
      </c>
      <c r="G460" s="26">
        <v>150.72999999999999</v>
      </c>
      <c r="H460" s="26">
        <v>150.72999999999999</v>
      </c>
      <c r="I460" s="26">
        <v>150.72999999999999</v>
      </c>
      <c r="J460" s="26">
        <v>150.72999999999999</v>
      </c>
      <c r="K460" s="26">
        <v>150.72999999999999</v>
      </c>
      <c r="L460" s="26">
        <v>150.72999999999999</v>
      </c>
      <c r="M460" s="26">
        <v>150.72999999999999</v>
      </c>
      <c r="N460" s="26">
        <v>150.72999999999999</v>
      </c>
      <c r="O460" s="26">
        <v>150.72999999999999</v>
      </c>
      <c r="P460" s="26">
        <v>150.72999999999999</v>
      </c>
      <c r="Q460" s="26">
        <v>150.72999999999999</v>
      </c>
      <c r="R460" s="26">
        <v>150.72999999999999</v>
      </c>
      <c r="S460" s="26">
        <v>150.72999999999999</v>
      </c>
      <c r="T460" s="26">
        <v>150.72999999999999</v>
      </c>
      <c r="U460" s="26">
        <v>150.72999999999999</v>
      </c>
      <c r="V460" s="26">
        <v>150.72999999999999</v>
      </c>
      <c r="W460" s="26">
        <v>150.72999999999999</v>
      </c>
      <c r="X460" s="26">
        <v>150.72999999999999</v>
      </c>
      <c r="Y460" s="26">
        <v>150.72999999999999</v>
      </c>
    </row>
    <row r="461" spans="1:25" ht="15" hidden="1" outlineLevel="1" thickBot="1" x14ac:dyDescent="0.25">
      <c r="A461" s="22" t="s">
        <v>64</v>
      </c>
      <c r="B461" s="26">
        <v>3.3667465600000002</v>
      </c>
      <c r="C461" s="26">
        <v>3.3667465600000002</v>
      </c>
      <c r="D461" s="26">
        <v>3.3667465600000002</v>
      </c>
      <c r="E461" s="26">
        <v>3.3667465600000002</v>
      </c>
      <c r="F461" s="26">
        <v>3.3667465600000002</v>
      </c>
      <c r="G461" s="26">
        <v>3.3667465600000002</v>
      </c>
      <c r="H461" s="26">
        <v>3.3667465600000002</v>
      </c>
      <c r="I461" s="26">
        <v>3.3667465600000002</v>
      </c>
      <c r="J461" s="26">
        <v>3.3667465600000002</v>
      </c>
      <c r="K461" s="26">
        <v>3.3667465600000002</v>
      </c>
      <c r="L461" s="26">
        <v>3.3667465600000002</v>
      </c>
      <c r="M461" s="26">
        <v>3.3667465600000002</v>
      </c>
      <c r="N461" s="26">
        <v>3.3667465600000002</v>
      </c>
      <c r="O461" s="26">
        <v>3.3667465600000002</v>
      </c>
      <c r="P461" s="26">
        <v>3.3667465600000002</v>
      </c>
      <c r="Q461" s="26">
        <v>3.3667465600000002</v>
      </c>
      <c r="R461" s="26">
        <v>3.3667465600000002</v>
      </c>
      <c r="S461" s="26">
        <v>3.3667465600000002</v>
      </c>
      <c r="T461" s="26">
        <v>3.3667465600000002</v>
      </c>
      <c r="U461" s="26">
        <v>3.3667465600000002</v>
      </c>
      <c r="V461" s="26">
        <v>3.3667465600000002</v>
      </c>
      <c r="W461" s="26">
        <v>3.3667465600000002</v>
      </c>
      <c r="X461" s="26">
        <v>3.3667465600000002</v>
      </c>
      <c r="Y461" s="26">
        <v>3.3667465600000002</v>
      </c>
    </row>
    <row r="462" spans="1:25" ht="15" collapsed="1" thickBot="1" x14ac:dyDescent="0.25">
      <c r="A462" s="14">
        <v>13</v>
      </c>
      <c r="B462" s="66">
        <v>1438.97</v>
      </c>
      <c r="C462" s="66">
        <v>1458.93</v>
      </c>
      <c r="D462" s="66">
        <v>1440.47</v>
      </c>
      <c r="E462" s="66">
        <v>1459.92</v>
      </c>
      <c r="F462" s="66">
        <v>1466.54</v>
      </c>
      <c r="G462" s="66">
        <v>1440.26</v>
      </c>
      <c r="H462" s="66">
        <v>1377.5</v>
      </c>
      <c r="I462" s="66">
        <v>1379.56</v>
      </c>
      <c r="J462" s="66">
        <v>1361.29</v>
      </c>
      <c r="K462" s="66">
        <v>1354.24</v>
      </c>
      <c r="L462" s="66">
        <v>1391.02</v>
      </c>
      <c r="M462" s="66">
        <v>1389.61</v>
      </c>
      <c r="N462" s="66">
        <v>1371.87</v>
      </c>
      <c r="O462" s="66">
        <v>1363.09</v>
      </c>
      <c r="P462" s="66">
        <v>1366.32</v>
      </c>
      <c r="Q462" s="66">
        <v>1364.01</v>
      </c>
      <c r="R462" s="66">
        <v>1380.36</v>
      </c>
      <c r="S462" s="66">
        <v>1370.37</v>
      </c>
      <c r="T462" s="66">
        <v>1356.61</v>
      </c>
      <c r="U462" s="66">
        <v>1396.54</v>
      </c>
      <c r="V462" s="66">
        <v>1439.17</v>
      </c>
      <c r="W462" s="66">
        <v>1398.65</v>
      </c>
      <c r="X462" s="66">
        <v>1401.92</v>
      </c>
      <c r="Y462" s="66">
        <v>1392.44</v>
      </c>
    </row>
    <row r="463" spans="1:25" ht="51.75" hidden="1" outlineLevel="1" thickBot="1" x14ac:dyDescent="0.25">
      <c r="A463" s="3" t="s">
        <v>38</v>
      </c>
      <c r="B463" s="26">
        <v>1001.2981695</v>
      </c>
      <c r="C463" s="26">
        <v>1021.25546665</v>
      </c>
      <c r="D463" s="26">
        <v>1002.79727117</v>
      </c>
      <c r="E463" s="26">
        <v>1022.24691977</v>
      </c>
      <c r="F463" s="26">
        <v>1028.86335203</v>
      </c>
      <c r="G463" s="26">
        <v>1002.58679927</v>
      </c>
      <c r="H463" s="26">
        <v>939.82760149000001</v>
      </c>
      <c r="I463" s="26">
        <v>941.88177942000004</v>
      </c>
      <c r="J463" s="26">
        <v>923.61217033000003</v>
      </c>
      <c r="K463" s="26">
        <v>916.56398611999998</v>
      </c>
      <c r="L463" s="26">
        <v>953.34316162000005</v>
      </c>
      <c r="M463" s="26">
        <v>951.93602455999996</v>
      </c>
      <c r="N463" s="26">
        <v>934.19077877999996</v>
      </c>
      <c r="O463" s="26">
        <v>925.41275761999998</v>
      </c>
      <c r="P463" s="26">
        <v>928.64246249999997</v>
      </c>
      <c r="Q463" s="26">
        <v>926.33243899000001</v>
      </c>
      <c r="R463" s="26">
        <v>942.68299036999997</v>
      </c>
      <c r="S463" s="26">
        <v>932.68997147000005</v>
      </c>
      <c r="T463" s="26">
        <v>918.93741179000006</v>
      </c>
      <c r="U463" s="26">
        <v>958.86398226999995</v>
      </c>
      <c r="V463" s="26">
        <v>1001.49364328</v>
      </c>
      <c r="W463" s="26">
        <v>960.97335962</v>
      </c>
      <c r="X463" s="26">
        <v>964.2445573</v>
      </c>
      <c r="Y463" s="26">
        <v>954.76336645000004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t="15" hidden="1" outlineLevel="1" thickBot="1" x14ac:dyDescent="0.25">
      <c r="A466" s="4" t="s">
        <v>3</v>
      </c>
      <c r="B466" s="26">
        <v>150.72999999999999</v>
      </c>
      <c r="C466" s="26">
        <v>150.72999999999999</v>
      </c>
      <c r="D466" s="26">
        <v>150.72999999999999</v>
      </c>
      <c r="E466" s="26">
        <v>150.72999999999999</v>
      </c>
      <c r="F466" s="26">
        <v>150.72999999999999</v>
      </c>
      <c r="G466" s="26">
        <v>150.72999999999999</v>
      </c>
      <c r="H466" s="26">
        <v>150.72999999999999</v>
      </c>
      <c r="I466" s="26">
        <v>150.72999999999999</v>
      </c>
      <c r="J466" s="26">
        <v>150.72999999999999</v>
      </c>
      <c r="K466" s="26">
        <v>150.72999999999999</v>
      </c>
      <c r="L466" s="26">
        <v>150.72999999999999</v>
      </c>
      <c r="M466" s="26">
        <v>150.72999999999999</v>
      </c>
      <c r="N466" s="26">
        <v>150.72999999999999</v>
      </c>
      <c r="O466" s="26">
        <v>150.72999999999999</v>
      </c>
      <c r="P466" s="26">
        <v>150.72999999999999</v>
      </c>
      <c r="Q466" s="26">
        <v>150.72999999999999</v>
      </c>
      <c r="R466" s="26">
        <v>150.72999999999999</v>
      </c>
      <c r="S466" s="26">
        <v>150.72999999999999</v>
      </c>
      <c r="T466" s="26">
        <v>150.72999999999999</v>
      </c>
      <c r="U466" s="26">
        <v>150.72999999999999</v>
      </c>
      <c r="V466" s="26">
        <v>150.72999999999999</v>
      </c>
      <c r="W466" s="26">
        <v>150.72999999999999</v>
      </c>
      <c r="X466" s="26">
        <v>150.72999999999999</v>
      </c>
      <c r="Y466" s="26">
        <v>150.72999999999999</v>
      </c>
    </row>
    <row r="467" spans="1:25" ht="15" hidden="1" outlineLevel="1" thickBot="1" x14ac:dyDescent="0.25">
      <c r="A467" s="22" t="s">
        <v>64</v>
      </c>
      <c r="B467" s="26">
        <v>3.3667465600000002</v>
      </c>
      <c r="C467" s="26">
        <v>3.3667465600000002</v>
      </c>
      <c r="D467" s="26">
        <v>3.3667465600000002</v>
      </c>
      <c r="E467" s="26">
        <v>3.3667465600000002</v>
      </c>
      <c r="F467" s="26">
        <v>3.3667465600000002</v>
      </c>
      <c r="G467" s="26">
        <v>3.3667465600000002</v>
      </c>
      <c r="H467" s="26">
        <v>3.3667465600000002</v>
      </c>
      <c r="I467" s="26">
        <v>3.3667465600000002</v>
      </c>
      <c r="J467" s="26">
        <v>3.3667465600000002</v>
      </c>
      <c r="K467" s="26">
        <v>3.3667465600000002</v>
      </c>
      <c r="L467" s="26">
        <v>3.3667465600000002</v>
      </c>
      <c r="M467" s="26">
        <v>3.3667465600000002</v>
      </c>
      <c r="N467" s="26">
        <v>3.3667465600000002</v>
      </c>
      <c r="O467" s="26">
        <v>3.3667465600000002</v>
      </c>
      <c r="P467" s="26">
        <v>3.3667465600000002</v>
      </c>
      <c r="Q467" s="26">
        <v>3.3667465600000002</v>
      </c>
      <c r="R467" s="26">
        <v>3.3667465600000002</v>
      </c>
      <c r="S467" s="26">
        <v>3.3667465600000002</v>
      </c>
      <c r="T467" s="26">
        <v>3.3667465600000002</v>
      </c>
      <c r="U467" s="26">
        <v>3.3667465600000002</v>
      </c>
      <c r="V467" s="26">
        <v>3.3667465600000002</v>
      </c>
      <c r="W467" s="26">
        <v>3.3667465600000002</v>
      </c>
      <c r="X467" s="26">
        <v>3.3667465600000002</v>
      </c>
      <c r="Y467" s="26">
        <v>3.3667465600000002</v>
      </c>
    </row>
    <row r="468" spans="1:25" ht="15" collapsed="1" thickBot="1" x14ac:dyDescent="0.25">
      <c r="A468" s="14">
        <v>14</v>
      </c>
      <c r="B468" s="66">
        <v>1360.85</v>
      </c>
      <c r="C468" s="66">
        <v>1394.66</v>
      </c>
      <c r="D468" s="66">
        <v>1411.75</v>
      </c>
      <c r="E468" s="66">
        <v>1412.65</v>
      </c>
      <c r="F468" s="66">
        <v>1419.16</v>
      </c>
      <c r="G468" s="66">
        <v>1426.3</v>
      </c>
      <c r="H468" s="66">
        <v>1388.5</v>
      </c>
      <c r="I468" s="66">
        <v>1377.72</v>
      </c>
      <c r="J468" s="66">
        <v>1362.22</v>
      </c>
      <c r="K468" s="66">
        <v>1340.85</v>
      </c>
      <c r="L468" s="66">
        <v>1379.98</v>
      </c>
      <c r="M468" s="66">
        <v>1413.38</v>
      </c>
      <c r="N468" s="66">
        <v>1461.9</v>
      </c>
      <c r="O468" s="66">
        <v>1463.49</v>
      </c>
      <c r="P468" s="66">
        <v>1443.27</v>
      </c>
      <c r="Q468" s="66">
        <v>1468.59</v>
      </c>
      <c r="R468" s="66">
        <v>1428.26</v>
      </c>
      <c r="S468" s="66">
        <v>1451.58</v>
      </c>
      <c r="T468" s="66">
        <v>1409.86</v>
      </c>
      <c r="U468" s="66">
        <v>1387.16</v>
      </c>
      <c r="V468" s="66">
        <v>1385.58</v>
      </c>
      <c r="W468" s="66">
        <v>1354.82</v>
      </c>
      <c r="X468" s="66">
        <v>1401.71</v>
      </c>
      <c r="Y468" s="66">
        <v>1399.3</v>
      </c>
    </row>
    <row r="469" spans="1:25" ht="51.75" hidden="1" outlineLevel="1" thickBot="1" x14ac:dyDescent="0.25">
      <c r="A469" s="54" t="s">
        <v>38</v>
      </c>
      <c r="B469" s="26">
        <v>923.17750234000005</v>
      </c>
      <c r="C469" s="26">
        <v>956.98282037000001</v>
      </c>
      <c r="D469" s="26">
        <v>974.07550314000002</v>
      </c>
      <c r="E469" s="26">
        <v>974.97218805</v>
      </c>
      <c r="F469" s="26">
        <v>981.48743043000002</v>
      </c>
      <c r="G469" s="26">
        <v>988.62663588999999</v>
      </c>
      <c r="H469" s="26">
        <v>950.82551257</v>
      </c>
      <c r="I469" s="26">
        <v>940.03898919999995</v>
      </c>
      <c r="J469" s="26">
        <v>924.54531464000002</v>
      </c>
      <c r="K469" s="26">
        <v>903.17565967999997</v>
      </c>
      <c r="L469" s="26">
        <v>942.30817893999995</v>
      </c>
      <c r="M469" s="26">
        <v>975.70525533</v>
      </c>
      <c r="N469" s="26">
        <v>1024.2256879500001</v>
      </c>
      <c r="O469" s="26">
        <v>1025.81569762</v>
      </c>
      <c r="P469" s="26">
        <v>1005.5895422900001</v>
      </c>
      <c r="Q469" s="26">
        <v>1030.9165997299999</v>
      </c>
      <c r="R469" s="26">
        <v>990.58794287000001</v>
      </c>
      <c r="S469" s="26">
        <v>1013.90468443</v>
      </c>
      <c r="T469" s="26">
        <v>972.18007616</v>
      </c>
      <c r="U469" s="26">
        <v>949.48536848000003</v>
      </c>
      <c r="V469" s="26">
        <v>947.90628963999995</v>
      </c>
      <c r="W469" s="26">
        <v>917.14247779000004</v>
      </c>
      <c r="X469" s="26">
        <v>964.03759316000003</v>
      </c>
      <c r="Y469" s="26">
        <v>961.61963733000005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t="15" hidden="1" outlineLevel="1" thickBot="1" x14ac:dyDescent="0.25">
      <c r="A472" s="4" t="s">
        <v>3</v>
      </c>
      <c r="B472" s="26">
        <v>150.72999999999999</v>
      </c>
      <c r="C472" s="26">
        <v>150.72999999999999</v>
      </c>
      <c r="D472" s="26">
        <v>150.72999999999999</v>
      </c>
      <c r="E472" s="26">
        <v>150.72999999999999</v>
      </c>
      <c r="F472" s="26">
        <v>150.72999999999999</v>
      </c>
      <c r="G472" s="26">
        <v>150.72999999999999</v>
      </c>
      <c r="H472" s="26">
        <v>150.72999999999999</v>
      </c>
      <c r="I472" s="26">
        <v>150.72999999999999</v>
      </c>
      <c r="J472" s="26">
        <v>150.72999999999999</v>
      </c>
      <c r="K472" s="26">
        <v>150.72999999999999</v>
      </c>
      <c r="L472" s="26">
        <v>150.72999999999999</v>
      </c>
      <c r="M472" s="26">
        <v>150.72999999999999</v>
      </c>
      <c r="N472" s="26">
        <v>150.72999999999999</v>
      </c>
      <c r="O472" s="26">
        <v>150.72999999999999</v>
      </c>
      <c r="P472" s="26">
        <v>150.72999999999999</v>
      </c>
      <c r="Q472" s="26">
        <v>150.72999999999999</v>
      </c>
      <c r="R472" s="26">
        <v>150.72999999999999</v>
      </c>
      <c r="S472" s="26">
        <v>150.72999999999999</v>
      </c>
      <c r="T472" s="26">
        <v>150.72999999999999</v>
      </c>
      <c r="U472" s="26">
        <v>150.72999999999999</v>
      </c>
      <c r="V472" s="26">
        <v>150.72999999999999</v>
      </c>
      <c r="W472" s="26">
        <v>150.72999999999999</v>
      </c>
      <c r="X472" s="26">
        <v>150.72999999999999</v>
      </c>
      <c r="Y472" s="26">
        <v>150.72999999999999</v>
      </c>
    </row>
    <row r="473" spans="1:25" ht="15" hidden="1" outlineLevel="1" thickBot="1" x14ac:dyDescent="0.25">
      <c r="A473" s="22" t="s">
        <v>64</v>
      </c>
      <c r="B473" s="26">
        <v>3.3667465600000002</v>
      </c>
      <c r="C473" s="26">
        <v>3.3667465600000002</v>
      </c>
      <c r="D473" s="26">
        <v>3.3667465600000002</v>
      </c>
      <c r="E473" s="26">
        <v>3.3667465600000002</v>
      </c>
      <c r="F473" s="26">
        <v>3.3667465600000002</v>
      </c>
      <c r="G473" s="26">
        <v>3.3667465600000002</v>
      </c>
      <c r="H473" s="26">
        <v>3.3667465600000002</v>
      </c>
      <c r="I473" s="26">
        <v>3.3667465600000002</v>
      </c>
      <c r="J473" s="26">
        <v>3.3667465600000002</v>
      </c>
      <c r="K473" s="26">
        <v>3.3667465600000002</v>
      </c>
      <c r="L473" s="26">
        <v>3.3667465600000002</v>
      </c>
      <c r="M473" s="26">
        <v>3.3667465600000002</v>
      </c>
      <c r="N473" s="26">
        <v>3.3667465600000002</v>
      </c>
      <c r="O473" s="26">
        <v>3.3667465600000002</v>
      </c>
      <c r="P473" s="26">
        <v>3.3667465600000002</v>
      </c>
      <c r="Q473" s="26">
        <v>3.3667465600000002</v>
      </c>
      <c r="R473" s="26">
        <v>3.3667465600000002</v>
      </c>
      <c r="S473" s="26">
        <v>3.3667465600000002</v>
      </c>
      <c r="T473" s="26">
        <v>3.3667465600000002</v>
      </c>
      <c r="U473" s="26">
        <v>3.3667465600000002</v>
      </c>
      <c r="V473" s="26">
        <v>3.3667465600000002</v>
      </c>
      <c r="W473" s="26">
        <v>3.3667465600000002</v>
      </c>
      <c r="X473" s="26">
        <v>3.3667465600000002</v>
      </c>
      <c r="Y473" s="26">
        <v>3.3667465600000002</v>
      </c>
    </row>
    <row r="474" spans="1:25" ht="15" collapsed="1" thickBot="1" x14ac:dyDescent="0.25">
      <c r="A474" s="14">
        <v>15</v>
      </c>
      <c r="B474" s="66">
        <v>1417.96</v>
      </c>
      <c r="C474" s="66">
        <v>1465.83</v>
      </c>
      <c r="D474" s="66">
        <v>1496.46</v>
      </c>
      <c r="E474" s="66">
        <v>1485.81</v>
      </c>
      <c r="F474" s="66">
        <v>1481.23</v>
      </c>
      <c r="G474" s="66">
        <v>1458.84</v>
      </c>
      <c r="H474" s="66">
        <v>1402.21</v>
      </c>
      <c r="I474" s="66">
        <v>1407.2</v>
      </c>
      <c r="J474" s="66">
        <v>1415.42</v>
      </c>
      <c r="K474" s="66">
        <v>1439.1</v>
      </c>
      <c r="L474" s="66">
        <v>1403.3</v>
      </c>
      <c r="M474" s="66">
        <v>1411.81</v>
      </c>
      <c r="N474" s="66">
        <v>1362.36</v>
      </c>
      <c r="O474" s="66">
        <v>1401.07</v>
      </c>
      <c r="P474" s="66">
        <v>1407.27</v>
      </c>
      <c r="Q474" s="66">
        <v>1370.5</v>
      </c>
      <c r="R474" s="66">
        <v>1367.74</v>
      </c>
      <c r="S474" s="66">
        <v>1381.67</v>
      </c>
      <c r="T474" s="66">
        <v>1321.57</v>
      </c>
      <c r="U474" s="66">
        <v>1294.02</v>
      </c>
      <c r="V474" s="66">
        <v>1282.8599999999999</v>
      </c>
      <c r="W474" s="66">
        <v>1303.3</v>
      </c>
      <c r="X474" s="66">
        <v>1322.5</v>
      </c>
      <c r="Y474" s="66">
        <v>1300.74</v>
      </c>
    </row>
    <row r="475" spans="1:25" ht="51.75" hidden="1" outlineLevel="1" thickBot="1" x14ac:dyDescent="0.25">
      <c r="A475" s="3" t="s">
        <v>38</v>
      </c>
      <c r="B475" s="26">
        <v>980.28464614999996</v>
      </c>
      <c r="C475" s="26">
        <v>1028.1571190699999</v>
      </c>
      <c r="D475" s="26">
        <v>1058.7831833400001</v>
      </c>
      <c r="E475" s="26">
        <v>1048.12928121</v>
      </c>
      <c r="F475" s="26">
        <v>1043.55676176</v>
      </c>
      <c r="G475" s="26">
        <v>1021.16485697</v>
      </c>
      <c r="H475" s="26">
        <v>964.52895277000005</v>
      </c>
      <c r="I475" s="26">
        <v>969.52714461000005</v>
      </c>
      <c r="J475" s="26">
        <v>977.74681640999995</v>
      </c>
      <c r="K475" s="26">
        <v>1001.41891925</v>
      </c>
      <c r="L475" s="26">
        <v>965.62051299999996</v>
      </c>
      <c r="M475" s="26">
        <v>974.13272635999999</v>
      </c>
      <c r="N475" s="26">
        <v>924.68693789999998</v>
      </c>
      <c r="O475" s="26">
        <v>963.39041526999995</v>
      </c>
      <c r="P475" s="26">
        <v>969.59194686000001</v>
      </c>
      <c r="Q475" s="26">
        <v>932.81874167000001</v>
      </c>
      <c r="R475" s="26">
        <v>930.06686809999997</v>
      </c>
      <c r="S475" s="26">
        <v>943.99410347000003</v>
      </c>
      <c r="T475" s="26">
        <v>883.89552403000005</v>
      </c>
      <c r="U475" s="26">
        <v>856.34410942</v>
      </c>
      <c r="V475" s="26">
        <v>845.18540184999995</v>
      </c>
      <c r="W475" s="26">
        <v>865.62764901000003</v>
      </c>
      <c r="X475" s="26">
        <v>884.82810033999999</v>
      </c>
      <c r="Y475" s="26">
        <v>863.06009570000003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t="15" hidden="1" outlineLevel="1" thickBot="1" x14ac:dyDescent="0.25">
      <c r="A478" s="4" t="s">
        <v>3</v>
      </c>
      <c r="B478" s="26">
        <v>150.72999999999999</v>
      </c>
      <c r="C478" s="26">
        <v>150.72999999999999</v>
      </c>
      <c r="D478" s="26">
        <v>150.72999999999999</v>
      </c>
      <c r="E478" s="26">
        <v>150.72999999999999</v>
      </c>
      <c r="F478" s="26">
        <v>150.72999999999999</v>
      </c>
      <c r="G478" s="26">
        <v>150.72999999999999</v>
      </c>
      <c r="H478" s="26">
        <v>150.72999999999999</v>
      </c>
      <c r="I478" s="26">
        <v>150.72999999999999</v>
      </c>
      <c r="J478" s="26">
        <v>150.72999999999999</v>
      </c>
      <c r="K478" s="26">
        <v>150.72999999999999</v>
      </c>
      <c r="L478" s="26">
        <v>150.72999999999999</v>
      </c>
      <c r="M478" s="26">
        <v>150.72999999999999</v>
      </c>
      <c r="N478" s="26">
        <v>150.72999999999999</v>
      </c>
      <c r="O478" s="26">
        <v>150.72999999999999</v>
      </c>
      <c r="P478" s="26">
        <v>150.72999999999999</v>
      </c>
      <c r="Q478" s="26">
        <v>150.72999999999999</v>
      </c>
      <c r="R478" s="26">
        <v>150.72999999999999</v>
      </c>
      <c r="S478" s="26">
        <v>150.72999999999999</v>
      </c>
      <c r="T478" s="26">
        <v>150.72999999999999</v>
      </c>
      <c r="U478" s="26">
        <v>150.72999999999999</v>
      </c>
      <c r="V478" s="26">
        <v>150.72999999999999</v>
      </c>
      <c r="W478" s="26">
        <v>150.72999999999999</v>
      </c>
      <c r="X478" s="26">
        <v>150.72999999999999</v>
      </c>
      <c r="Y478" s="26">
        <v>150.72999999999999</v>
      </c>
    </row>
    <row r="479" spans="1:25" ht="15" hidden="1" outlineLevel="1" thickBot="1" x14ac:dyDescent="0.25">
      <c r="A479" s="22" t="s">
        <v>64</v>
      </c>
      <c r="B479" s="26">
        <v>3.3667465600000002</v>
      </c>
      <c r="C479" s="26">
        <v>3.3667465600000002</v>
      </c>
      <c r="D479" s="26">
        <v>3.3667465600000002</v>
      </c>
      <c r="E479" s="26">
        <v>3.3667465600000002</v>
      </c>
      <c r="F479" s="26">
        <v>3.3667465600000002</v>
      </c>
      <c r="G479" s="26">
        <v>3.3667465600000002</v>
      </c>
      <c r="H479" s="26">
        <v>3.3667465600000002</v>
      </c>
      <c r="I479" s="26">
        <v>3.3667465600000002</v>
      </c>
      <c r="J479" s="26">
        <v>3.3667465600000002</v>
      </c>
      <c r="K479" s="26">
        <v>3.3667465600000002</v>
      </c>
      <c r="L479" s="26">
        <v>3.3667465600000002</v>
      </c>
      <c r="M479" s="26">
        <v>3.3667465600000002</v>
      </c>
      <c r="N479" s="26">
        <v>3.3667465600000002</v>
      </c>
      <c r="O479" s="26">
        <v>3.3667465600000002</v>
      </c>
      <c r="P479" s="26">
        <v>3.3667465600000002</v>
      </c>
      <c r="Q479" s="26">
        <v>3.3667465600000002</v>
      </c>
      <c r="R479" s="26">
        <v>3.3667465600000002</v>
      </c>
      <c r="S479" s="26">
        <v>3.3667465600000002</v>
      </c>
      <c r="T479" s="26">
        <v>3.3667465600000002</v>
      </c>
      <c r="U479" s="26">
        <v>3.3667465600000002</v>
      </c>
      <c r="V479" s="26">
        <v>3.3667465600000002</v>
      </c>
      <c r="W479" s="26">
        <v>3.3667465600000002</v>
      </c>
      <c r="X479" s="26">
        <v>3.3667465600000002</v>
      </c>
      <c r="Y479" s="26">
        <v>3.3667465600000002</v>
      </c>
    </row>
    <row r="480" spans="1:25" ht="15" collapsed="1" thickBot="1" x14ac:dyDescent="0.25">
      <c r="A480" s="14">
        <v>16</v>
      </c>
      <c r="B480" s="66">
        <v>1371.11</v>
      </c>
      <c r="C480" s="66">
        <v>1395.06</v>
      </c>
      <c r="D480" s="66">
        <v>1416.95</v>
      </c>
      <c r="E480" s="66">
        <v>1429.53</v>
      </c>
      <c r="F480" s="66">
        <v>1431.25</v>
      </c>
      <c r="G480" s="66">
        <v>1401.08</v>
      </c>
      <c r="H480" s="66">
        <v>1387.54</v>
      </c>
      <c r="I480" s="66">
        <v>1392.79</v>
      </c>
      <c r="J480" s="66">
        <v>1441.74</v>
      </c>
      <c r="K480" s="66">
        <v>1428.99</v>
      </c>
      <c r="L480" s="66">
        <v>1427.69</v>
      </c>
      <c r="M480" s="66">
        <v>1431.09</v>
      </c>
      <c r="N480" s="66">
        <v>1414.79</v>
      </c>
      <c r="O480" s="66">
        <v>1393.88</v>
      </c>
      <c r="P480" s="66">
        <v>1394.48</v>
      </c>
      <c r="Q480" s="66">
        <v>1392.9</v>
      </c>
      <c r="R480" s="66">
        <v>1401.92</v>
      </c>
      <c r="S480" s="66">
        <v>1413.46</v>
      </c>
      <c r="T480" s="66">
        <v>1410.93</v>
      </c>
      <c r="U480" s="66">
        <v>1448.19</v>
      </c>
      <c r="V480" s="66">
        <v>1428.88</v>
      </c>
      <c r="W480" s="66">
        <v>1406.03</v>
      </c>
      <c r="X480" s="66">
        <v>1411.37</v>
      </c>
      <c r="Y480" s="66">
        <v>1415.22</v>
      </c>
    </row>
    <row r="481" spans="1:25" ht="51.75" hidden="1" outlineLevel="1" thickBot="1" x14ac:dyDescent="0.25">
      <c r="A481" s="54" t="s">
        <v>38</v>
      </c>
      <c r="B481" s="26">
        <v>933.43047051999997</v>
      </c>
      <c r="C481" s="26">
        <v>957.37901417</v>
      </c>
      <c r="D481" s="26">
        <v>979.27563369999996</v>
      </c>
      <c r="E481" s="26">
        <v>991.85250857000005</v>
      </c>
      <c r="F481" s="26">
        <v>993.57716777999997</v>
      </c>
      <c r="G481" s="26">
        <v>963.40072617999999</v>
      </c>
      <c r="H481" s="26">
        <v>949.86787991000006</v>
      </c>
      <c r="I481" s="26">
        <v>955.11658269999998</v>
      </c>
      <c r="J481" s="26">
        <v>1004.05850542</v>
      </c>
      <c r="K481" s="26">
        <v>991.30906633999996</v>
      </c>
      <c r="L481" s="26">
        <v>990.01118187999998</v>
      </c>
      <c r="M481" s="26">
        <v>993.41011825999999</v>
      </c>
      <c r="N481" s="26">
        <v>977.11198707000005</v>
      </c>
      <c r="O481" s="26">
        <v>956.20771046000004</v>
      </c>
      <c r="P481" s="26">
        <v>956.80495168000004</v>
      </c>
      <c r="Q481" s="26">
        <v>955.22473413</v>
      </c>
      <c r="R481" s="26">
        <v>964.24251456000002</v>
      </c>
      <c r="S481" s="26">
        <v>975.78334921999999</v>
      </c>
      <c r="T481" s="26">
        <v>973.25766648000001</v>
      </c>
      <c r="U481" s="26">
        <v>1010.5150936</v>
      </c>
      <c r="V481" s="26">
        <v>991.20738308</v>
      </c>
      <c r="W481" s="26">
        <v>968.35151060999999</v>
      </c>
      <c r="X481" s="26">
        <v>973.69297081000002</v>
      </c>
      <c r="Y481" s="26">
        <v>977.54301628999997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t="15" hidden="1" outlineLevel="1" thickBot="1" x14ac:dyDescent="0.25">
      <c r="A484" s="4" t="s">
        <v>3</v>
      </c>
      <c r="B484" s="26">
        <v>150.72999999999999</v>
      </c>
      <c r="C484" s="26">
        <v>150.72999999999999</v>
      </c>
      <c r="D484" s="26">
        <v>150.72999999999999</v>
      </c>
      <c r="E484" s="26">
        <v>150.72999999999999</v>
      </c>
      <c r="F484" s="26">
        <v>150.72999999999999</v>
      </c>
      <c r="G484" s="26">
        <v>150.72999999999999</v>
      </c>
      <c r="H484" s="26">
        <v>150.72999999999999</v>
      </c>
      <c r="I484" s="26">
        <v>150.72999999999999</v>
      </c>
      <c r="J484" s="26">
        <v>150.72999999999999</v>
      </c>
      <c r="K484" s="26">
        <v>150.72999999999999</v>
      </c>
      <c r="L484" s="26">
        <v>150.72999999999999</v>
      </c>
      <c r="M484" s="26">
        <v>150.72999999999999</v>
      </c>
      <c r="N484" s="26">
        <v>150.72999999999999</v>
      </c>
      <c r="O484" s="26">
        <v>150.72999999999999</v>
      </c>
      <c r="P484" s="26">
        <v>150.72999999999999</v>
      </c>
      <c r="Q484" s="26">
        <v>150.72999999999999</v>
      </c>
      <c r="R484" s="26">
        <v>150.72999999999999</v>
      </c>
      <c r="S484" s="26">
        <v>150.72999999999999</v>
      </c>
      <c r="T484" s="26">
        <v>150.72999999999999</v>
      </c>
      <c r="U484" s="26">
        <v>150.72999999999999</v>
      </c>
      <c r="V484" s="26">
        <v>150.72999999999999</v>
      </c>
      <c r="W484" s="26">
        <v>150.72999999999999</v>
      </c>
      <c r="X484" s="26">
        <v>150.72999999999999</v>
      </c>
      <c r="Y484" s="26">
        <v>150.72999999999999</v>
      </c>
    </row>
    <row r="485" spans="1:25" ht="15" hidden="1" outlineLevel="1" thickBot="1" x14ac:dyDescent="0.25">
      <c r="A485" s="22" t="s">
        <v>64</v>
      </c>
      <c r="B485" s="26">
        <v>3.3667465600000002</v>
      </c>
      <c r="C485" s="26">
        <v>3.3667465600000002</v>
      </c>
      <c r="D485" s="26">
        <v>3.3667465600000002</v>
      </c>
      <c r="E485" s="26">
        <v>3.3667465600000002</v>
      </c>
      <c r="F485" s="26">
        <v>3.3667465600000002</v>
      </c>
      <c r="G485" s="26">
        <v>3.3667465600000002</v>
      </c>
      <c r="H485" s="26">
        <v>3.3667465600000002</v>
      </c>
      <c r="I485" s="26">
        <v>3.3667465600000002</v>
      </c>
      <c r="J485" s="26">
        <v>3.3667465600000002</v>
      </c>
      <c r="K485" s="26">
        <v>3.3667465600000002</v>
      </c>
      <c r="L485" s="26">
        <v>3.3667465600000002</v>
      </c>
      <c r="M485" s="26">
        <v>3.3667465600000002</v>
      </c>
      <c r="N485" s="26">
        <v>3.3667465600000002</v>
      </c>
      <c r="O485" s="26">
        <v>3.3667465600000002</v>
      </c>
      <c r="P485" s="26">
        <v>3.3667465600000002</v>
      </c>
      <c r="Q485" s="26">
        <v>3.3667465600000002</v>
      </c>
      <c r="R485" s="26">
        <v>3.3667465600000002</v>
      </c>
      <c r="S485" s="26">
        <v>3.3667465600000002</v>
      </c>
      <c r="T485" s="26">
        <v>3.3667465600000002</v>
      </c>
      <c r="U485" s="26">
        <v>3.3667465600000002</v>
      </c>
      <c r="V485" s="26">
        <v>3.3667465600000002</v>
      </c>
      <c r="W485" s="26">
        <v>3.3667465600000002</v>
      </c>
      <c r="X485" s="26">
        <v>3.3667465600000002</v>
      </c>
      <c r="Y485" s="26">
        <v>3.3667465600000002</v>
      </c>
    </row>
    <row r="486" spans="1:25" ht="15" collapsed="1" thickBot="1" x14ac:dyDescent="0.25">
      <c r="A486" s="14">
        <v>17</v>
      </c>
      <c r="B486" s="66">
        <v>1459.88</v>
      </c>
      <c r="C486" s="66">
        <v>1496.15</v>
      </c>
      <c r="D486" s="66">
        <v>1508.88</v>
      </c>
      <c r="E486" s="66">
        <v>1508.71</v>
      </c>
      <c r="F486" s="66">
        <v>1491.25</v>
      </c>
      <c r="G486" s="66">
        <v>1484.22</v>
      </c>
      <c r="H486" s="66">
        <v>1405.98</v>
      </c>
      <c r="I486" s="66">
        <v>1406.14</v>
      </c>
      <c r="J486" s="66">
        <v>1414.65</v>
      </c>
      <c r="K486" s="66">
        <v>1424.21</v>
      </c>
      <c r="L486" s="66">
        <v>1377.72</v>
      </c>
      <c r="M486" s="66">
        <v>1385.38</v>
      </c>
      <c r="N486" s="66">
        <v>1410.62</v>
      </c>
      <c r="O486" s="66">
        <v>1380.61</v>
      </c>
      <c r="P486" s="66">
        <v>1391.97</v>
      </c>
      <c r="Q486" s="66">
        <v>1389.87</v>
      </c>
      <c r="R486" s="66">
        <v>1393.36</v>
      </c>
      <c r="S486" s="66">
        <v>1342.14</v>
      </c>
      <c r="T486" s="66">
        <v>1295.52</v>
      </c>
      <c r="U486" s="66">
        <v>1308.26</v>
      </c>
      <c r="V486" s="66">
        <v>1310.42</v>
      </c>
      <c r="W486" s="66">
        <v>1259.68</v>
      </c>
      <c r="X486" s="66">
        <v>1211.72</v>
      </c>
      <c r="Y486" s="66">
        <v>1236.74</v>
      </c>
    </row>
    <row r="487" spans="1:25" ht="51.75" hidden="1" outlineLevel="1" thickBot="1" x14ac:dyDescent="0.25">
      <c r="A487" s="3" t="s">
        <v>38</v>
      </c>
      <c r="B487" s="26">
        <v>1022.2076704999999</v>
      </c>
      <c r="C487" s="26">
        <v>1058.4778735100001</v>
      </c>
      <c r="D487" s="26">
        <v>1071.1995813799999</v>
      </c>
      <c r="E487" s="26">
        <v>1071.0373068599999</v>
      </c>
      <c r="F487" s="26">
        <v>1053.5766632699999</v>
      </c>
      <c r="G487" s="26">
        <v>1046.5475180000001</v>
      </c>
      <c r="H487" s="26">
        <v>968.30760495000004</v>
      </c>
      <c r="I487" s="26">
        <v>968.46328038000001</v>
      </c>
      <c r="J487" s="26">
        <v>976.97342051999999</v>
      </c>
      <c r="K487" s="26">
        <v>986.53260164999995</v>
      </c>
      <c r="L487" s="26">
        <v>940.04320596000002</v>
      </c>
      <c r="M487" s="26">
        <v>947.70032166999999</v>
      </c>
      <c r="N487" s="26">
        <v>972.94590079</v>
      </c>
      <c r="O487" s="26">
        <v>942.92847626000002</v>
      </c>
      <c r="P487" s="26">
        <v>954.29022407000002</v>
      </c>
      <c r="Q487" s="26">
        <v>952.19253407999997</v>
      </c>
      <c r="R487" s="26">
        <v>955.68528257000003</v>
      </c>
      <c r="S487" s="26">
        <v>904.46465945</v>
      </c>
      <c r="T487" s="26">
        <v>857.84444231999998</v>
      </c>
      <c r="U487" s="26">
        <v>870.57944580000003</v>
      </c>
      <c r="V487" s="26">
        <v>872.74583041000005</v>
      </c>
      <c r="W487" s="26">
        <v>821.99922227000002</v>
      </c>
      <c r="X487" s="26">
        <v>774.04340403000003</v>
      </c>
      <c r="Y487" s="26">
        <v>799.06088524999996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t="15" hidden="1" outlineLevel="1" thickBot="1" x14ac:dyDescent="0.25">
      <c r="A490" s="4" t="s">
        <v>3</v>
      </c>
      <c r="B490" s="26">
        <v>150.72999999999999</v>
      </c>
      <c r="C490" s="26">
        <v>150.72999999999999</v>
      </c>
      <c r="D490" s="26">
        <v>150.72999999999999</v>
      </c>
      <c r="E490" s="26">
        <v>150.72999999999999</v>
      </c>
      <c r="F490" s="26">
        <v>150.72999999999999</v>
      </c>
      <c r="G490" s="26">
        <v>150.72999999999999</v>
      </c>
      <c r="H490" s="26">
        <v>150.72999999999999</v>
      </c>
      <c r="I490" s="26">
        <v>150.72999999999999</v>
      </c>
      <c r="J490" s="26">
        <v>150.72999999999999</v>
      </c>
      <c r="K490" s="26">
        <v>150.72999999999999</v>
      </c>
      <c r="L490" s="26">
        <v>150.72999999999999</v>
      </c>
      <c r="M490" s="26">
        <v>150.72999999999999</v>
      </c>
      <c r="N490" s="26">
        <v>150.72999999999999</v>
      </c>
      <c r="O490" s="26">
        <v>150.72999999999999</v>
      </c>
      <c r="P490" s="26">
        <v>150.72999999999999</v>
      </c>
      <c r="Q490" s="26">
        <v>150.72999999999999</v>
      </c>
      <c r="R490" s="26">
        <v>150.72999999999999</v>
      </c>
      <c r="S490" s="26">
        <v>150.72999999999999</v>
      </c>
      <c r="T490" s="26">
        <v>150.72999999999999</v>
      </c>
      <c r="U490" s="26">
        <v>150.72999999999999</v>
      </c>
      <c r="V490" s="26">
        <v>150.72999999999999</v>
      </c>
      <c r="W490" s="26">
        <v>150.72999999999999</v>
      </c>
      <c r="X490" s="26">
        <v>150.72999999999999</v>
      </c>
      <c r="Y490" s="26">
        <v>150.72999999999999</v>
      </c>
    </row>
    <row r="491" spans="1:25" ht="15" hidden="1" outlineLevel="1" thickBot="1" x14ac:dyDescent="0.25">
      <c r="A491" s="22" t="s">
        <v>64</v>
      </c>
      <c r="B491" s="26">
        <v>3.3667465600000002</v>
      </c>
      <c r="C491" s="26">
        <v>3.3667465600000002</v>
      </c>
      <c r="D491" s="26">
        <v>3.3667465600000002</v>
      </c>
      <c r="E491" s="26">
        <v>3.3667465600000002</v>
      </c>
      <c r="F491" s="26">
        <v>3.3667465600000002</v>
      </c>
      <c r="G491" s="26">
        <v>3.3667465600000002</v>
      </c>
      <c r="H491" s="26">
        <v>3.3667465600000002</v>
      </c>
      <c r="I491" s="26">
        <v>3.3667465600000002</v>
      </c>
      <c r="J491" s="26">
        <v>3.3667465600000002</v>
      </c>
      <c r="K491" s="26">
        <v>3.3667465600000002</v>
      </c>
      <c r="L491" s="26">
        <v>3.3667465600000002</v>
      </c>
      <c r="M491" s="26">
        <v>3.3667465600000002</v>
      </c>
      <c r="N491" s="26">
        <v>3.3667465600000002</v>
      </c>
      <c r="O491" s="26">
        <v>3.3667465600000002</v>
      </c>
      <c r="P491" s="26">
        <v>3.3667465600000002</v>
      </c>
      <c r="Q491" s="26">
        <v>3.3667465600000002</v>
      </c>
      <c r="R491" s="26">
        <v>3.3667465600000002</v>
      </c>
      <c r="S491" s="26">
        <v>3.3667465600000002</v>
      </c>
      <c r="T491" s="26">
        <v>3.3667465600000002</v>
      </c>
      <c r="U491" s="26">
        <v>3.3667465600000002</v>
      </c>
      <c r="V491" s="26">
        <v>3.3667465600000002</v>
      </c>
      <c r="W491" s="26">
        <v>3.3667465600000002</v>
      </c>
      <c r="X491" s="26">
        <v>3.3667465600000002</v>
      </c>
      <c r="Y491" s="26">
        <v>3.3667465600000002</v>
      </c>
    </row>
    <row r="492" spans="1:25" ht="15" collapsed="1" thickBot="1" x14ac:dyDescent="0.25">
      <c r="A492" s="15">
        <v>18</v>
      </c>
      <c r="B492" s="66">
        <v>1306.83</v>
      </c>
      <c r="C492" s="66">
        <v>1316.16</v>
      </c>
      <c r="D492" s="66">
        <v>1374.16</v>
      </c>
      <c r="E492" s="66">
        <v>1398.98</v>
      </c>
      <c r="F492" s="66">
        <v>1396.09</v>
      </c>
      <c r="G492" s="66">
        <v>1396.42</v>
      </c>
      <c r="H492" s="66">
        <v>1372.08</v>
      </c>
      <c r="I492" s="66">
        <v>1343.41</v>
      </c>
      <c r="J492" s="66">
        <v>1307.94</v>
      </c>
      <c r="K492" s="66">
        <v>1270.83</v>
      </c>
      <c r="L492" s="66">
        <v>1241.33</v>
      </c>
      <c r="M492" s="66">
        <v>1245.75</v>
      </c>
      <c r="N492" s="66">
        <v>1266.81</v>
      </c>
      <c r="O492" s="66">
        <v>1255.48</v>
      </c>
      <c r="P492" s="66">
        <v>1253.68</v>
      </c>
      <c r="Q492" s="66">
        <v>1246.54</v>
      </c>
      <c r="R492" s="66">
        <v>1250.19</v>
      </c>
      <c r="S492" s="66">
        <v>1277.42</v>
      </c>
      <c r="T492" s="66">
        <v>1263.45</v>
      </c>
      <c r="U492" s="66">
        <v>1215.56</v>
      </c>
      <c r="V492" s="66">
        <v>1263.24</v>
      </c>
      <c r="W492" s="66">
        <v>1279.98</v>
      </c>
      <c r="X492" s="66">
        <v>1309.21</v>
      </c>
      <c r="Y492" s="66">
        <v>1309.72</v>
      </c>
    </row>
    <row r="493" spans="1:25" ht="51.75" hidden="1" outlineLevel="1" thickBot="1" x14ac:dyDescent="0.25">
      <c r="A493" s="3" t="s">
        <v>38</v>
      </c>
      <c r="B493" s="26">
        <v>869.15497015000005</v>
      </c>
      <c r="C493" s="26">
        <v>878.48172091000004</v>
      </c>
      <c r="D493" s="26">
        <v>936.48729206999997</v>
      </c>
      <c r="E493" s="26">
        <v>961.29973194000002</v>
      </c>
      <c r="F493" s="26">
        <v>958.41782621000004</v>
      </c>
      <c r="G493" s="26">
        <v>958.73921539000003</v>
      </c>
      <c r="H493" s="26">
        <v>934.40142023999999</v>
      </c>
      <c r="I493" s="26">
        <v>905.72851137999999</v>
      </c>
      <c r="J493" s="26">
        <v>870.26302826000006</v>
      </c>
      <c r="K493" s="26">
        <v>833.15169101000004</v>
      </c>
      <c r="L493" s="26">
        <v>803.65369496999995</v>
      </c>
      <c r="M493" s="26">
        <v>808.07501849000005</v>
      </c>
      <c r="N493" s="26">
        <v>829.13245329999995</v>
      </c>
      <c r="O493" s="26">
        <v>817.79987140000003</v>
      </c>
      <c r="P493" s="26">
        <v>815.99894587999995</v>
      </c>
      <c r="Q493" s="26">
        <v>808.86745432999999</v>
      </c>
      <c r="R493" s="26">
        <v>812.50956279000002</v>
      </c>
      <c r="S493" s="26">
        <v>839.74664361999999</v>
      </c>
      <c r="T493" s="26">
        <v>825.77461483000002</v>
      </c>
      <c r="U493" s="26">
        <v>777.87985229000003</v>
      </c>
      <c r="V493" s="26">
        <v>825.56254622999995</v>
      </c>
      <c r="W493" s="26">
        <v>842.30589010999995</v>
      </c>
      <c r="X493" s="26">
        <v>871.53766751000001</v>
      </c>
      <c r="Y493" s="26">
        <v>872.04679625999995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t="15" hidden="1" outlineLevel="1" thickBot="1" x14ac:dyDescent="0.25">
      <c r="A496" s="4" t="s">
        <v>3</v>
      </c>
      <c r="B496" s="26">
        <v>150.72999999999999</v>
      </c>
      <c r="C496" s="26">
        <v>150.72999999999999</v>
      </c>
      <c r="D496" s="26">
        <v>150.72999999999999</v>
      </c>
      <c r="E496" s="26">
        <v>150.72999999999999</v>
      </c>
      <c r="F496" s="26">
        <v>150.72999999999999</v>
      </c>
      <c r="G496" s="26">
        <v>150.72999999999999</v>
      </c>
      <c r="H496" s="26">
        <v>150.72999999999999</v>
      </c>
      <c r="I496" s="26">
        <v>150.72999999999999</v>
      </c>
      <c r="J496" s="26">
        <v>150.72999999999999</v>
      </c>
      <c r="K496" s="26">
        <v>150.72999999999999</v>
      </c>
      <c r="L496" s="26">
        <v>150.72999999999999</v>
      </c>
      <c r="M496" s="26">
        <v>150.72999999999999</v>
      </c>
      <c r="N496" s="26">
        <v>150.72999999999999</v>
      </c>
      <c r="O496" s="26">
        <v>150.72999999999999</v>
      </c>
      <c r="P496" s="26">
        <v>150.72999999999999</v>
      </c>
      <c r="Q496" s="26">
        <v>150.72999999999999</v>
      </c>
      <c r="R496" s="26">
        <v>150.72999999999999</v>
      </c>
      <c r="S496" s="26">
        <v>150.72999999999999</v>
      </c>
      <c r="T496" s="26">
        <v>150.72999999999999</v>
      </c>
      <c r="U496" s="26">
        <v>150.72999999999999</v>
      </c>
      <c r="V496" s="26">
        <v>150.72999999999999</v>
      </c>
      <c r="W496" s="26">
        <v>150.72999999999999</v>
      </c>
      <c r="X496" s="26">
        <v>150.72999999999999</v>
      </c>
      <c r="Y496" s="26">
        <v>150.72999999999999</v>
      </c>
    </row>
    <row r="497" spans="1:25" ht="15" hidden="1" outlineLevel="1" thickBot="1" x14ac:dyDescent="0.25">
      <c r="A497" s="22" t="s">
        <v>64</v>
      </c>
      <c r="B497" s="26">
        <v>3.3667465600000002</v>
      </c>
      <c r="C497" s="26">
        <v>3.3667465600000002</v>
      </c>
      <c r="D497" s="26">
        <v>3.3667465600000002</v>
      </c>
      <c r="E497" s="26">
        <v>3.3667465600000002</v>
      </c>
      <c r="F497" s="26">
        <v>3.3667465600000002</v>
      </c>
      <c r="G497" s="26">
        <v>3.3667465600000002</v>
      </c>
      <c r="H497" s="26">
        <v>3.3667465600000002</v>
      </c>
      <c r="I497" s="26">
        <v>3.3667465600000002</v>
      </c>
      <c r="J497" s="26">
        <v>3.3667465600000002</v>
      </c>
      <c r="K497" s="26">
        <v>3.3667465600000002</v>
      </c>
      <c r="L497" s="26">
        <v>3.3667465600000002</v>
      </c>
      <c r="M497" s="26">
        <v>3.3667465600000002</v>
      </c>
      <c r="N497" s="26">
        <v>3.3667465600000002</v>
      </c>
      <c r="O497" s="26">
        <v>3.3667465600000002</v>
      </c>
      <c r="P497" s="26">
        <v>3.3667465600000002</v>
      </c>
      <c r="Q497" s="26">
        <v>3.3667465600000002</v>
      </c>
      <c r="R497" s="26">
        <v>3.3667465600000002</v>
      </c>
      <c r="S497" s="26">
        <v>3.3667465600000002</v>
      </c>
      <c r="T497" s="26">
        <v>3.3667465600000002</v>
      </c>
      <c r="U497" s="26">
        <v>3.3667465600000002</v>
      </c>
      <c r="V497" s="26">
        <v>3.3667465600000002</v>
      </c>
      <c r="W497" s="26">
        <v>3.3667465600000002</v>
      </c>
      <c r="X497" s="26">
        <v>3.3667465600000002</v>
      </c>
      <c r="Y497" s="26">
        <v>3.3667465600000002</v>
      </c>
    </row>
    <row r="498" spans="1:25" ht="15" collapsed="1" thickBot="1" x14ac:dyDescent="0.25">
      <c r="A498" s="16">
        <v>19</v>
      </c>
      <c r="B498" s="66">
        <v>1315.94</v>
      </c>
      <c r="C498" s="66">
        <v>1349.02</v>
      </c>
      <c r="D498" s="66">
        <v>1374.58</v>
      </c>
      <c r="E498" s="66">
        <v>1393.39</v>
      </c>
      <c r="F498" s="66">
        <v>1393.84</v>
      </c>
      <c r="G498" s="66">
        <v>1390.33</v>
      </c>
      <c r="H498" s="66">
        <v>1365.98</v>
      </c>
      <c r="I498" s="66">
        <v>1340.1</v>
      </c>
      <c r="J498" s="66">
        <v>1299.31</v>
      </c>
      <c r="K498" s="66">
        <v>1273.04</v>
      </c>
      <c r="L498" s="66">
        <v>1256.2</v>
      </c>
      <c r="M498" s="66">
        <v>1297.29</v>
      </c>
      <c r="N498" s="66">
        <v>1313.35</v>
      </c>
      <c r="O498" s="66">
        <v>1330.69</v>
      </c>
      <c r="P498" s="66">
        <v>1355.64</v>
      </c>
      <c r="Q498" s="66">
        <v>1373.65</v>
      </c>
      <c r="R498" s="66">
        <v>1371.64</v>
      </c>
      <c r="S498" s="66">
        <v>1386.92</v>
      </c>
      <c r="T498" s="66">
        <v>1320.4</v>
      </c>
      <c r="U498" s="66">
        <v>1311.8</v>
      </c>
      <c r="V498" s="66">
        <v>1334.27</v>
      </c>
      <c r="W498" s="66">
        <v>1317.76</v>
      </c>
      <c r="X498" s="66">
        <v>1332.55</v>
      </c>
      <c r="Y498" s="66">
        <v>1370.8</v>
      </c>
    </row>
    <row r="499" spans="1:25" ht="51.75" hidden="1" outlineLevel="1" thickBot="1" x14ac:dyDescent="0.25">
      <c r="A499" s="3" t="s">
        <v>38</v>
      </c>
      <c r="B499" s="26">
        <v>878.25837923999995</v>
      </c>
      <c r="C499" s="26">
        <v>911.34225268</v>
      </c>
      <c r="D499" s="26">
        <v>936.90576675</v>
      </c>
      <c r="E499" s="26">
        <v>955.71738545000005</v>
      </c>
      <c r="F499" s="26">
        <v>956.16014414999995</v>
      </c>
      <c r="G499" s="26">
        <v>952.64830032999998</v>
      </c>
      <c r="H499" s="26">
        <v>928.30100838999999</v>
      </c>
      <c r="I499" s="26">
        <v>902.42022581000003</v>
      </c>
      <c r="J499" s="26">
        <v>861.63690782000003</v>
      </c>
      <c r="K499" s="26">
        <v>835.36510933</v>
      </c>
      <c r="L499" s="26">
        <v>818.52703914000006</v>
      </c>
      <c r="M499" s="26">
        <v>859.61445765999997</v>
      </c>
      <c r="N499" s="26">
        <v>875.67120467999996</v>
      </c>
      <c r="O499" s="26">
        <v>893.00880244999996</v>
      </c>
      <c r="P499" s="26">
        <v>917.96692267000003</v>
      </c>
      <c r="Q499" s="26">
        <v>935.97009362999995</v>
      </c>
      <c r="R499" s="26">
        <v>933.96292926000001</v>
      </c>
      <c r="S499" s="26">
        <v>949.24252089000004</v>
      </c>
      <c r="T499" s="26">
        <v>882.72446808999996</v>
      </c>
      <c r="U499" s="26">
        <v>874.12172272999999</v>
      </c>
      <c r="V499" s="26">
        <v>896.59118310999997</v>
      </c>
      <c r="W499" s="26">
        <v>880.08498377000001</v>
      </c>
      <c r="X499" s="26">
        <v>894.87590869999997</v>
      </c>
      <c r="Y499" s="26">
        <v>933.12739583999996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t="15" hidden="1" outlineLevel="1" thickBot="1" x14ac:dyDescent="0.25">
      <c r="A502" s="4" t="s">
        <v>3</v>
      </c>
      <c r="B502" s="26">
        <v>150.72999999999999</v>
      </c>
      <c r="C502" s="26">
        <v>150.72999999999999</v>
      </c>
      <c r="D502" s="26">
        <v>150.72999999999999</v>
      </c>
      <c r="E502" s="26">
        <v>150.72999999999999</v>
      </c>
      <c r="F502" s="26">
        <v>150.72999999999999</v>
      </c>
      <c r="G502" s="26">
        <v>150.72999999999999</v>
      </c>
      <c r="H502" s="26">
        <v>150.72999999999999</v>
      </c>
      <c r="I502" s="26">
        <v>150.72999999999999</v>
      </c>
      <c r="J502" s="26">
        <v>150.72999999999999</v>
      </c>
      <c r="K502" s="26">
        <v>150.72999999999999</v>
      </c>
      <c r="L502" s="26">
        <v>150.72999999999999</v>
      </c>
      <c r="M502" s="26">
        <v>150.72999999999999</v>
      </c>
      <c r="N502" s="26">
        <v>150.72999999999999</v>
      </c>
      <c r="O502" s="26">
        <v>150.72999999999999</v>
      </c>
      <c r="P502" s="26">
        <v>150.72999999999999</v>
      </c>
      <c r="Q502" s="26">
        <v>150.72999999999999</v>
      </c>
      <c r="R502" s="26">
        <v>150.72999999999999</v>
      </c>
      <c r="S502" s="26">
        <v>150.72999999999999</v>
      </c>
      <c r="T502" s="26">
        <v>150.72999999999999</v>
      </c>
      <c r="U502" s="26">
        <v>150.72999999999999</v>
      </c>
      <c r="V502" s="26">
        <v>150.72999999999999</v>
      </c>
      <c r="W502" s="26">
        <v>150.72999999999999</v>
      </c>
      <c r="X502" s="26">
        <v>150.72999999999999</v>
      </c>
      <c r="Y502" s="26">
        <v>150.72999999999999</v>
      </c>
    </row>
    <row r="503" spans="1:25" ht="15" hidden="1" outlineLevel="1" thickBot="1" x14ac:dyDescent="0.25">
      <c r="A503" s="22" t="s">
        <v>64</v>
      </c>
      <c r="B503" s="26">
        <v>3.3667465600000002</v>
      </c>
      <c r="C503" s="26">
        <v>3.3667465600000002</v>
      </c>
      <c r="D503" s="26">
        <v>3.3667465600000002</v>
      </c>
      <c r="E503" s="26">
        <v>3.3667465600000002</v>
      </c>
      <c r="F503" s="26">
        <v>3.3667465600000002</v>
      </c>
      <c r="G503" s="26">
        <v>3.3667465600000002</v>
      </c>
      <c r="H503" s="26">
        <v>3.3667465600000002</v>
      </c>
      <c r="I503" s="26">
        <v>3.3667465600000002</v>
      </c>
      <c r="J503" s="26">
        <v>3.3667465600000002</v>
      </c>
      <c r="K503" s="26">
        <v>3.3667465600000002</v>
      </c>
      <c r="L503" s="26">
        <v>3.3667465600000002</v>
      </c>
      <c r="M503" s="26">
        <v>3.3667465600000002</v>
      </c>
      <c r="N503" s="26">
        <v>3.3667465600000002</v>
      </c>
      <c r="O503" s="26">
        <v>3.3667465600000002</v>
      </c>
      <c r="P503" s="26">
        <v>3.3667465600000002</v>
      </c>
      <c r="Q503" s="26">
        <v>3.3667465600000002</v>
      </c>
      <c r="R503" s="26">
        <v>3.3667465600000002</v>
      </c>
      <c r="S503" s="26">
        <v>3.3667465600000002</v>
      </c>
      <c r="T503" s="26">
        <v>3.3667465600000002</v>
      </c>
      <c r="U503" s="26">
        <v>3.3667465600000002</v>
      </c>
      <c r="V503" s="26">
        <v>3.3667465600000002</v>
      </c>
      <c r="W503" s="26">
        <v>3.3667465600000002</v>
      </c>
      <c r="X503" s="26">
        <v>3.3667465600000002</v>
      </c>
      <c r="Y503" s="26">
        <v>3.3667465600000002</v>
      </c>
    </row>
    <row r="504" spans="1:25" ht="15" collapsed="1" thickBot="1" x14ac:dyDescent="0.25">
      <c r="A504" s="14">
        <v>20</v>
      </c>
      <c r="B504" s="66">
        <v>1416.99</v>
      </c>
      <c r="C504" s="66">
        <v>1404.72</v>
      </c>
      <c r="D504" s="66">
        <v>1422</v>
      </c>
      <c r="E504" s="66">
        <v>1422.79</v>
      </c>
      <c r="F504" s="66">
        <v>1420.05</v>
      </c>
      <c r="G504" s="66">
        <v>1427.77</v>
      </c>
      <c r="H504" s="66">
        <v>1350.65</v>
      </c>
      <c r="I504" s="66">
        <v>1312.22</v>
      </c>
      <c r="J504" s="66">
        <v>1328.35</v>
      </c>
      <c r="K504" s="66">
        <v>1320.89</v>
      </c>
      <c r="L504" s="66">
        <v>1323.23</v>
      </c>
      <c r="M504" s="66">
        <v>1339.6</v>
      </c>
      <c r="N504" s="66">
        <v>1350.17</v>
      </c>
      <c r="O504" s="66">
        <v>1352.48</v>
      </c>
      <c r="P504" s="66">
        <v>1376.33</v>
      </c>
      <c r="Q504" s="66">
        <v>1398.96</v>
      </c>
      <c r="R504" s="66">
        <v>1401.36</v>
      </c>
      <c r="S504" s="66">
        <v>1399.22</v>
      </c>
      <c r="T504" s="66">
        <v>1359.26</v>
      </c>
      <c r="U504" s="66">
        <v>1312.04</v>
      </c>
      <c r="V504" s="66">
        <v>1330.33</v>
      </c>
      <c r="W504" s="66">
        <v>1342.28</v>
      </c>
      <c r="X504" s="66">
        <v>1391.01</v>
      </c>
      <c r="Y504" s="66">
        <v>1409.2</v>
      </c>
    </row>
    <row r="505" spans="1:25" ht="51.75" hidden="1" outlineLevel="1" thickBot="1" x14ac:dyDescent="0.25">
      <c r="A505" s="3" t="s">
        <v>38</v>
      </c>
      <c r="B505" s="26">
        <v>979.31093921000002</v>
      </c>
      <c r="C505" s="26">
        <v>967.04395375000001</v>
      </c>
      <c r="D505" s="26">
        <v>984.32589329999996</v>
      </c>
      <c r="E505" s="26">
        <v>985.11220698</v>
      </c>
      <c r="F505" s="26">
        <v>982.37375578000001</v>
      </c>
      <c r="G505" s="26">
        <v>990.09078539999996</v>
      </c>
      <c r="H505" s="26">
        <v>912.97317619</v>
      </c>
      <c r="I505" s="26">
        <v>874.54094043999999</v>
      </c>
      <c r="J505" s="26">
        <v>890.6730245</v>
      </c>
      <c r="K505" s="26">
        <v>883.21270097000001</v>
      </c>
      <c r="L505" s="26">
        <v>885.54832694000004</v>
      </c>
      <c r="M505" s="26">
        <v>901.91898593999997</v>
      </c>
      <c r="N505" s="26">
        <v>912.48830992000001</v>
      </c>
      <c r="O505" s="26">
        <v>914.80454245999999</v>
      </c>
      <c r="P505" s="26">
        <v>938.65376847000005</v>
      </c>
      <c r="Q505" s="26">
        <v>961.28203461999999</v>
      </c>
      <c r="R505" s="26">
        <v>963.68628450999995</v>
      </c>
      <c r="S505" s="26">
        <v>961.54634619000001</v>
      </c>
      <c r="T505" s="26">
        <v>921.57946496</v>
      </c>
      <c r="U505" s="26">
        <v>874.36280141999998</v>
      </c>
      <c r="V505" s="26">
        <v>892.65676904999998</v>
      </c>
      <c r="W505" s="26">
        <v>904.60801371000002</v>
      </c>
      <c r="X505" s="26">
        <v>953.33471448</v>
      </c>
      <c r="Y505" s="26">
        <v>971.52377027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t="15" hidden="1" outlineLevel="1" thickBot="1" x14ac:dyDescent="0.25">
      <c r="A508" s="4" t="s">
        <v>3</v>
      </c>
      <c r="B508" s="26">
        <v>150.72999999999999</v>
      </c>
      <c r="C508" s="26">
        <v>150.72999999999999</v>
      </c>
      <c r="D508" s="26">
        <v>150.72999999999999</v>
      </c>
      <c r="E508" s="26">
        <v>150.72999999999999</v>
      </c>
      <c r="F508" s="26">
        <v>150.72999999999999</v>
      </c>
      <c r="G508" s="26">
        <v>150.72999999999999</v>
      </c>
      <c r="H508" s="26">
        <v>150.72999999999999</v>
      </c>
      <c r="I508" s="26">
        <v>150.72999999999999</v>
      </c>
      <c r="J508" s="26">
        <v>150.72999999999999</v>
      </c>
      <c r="K508" s="26">
        <v>150.72999999999999</v>
      </c>
      <c r="L508" s="26">
        <v>150.72999999999999</v>
      </c>
      <c r="M508" s="26">
        <v>150.72999999999999</v>
      </c>
      <c r="N508" s="26">
        <v>150.72999999999999</v>
      </c>
      <c r="O508" s="26">
        <v>150.72999999999999</v>
      </c>
      <c r="P508" s="26">
        <v>150.72999999999999</v>
      </c>
      <c r="Q508" s="26">
        <v>150.72999999999999</v>
      </c>
      <c r="R508" s="26">
        <v>150.72999999999999</v>
      </c>
      <c r="S508" s="26">
        <v>150.72999999999999</v>
      </c>
      <c r="T508" s="26">
        <v>150.72999999999999</v>
      </c>
      <c r="U508" s="26">
        <v>150.72999999999999</v>
      </c>
      <c r="V508" s="26">
        <v>150.72999999999999</v>
      </c>
      <c r="W508" s="26">
        <v>150.72999999999999</v>
      </c>
      <c r="X508" s="26">
        <v>150.72999999999999</v>
      </c>
      <c r="Y508" s="26">
        <v>150.72999999999999</v>
      </c>
    </row>
    <row r="509" spans="1:25" ht="15" hidden="1" outlineLevel="1" thickBot="1" x14ac:dyDescent="0.25">
      <c r="A509" s="22" t="s">
        <v>64</v>
      </c>
      <c r="B509" s="26">
        <v>3.3667465600000002</v>
      </c>
      <c r="C509" s="26">
        <v>3.3667465600000002</v>
      </c>
      <c r="D509" s="26">
        <v>3.3667465600000002</v>
      </c>
      <c r="E509" s="26">
        <v>3.3667465600000002</v>
      </c>
      <c r="F509" s="26">
        <v>3.3667465600000002</v>
      </c>
      <c r="G509" s="26">
        <v>3.3667465600000002</v>
      </c>
      <c r="H509" s="26">
        <v>3.3667465600000002</v>
      </c>
      <c r="I509" s="26">
        <v>3.3667465600000002</v>
      </c>
      <c r="J509" s="26">
        <v>3.3667465600000002</v>
      </c>
      <c r="K509" s="26">
        <v>3.3667465600000002</v>
      </c>
      <c r="L509" s="26">
        <v>3.3667465600000002</v>
      </c>
      <c r="M509" s="26">
        <v>3.3667465600000002</v>
      </c>
      <c r="N509" s="26">
        <v>3.3667465600000002</v>
      </c>
      <c r="O509" s="26">
        <v>3.3667465600000002</v>
      </c>
      <c r="P509" s="26">
        <v>3.3667465600000002</v>
      </c>
      <c r="Q509" s="26">
        <v>3.3667465600000002</v>
      </c>
      <c r="R509" s="26">
        <v>3.3667465600000002</v>
      </c>
      <c r="S509" s="26">
        <v>3.3667465600000002</v>
      </c>
      <c r="T509" s="26">
        <v>3.3667465600000002</v>
      </c>
      <c r="U509" s="26">
        <v>3.3667465600000002</v>
      </c>
      <c r="V509" s="26">
        <v>3.3667465600000002</v>
      </c>
      <c r="W509" s="26">
        <v>3.3667465600000002</v>
      </c>
      <c r="X509" s="26">
        <v>3.3667465600000002</v>
      </c>
      <c r="Y509" s="26">
        <v>3.3667465600000002</v>
      </c>
    </row>
    <row r="510" spans="1:25" ht="15" collapsed="1" thickBot="1" x14ac:dyDescent="0.25">
      <c r="A510" s="14">
        <v>21</v>
      </c>
      <c r="B510" s="66">
        <v>1383.08</v>
      </c>
      <c r="C510" s="66">
        <v>1422.95</v>
      </c>
      <c r="D510" s="66">
        <v>1440.96</v>
      </c>
      <c r="E510" s="66">
        <v>1415.67</v>
      </c>
      <c r="F510" s="66">
        <v>1414.6</v>
      </c>
      <c r="G510" s="66">
        <v>1416.42</v>
      </c>
      <c r="H510" s="66">
        <v>1354.74</v>
      </c>
      <c r="I510" s="66">
        <v>1294.01</v>
      </c>
      <c r="J510" s="66">
        <v>1250.72</v>
      </c>
      <c r="K510" s="66">
        <v>1247.33</v>
      </c>
      <c r="L510" s="66">
        <v>1269.55</v>
      </c>
      <c r="M510" s="66">
        <v>1333.57</v>
      </c>
      <c r="N510" s="66">
        <v>1336.14</v>
      </c>
      <c r="O510" s="66">
        <v>1372.74</v>
      </c>
      <c r="P510" s="66">
        <v>1410.17</v>
      </c>
      <c r="Q510" s="66">
        <v>1417.08</v>
      </c>
      <c r="R510" s="66">
        <v>1429.94</v>
      </c>
      <c r="S510" s="66">
        <v>1440.51</v>
      </c>
      <c r="T510" s="66">
        <v>1424.27</v>
      </c>
      <c r="U510" s="66">
        <v>1355.73</v>
      </c>
      <c r="V510" s="66">
        <v>1361.11</v>
      </c>
      <c r="W510" s="66">
        <v>1390.31</v>
      </c>
      <c r="X510" s="66">
        <v>1391.14</v>
      </c>
      <c r="Y510" s="66">
        <v>1456.65</v>
      </c>
    </row>
    <row r="511" spans="1:25" ht="51.75" hidden="1" outlineLevel="1" thickBot="1" x14ac:dyDescent="0.25">
      <c r="A511" s="54" t="s">
        <v>38</v>
      </c>
      <c r="B511" s="26">
        <v>945.40197523999996</v>
      </c>
      <c r="C511" s="26">
        <v>985.27674278999996</v>
      </c>
      <c r="D511" s="26">
        <v>1003.2871926399999</v>
      </c>
      <c r="E511" s="26">
        <v>977.99572992000003</v>
      </c>
      <c r="F511" s="26">
        <v>976.92395585999998</v>
      </c>
      <c r="G511" s="26">
        <v>978.74329267999997</v>
      </c>
      <c r="H511" s="26">
        <v>917.06550837999998</v>
      </c>
      <c r="I511" s="26">
        <v>856.32992867999997</v>
      </c>
      <c r="J511" s="26">
        <v>813.04118309</v>
      </c>
      <c r="K511" s="26">
        <v>809.65042840000001</v>
      </c>
      <c r="L511" s="26">
        <v>831.87656646000005</v>
      </c>
      <c r="M511" s="26">
        <v>895.89797532</v>
      </c>
      <c r="N511" s="26">
        <v>898.46027038</v>
      </c>
      <c r="O511" s="26">
        <v>935.05923114999996</v>
      </c>
      <c r="P511" s="26">
        <v>972.48941274000003</v>
      </c>
      <c r="Q511" s="26">
        <v>979.39936823000005</v>
      </c>
      <c r="R511" s="26">
        <v>992.25980880999998</v>
      </c>
      <c r="S511" s="26">
        <v>1002.82875946</v>
      </c>
      <c r="T511" s="26">
        <v>986.59010886999999</v>
      </c>
      <c r="U511" s="26">
        <v>918.04827639999996</v>
      </c>
      <c r="V511" s="26">
        <v>923.43822365999995</v>
      </c>
      <c r="W511" s="26">
        <v>952.63023568999995</v>
      </c>
      <c r="X511" s="26">
        <v>953.45949092000001</v>
      </c>
      <c r="Y511" s="26">
        <v>1018.9743327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t="15" hidden="1" outlineLevel="1" thickBot="1" x14ac:dyDescent="0.25">
      <c r="A514" s="4" t="s">
        <v>3</v>
      </c>
      <c r="B514" s="26">
        <v>150.72999999999999</v>
      </c>
      <c r="C514" s="26">
        <v>150.72999999999999</v>
      </c>
      <c r="D514" s="26">
        <v>150.72999999999999</v>
      </c>
      <c r="E514" s="26">
        <v>150.72999999999999</v>
      </c>
      <c r="F514" s="26">
        <v>150.72999999999999</v>
      </c>
      <c r="G514" s="26">
        <v>150.72999999999999</v>
      </c>
      <c r="H514" s="26">
        <v>150.72999999999999</v>
      </c>
      <c r="I514" s="26">
        <v>150.72999999999999</v>
      </c>
      <c r="J514" s="26">
        <v>150.72999999999999</v>
      </c>
      <c r="K514" s="26">
        <v>150.72999999999999</v>
      </c>
      <c r="L514" s="26">
        <v>150.72999999999999</v>
      </c>
      <c r="M514" s="26">
        <v>150.72999999999999</v>
      </c>
      <c r="N514" s="26">
        <v>150.72999999999999</v>
      </c>
      <c r="O514" s="26">
        <v>150.72999999999999</v>
      </c>
      <c r="P514" s="26">
        <v>150.72999999999999</v>
      </c>
      <c r="Q514" s="26">
        <v>150.72999999999999</v>
      </c>
      <c r="R514" s="26">
        <v>150.72999999999999</v>
      </c>
      <c r="S514" s="26">
        <v>150.72999999999999</v>
      </c>
      <c r="T514" s="26">
        <v>150.72999999999999</v>
      </c>
      <c r="U514" s="26">
        <v>150.72999999999999</v>
      </c>
      <c r="V514" s="26">
        <v>150.72999999999999</v>
      </c>
      <c r="W514" s="26">
        <v>150.72999999999999</v>
      </c>
      <c r="X514" s="26">
        <v>150.72999999999999</v>
      </c>
      <c r="Y514" s="26">
        <v>150.72999999999999</v>
      </c>
    </row>
    <row r="515" spans="1:25" ht="15" hidden="1" outlineLevel="1" thickBot="1" x14ac:dyDescent="0.25">
      <c r="A515" s="22" t="s">
        <v>64</v>
      </c>
      <c r="B515" s="26">
        <v>3.3667465600000002</v>
      </c>
      <c r="C515" s="26">
        <v>3.3667465600000002</v>
      </c>
      <c r="D515" s="26">
        <v>3.3667465600000002</v>
      </c>
      <c r="E515" s="26">
        <v>3.3667465600000002</v>
      </c>
      <c r="F515" s="26">
        <v>3.3667465600000002</v>
      </c>
      <c r="G515" s="26">
        <v>3.3667465600000002</v>
      </c>
      <c r="H515" s="26">
        <v>3.3667465600000002</v>
      </c>
      <c r="I515" s="26">
        <v>3.3667465600000002</v>
      </c>
      <c r="J515" s="26">
        <v>3.3667465600000002</v>
      </c>
      <c r="K515" s="26">
        <v>3.3667465600000002</v>
      </c>
      <c r="L515" s="26">
        <v>3.3667465600000002</v>
      </c>
      <c r="M515" s="26">
        <v>3.3667465600000002</v>
      </c>
      <c r="N515" s="26">
        <v>3.3667465600000002</v>
      </c>
      <c r="O515" s="26">
        <v>3.3667465600000002</v>
      </c>
      <c r="P515" s="26">
        <v>3.3667465600000002</v>
      </c>
      <c r="Q515" s="26">
        <v>3.3667465600000002</v>
      </c>
      <c r="R515" s="26">
        <v>3.3667465600000002</v>
      </c>
      <c r="S515" s="26">
        <v>3.3667465600000002</v>
      </c>
      <c r="T515" s="26">
        <v>3.3667465600000002</v>
      </c>
      <c r="U515" s="26">
        <v>3.3667465600000002</v>
      </c>
      <c r="V515" s="26">
        <v>3.3667465600000002</v>
      </c>
      <c r="W515" s="26">
        <v>3.3667465600000002</v>
      </c>
      <c r="X515" s="26">
        <v>3.3667465600000002</v>
      </c>
      <c r="Y515" s="26">
        <v>3.3667465600000002</v>
      </c>
    </row>
    <row r="516" spans="1:25" ht="15" collapsed="1" thickBot="1" x14ac:dyDescent="0.25">
      <c r="A516" s="14">
        <v>22</v>
      </c>
      <c r="B516" s="66">
        <v>1464.41</v>
      </c>
      <c r="C516" s="66">
        <v>1452.52</v>
      </c>
      <c r="D516" s="66">
        <v>1458.23</v>
      </c>
      <c r="E516" s="66">
        <v>1455.26</v>
      </c>
      <c r="F516" s="66">
        <v>1460.02</v>
      </c>
      <c r="G516" s="66">
        <v>1436.53</v>
      </c>
      <c r="H516" s="66">
        <v>1393.58</v>
      </c>
      <c r="I516" s="66">
        <v>1320.04</v>
      </c>
      <c r="J516" s="66">
        <v>1286.67</v>
      </c>
      <c r="K516" s="66">
        <v>1278.0999999999999</v>
      </c>
      <c r="L516" s="66">
        <v>1264.73</v>
      </c>
      <c r="M516" s="66">
        <v>1285.0899999999999</v>
      </c>
      <c r="N516" s="66">
        <v>1320.1</v>
      </c>
      <c r="O516" s="66">
        <v>1304.49</v>
      </c>
      <c r="P516" s="66">
        <v>1326.04</v>
      </c>
      <c r="Q516" s="66">
        <v>1334.88</v>
      </c>
      <c r="R516" s="66">
        <v>1366.06</v>
      </c>
      <c r="S516" s="66">
        <v>1359.89</v>
      </c>
      <c r="T516" s="66">
        <v>1345.52</v>
      </c>
      <c r="U516" s="66">
        <v>1319.31</v>
      </c>
      <c r="V516" s="66">
        <v>1333.42</v>
      </c>
      <c r="W516" s="66">
        <v>1350.85</v>
      </c>
      <c r="X516" s="66">
        <v>1379.66</v>
      </c>
      <c r="Y516" s="66">
        <v>1423.74</v>
      </c>
    </row>
    <row r="517" spans="1:25" ht="51.75" hidden="1" outlineLevel="1" thickBot="1" x14ac:dyDescent="0.25">
      <c r="A517" s="3" t="s">
        <v>38</v>
      </c>
      <c r="B517" s="26">
        <v>1026.7380431900001</v>
      </c>
      <c r="C517" s="26">
        <v>1014.8427174</v>
      </c>
      <c r="D517" s="26">
        <v>1020.54839268</v>
      </c>
      <c r="E517" s="26">
        <v>1017.57960354</v>
      </c>
      <c r="F517" s="26">
        <v>1022.3453755</v>
      </c>
      <c r="G517" s="26">
        <v>998.85379680000005</v>
      </c>
      <c r="H517" s="26">
        <v>955.90329584999995</v>
      </c>
      <c r="I517" s="26">
        <v>882.36619695000002</v>
      </c>
      <c r="J517" s="26">
        <v>848.99194837000005</v>
      </c>
      <c r="K517" s="26">
        <v>840.42041136</v>
      </c>
      <c r="L517" s="26">
        <v>827.05124828999999</v>
      </c>
      <c r="M517" s="26">
        <v>847.41406085999995</v>
      </c>
      <c r="N517" s="26">
        <v>882.42125933</v>
      </c>
      <c r="O517" s="26">
        <v>866.81256945999996</v>
      </c>
      <c r="P517" s="26">
        <v>888.36596814999996</v>
      </c>
      <c r="Q517" s="26">
        <v>897.20649766999998</v>
      </c>
      <c r="R517" s="26">
        <v>928.38419179000005</v>
      </c>
      <c r="S517" s="26">
        <v>922.20893629</v>
      </c>
      <c r="T517" s="26">
        <v>907.84367807000001</v>
      </c>
      <c r="U517" s="26">
        <v>881.63577424000005</v>
      </c>
      <c r="V517" s="26">
        <v>895.74322902999995</v>
      </c>
      <c r="W517" s="26">
        <v>913.16836997999997</v>
      </c>
      <c r="X517" s="26">
        <v>941.98559706000003</v>
      </c>
      <c r="Y517" s="26">
        <v>986.06784994999998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t="15" hidden="1" outlineLevel="1" thickBot="1" x14ac:dyDescent="0.25">
      <c r="A520" s="4" t="s">
        <v>3</v>
      </c>
      <c r="B520" s="26">
        <v>150.72999999999999</v>
      </c>
      <c r="C520" s="26">
        <v>150.72999999999999</v>
      </c>
      <c r="D520" s="26">
        <v>150.72999999999999</v>
      </c>
      <c r="E520" s="26">
        <v>150.72999999999999</v>
      </c>
      <c r="F520" s="26">
        <v>150.72999999999999</v>
      </c>
      <c r="G520" s="26">
        <v>150.72999999999999</v>
      </c>
      <c r="H520" s="26">
        <v>150.72999999999999</v>
      </c>
      <c r="I520" s="26">
        <v>150.72999999999999</v>
      </c>
      <c r="J520" s="26">
        <v>150.72999999999999</v>
      </c>
      <c r="K520" s="26">
        <v>150.72999999999999</v>
      </c>
      <c r="L520" s="26">
        <v>150.72999999999999</v>
      </c>
      <c r="M520" s="26">
        <v>150.72999999999999</v>
      </c>
      <c r="N520" s="26">
        <v>150.72999999999999</v>
      </c>
      <c r="O520" s="26">
        <v>150.72999999999999</v>
      </c>
      <c r="P520" s="26">
        <v>150.72999999999999</v>
      </c>
      <c r="Q520" s="26">
        <v>150.72999999999999</v>
      </c>
      <c r="R520" s="26">
        <v>150.72999999999999</v>
      </c>
      <c r="S520" s="26">
        <v>150.72999999999999</v>
      </c>
      <c r="T520" s="26">
        <v>150.72999999999999</v>
      </c>
      <c r="U520" s="26">
        <v>150.72999999999999</v>
      </c>
      <c r="V520" s="26">
        <v>150.72999999999999</v>
      </c>
      <c r="W520" s="26">
        <v>150.72999999999999</v>
      </c>
      <c r="X520" s="26">
        <v>150.72999999999999</v>
      </c>
      <c r="Y520" s="26">
        <v>150.72999999999999</v>
      </c>
    </row>
    <row r="521" spans="1:25" ht="15" hidden="1" outlineLevel="1" thickBot="1" x14ac:dyDescent="0.25">
      <c r="A521" s="22" t="s">
        <v>64</v>
      </c>
      <c r="B521" s="26">
        <v>3.3667465600000002</v>
      </c>
      <c r="C521" s="26">
        <v>3.3667465600000002</v>
      </c>
      <c r="D521" s="26">
        <v>3.3667465600000002</v>
      </c>
      <c r="E521" s="26">
        <v>3.3667465600000002</v>
      </c>
      <c r="F521" s="26">
        <v>3.3667465600000002</v>
      </c>
      <c r="G521" s="26">
        <v>3.3667465600000002</v>
      </c>
      <c r="H521" s="26">
        <v>3.3667465600000002</v>
      </c>
      <c r="I521" s="26">
        <v>3.3667465600000002</v>
      </c>
      <c r="J521" s="26">
        <v>3.3667465600000002</v>
      </c>
      <c r="K521" s="26">
        <v>3.3667465600000002</v>
      </c>
      <c r="L521" s="26">
        <v>3.3667465600000002</v>
      </c>
      <c r="M521" s="26">
        <v>3.3667465600000002</v>
      </c>
      <c r="N521" s="26">
        <v>3.3667465600000002</v>
      </c>
      <c r="O521" s="26">
        <v>3.3667465600000002</v>
      </c>
      <c r="P521" s="26">
        <v>3.3667465600000002</v>
      </c>
      <c r="Q521" s="26">
        <v>3.3667465600000002</v>
      </c>
      <c r="R521" s="26">
        <v>3.3667465600000002</v>
      </c>
      <c r="S521" s="26">
        <v>3.3667465600000002</v>
      </c>
      <c r="T521" s="26">
        <v>3.3667465600000002</v>
      </c>
      <c r="U521" s="26">
        <v>3.3667465600000002</v>
      </c>
      <c r="V521" s="26">
        <v>3.3667465600000002</v>
      </c>
      <c r="W521" s="26">
        <v>3.3667465600000002</v>
      </c>
      <c r="X521" s="26">
        <v>3.3667465600000002</v>
      </c>
      <c r="Y521" s="26">
        <v>3.3667465600000002</v>
      </c>
    </row>
    <row r="522" spans="1:25" ht="15" collapsed="1" thickBot="1" x14ac:dyDescent="0.25">
      <c r="A522" s="14">
        <v>23</v>
      </c>
      <c r="B522" s="66">
        <v>1350.88</v>
      </c>
      <c r="C522" s="66">
        <v>1360.95</v>
      </c>
      <c r="D522" s="66">
        <v>1386.21</v>
      </c>
      <c r="E522" s="66">
        <v>1395.89</v>
      </c>
      <c r="F522" s="66">
        <v>1423.94</v>
      </c>
      <c r="G522" s="66">
        <v>1412.3</v>
      </c>
      <c r="H522" s="66">
        <v>1384.04</v>
      </c>
      <c r="I522" s="66">
        <v>1384.23</v>
      </c>
      <c r="J522" s="66">
        <v>1366.86</v>
      </c>
      <c r="K522" s="66">
        <v>1319.68</v>
      </c>
      <c r="L522" s="66">
        <v>1340.95</v>
      </c>
      <c r="M522" s="66">
        <v>1303.17</v>
      </c>
      <c r="N522" s="66">
        <v>1264.8699999999999</v>
      </c>
      <c r="O522" s="66">
        <v>1275.17</v>
      </c>
      <c r="P522" s="66">
        <v>1318.03</v>
      </c>
      <c r="Q522" s="66">
        <v>1318.51</v>
      </c>
      <c r="R522" s="66">
        <v>1338.95</v>
      </c>
      <c r="S522" s="66">
        <v>1315.83</v>
      </c>
      <c r="T522" s="66">
        <v>1312.46</v>
      </c>
      <c r="U522" s="66">
        <v>1276.49</v>
      </c>
      <c r="V522" s="66">
        <v>1293.6400000000001</v>
      </c>
      <c r="W522" s="66">
        <v>1304.1500000000001</v>
      </c>
      <c r="X522" s="66">
        <v>1299.73</v>
      </c>
      <c r="Y522" s="66">
        <v>1325.6</v>
      </c>
    </row>
    <row r="523" spans="1:25" ht="51.75" hidden="1" outlineLevel="1" thickBot="1" x14ac:dyDescent="0.25">
      <c r="A523" s="54" t="s">
        <v>38</v>
      </c>
      <c r="B523" s="26">
        <v>913.20212150999998</v>
      </c>
      <c r="C523" s="26">
        <v>923.27171510000005</v>
      </c>
      <c r="D523" s="26">
        <v>948.53090026999996</v>
      </c>
      <c r="E523" s="26">
        <v>958.20856260999994</v>
      </c>
      <c r="F523" s="26">
        <v>986.26497419999998</v>
      </c>
      <c r="G523" s="26">
        <v>974.62683752999999</v>
      </c>
      <c r="H523" s="26">
        <v>946.36702748000005</v>
      </c>
      <c r="I523" s="26">
        <v>946.55356311000003</v>
      </c>
      <c r="J523" s="26">
        <v>929.18142839999996</v>
      </c>
      <c r="K523" s="26">
        <v>882.00795357000004</v>
      </c>
      <c r="L523" s="26">
        <v>903.26926348999996</v>
      </c>
      <c r="M523" s="26">
        <v>865.48911409000004</v>
      </c>
      <c r="N523" s="26">
        <v>827.19625327000006</v>
      </c>
      <c r="O523" s="26">
        <v>837.49571505999995</v>
      </c>
      <c r="P523" s="26">
        <v>880.35744711999996</v>
      </c>
      <c r="Q523" s="26">
        <v>880.83580093</v>
      </c>
      <c r="R523" s="26">
        <v>901.27237735999995</v>
      </c>
      <c r="S523" s="26">
        <v>878.14900737999994</v>
      </c>
      <c r="T523" s="26">
        <v>874.78821980999999</v>
      </c>
      <c r="U523" s="26">
        <v>838.81789199000002</v>
      </c>
      <c r="V523" s="26">
        <v>855.96417193000002</v>
      </c>
      <c r="W523" s="26">
        <v>866.46922489999997</v>
      </c>
      <c r="X523" s="26">
        <v>862.05254821999995</v>
      </c>
      <c r="Y523" s="26">
        <v>887.92544886999997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t="15" hidden="1" outlineLevel="1" thickBot="1" x14ac:dyDescent="0.25">
      <c r="A526" s="4" t="s">
        <v>3</v>
      </c>
      <c r="B526" s="26">
        <v>150.72999999999999</v>
      </c>
      <c r="C526" s="26">
        <v>150.72999999999999</v>
      </c>
      <c r="D526" s="26">
        <v>150.72999999999999</v>
      </c>
      <c r="E526" s="26">
        <v>150.72999999999999</v>
      </c>
      <c r="F526" s="26">
        <v>150.72999999999999</v>
      </c>
      <c r="G526" s="26">
        <v>150.72999999999999</v>
      </c>
      <c r="H526" s="26">
        <v>150.72999999999999</v>
      </c>
      <c r="I526" s="26">
        <v>150.72999999999999</v>
      </c>
      <c r="J526" s="26">
        <v>150.72999999999999</v>
      </c>
      <c r="K526" s="26">
        <v>150.72999999999999</v>
      </c>
      <c r="L526" s="26">
        <v>150.72999999999999</v>
      </c>
      <c r="M526" s="26">
        <v>150.72999999999999</v>
      </c>
      <c r="N526" s="26">
        <v>150.72999999999999</v>
      </c>
      <c r="O526" s="26">
        <v>150.72999999999999</v>
      </c>
      <c r="P526" s="26">
        <v>150.72999999999999</v>
      </c>
      <c r="Q526" s="26">
        <v>150.72999999999999</v>
      </c>
      <c r="R526" s="26">
        <v>150.72999999999999</v>
      </c>
      <c r="S526" s="26">
        <v>150.72999999999999</v>
      </c>
      <c r="T526" s="26">
        <v>150.72999999999999</v>
      </c>
      <c r="U526" s="26">
        <v>150.72999999999999</v>
      </c>
      <c r="V526" s="26">
        <v>150.72999999999999</v>
      </c>
      <c r="W526" s="26">
        <v>150.72999999999999</v>
      </c>
      <c r="X526" s="26">
        <v>150.72999999999999</v>
      </c>
      <c r="Y526" s="26">
        <v>150.72999999999999</v>
      </c>
    </row>
    <row r="527" spans="1:25" ht="15" hidden="1" outlineLevel="1" thickBot="1" x14ac:dyDescent="0.25">
      <c r="A527" s="22" t="s">
        <v>64</v>
      </c>
      <c r="B527" s="26">
        <v>3.3667465600000002</v>
      </c>
      <c r="C527" s="26">
        <v>3.3667465600000002</v>
      </c>
      <c r="D527" s="26">
        <v>3.3667465600000002</v>
      </c>
      <c r="E527" s="26">
        <v>3.3667465600000002</v>
      </c>
      <c r="F527" s="26">
        <v>3.3667465600000002</v>
      </c>
      <c r="G527" s="26">
        <v>3.3667465600000002</v>
      </c>
      <c r="H527" s="26">
        <v>3.3667465600000002</v>
      </c>
      <c r="I527" s="26">
        <v>3.3667465600000002</v>
      </c>
      <c r="J527" s="26">
        <v>3.3667465600000002</v>
      </c>
      <c r="K527" s="26">
        <v>3.3667465600000002</v>
      </c>
      <c r="L527" s="26">
        <v>3.3667465600000002</v>
      </c>
      <c r="M527" s="26">
        <v>3.3667465600000002</v>
      </c>
      <c r="N527" s="26">
        <v>3.3667465600000002</v>
      </c>
      <c r="O527" s="26">
        <v>3.3667465600000002</v>
      </c>
      <c r="P527" s="26">
        <v>3.3667465600000002</v>
      </c>
      <c r="Q527" s="26">
        <v>3.3667465600000002</v>
      </c>
      <c r="R527" s="26">
        <v>3.3667465600000002</v>
      </c>
      <c r="S527" s="26">
        <v>3.3667465600000002</v>
      </c>
      <c r="T527" s="26">
        <v>3.3667465600000002</v>
      </c>
      <c r="U527" s="26">
        <v>3.3667465600000002</v>
      </c>
      <c r="V527" s="26">
        <v>3.3667465600000002</v>
      </c>
      <c r="W527" s="26">
        <v>3.3667465600000002</v>
      </c>
      <c r="X527" s="26">
        <v>3.3667465600000002</v>
      </c>
      <c r="Y527" s="26">
        <v>3.3667465600000002</v>
      </c>
    </row>
    <row r="528" spans="1:25" ht="15" collapsed="1" thickBot="1" x14ac:dyDescent="0.25">
      <c r="A528" s="14">
        <v>24</v>
      </c>
      <c r="B528" s="66">
        <v>1351.05</v>
      </c>
      <c r="C528" s="66">
        <v>1385.97</v>
      </c>
      <c r="D528" s="66">
        <v>1410.34</v>
      </c>
      <c r="E528" s="66">
        <v>1407.39</v>
      </c>
      <c r="F528" s="66">
        <v>1408.03</v>
      </c>
      <c r="G528" s="66">
        <v>1396.46</v>
      </c>
      <c r="H528" s="66">
        <v>1379.72</v>
      </c>
      <c r="I528" s="66">
        <v>1377.81</v>
      </c>
      <c r="J528" s="66">
        <v>1353.06</v>
      </c>
      <c r="K528" s="66">
        <v>1349.55</v>
      </c>
      <c r="L528" s="66">
        <v>1285.46</v>
      </c>
      <c r="M528" s="66">
        <v>1344.79</v>
      </c>
      <c r="N528" s="66">
        <v>1401.74</v>
      </c>
      <c r="O528" s="66">
        <v>1384.09</v>
      </c>
      <c r="P528" s="66">
        <v>1288.5999999999999</v>
      </c>
      <c r="Q528" s="66">
        <v>1307.2</v>
      </c>
      <c r="R528" s="66">
        <v>1312.73</v>
      </c>
      <c r="S528" s="66">
        <v>1293.2</v>
      </c>
      <c r="T528" s="66">
        <v>1218.26</v>
      </c>
      <c r="U528" s="66">
        <v>1175.49</v>
      </c>
      <c r="V528" s="66">
        <v>1206.29</v>
      </c>
      <c r="W528" s="66">
        <v>1283.3900000000001</v>
      </c>
      <c r="X528" s="66">
        <v>1387.84</v>
      </c>
      <c r="Y528" s="66">
        <v>1305.0999999999999</v>
      </c>
    </row>
    <row r="529" spans="1:25" ht="51.75" hidden="1" outlineLevel="1" thickBot="1" x14ac:dyDescent="0.25">
      <c r="A529" s="54" t="s">
        <v>38</v>
      </c>
      <c r="B529" s="26">
        <v>913.37757719000001</v>
      </c>
      <c r="C529" s="26">
        <v>948.29505076999999</v>
      </c>
      <c r="D529" s="26">
        <v>972.66036919999999</v>
      </c>
      <c r="E529" s="26">
        <v>969.71047266999994</v>
      </c>
      <c r="F529" s="26">
        <v>970.35371368999995</v>
      </c>
      <c r="G529" s="26">
        <v>958.78205629000001</v>
      </c>
      <c r="H529" s="26">
        <v>942.03907081</v>
      </c>
      <c r="I529" s="26">
        <v>940.13165029000004</v>
      </c>
      <c r="J529" s="26">
        <v>915.38336243000003</v>
      </c>
      <c r="K529" s="26">
        <v>911.87698882999996</v>
      </c>
      <c r="L529" s="26">
        <v>847.78356042999997</v>
      </c>
      <c r="M529" s="26">
        <v>907.11240342999997</v>
      </c>
      <c r="N529" s="26">
        <v>964.06261301999996</v>
      </c>
      <c r="O529" s="26">
        <v>946.41601663999995</v>
      </c>
      <c r="P529" s="26">
        <v>850.92121677</v>
      </c>
      <c r="Q529" s="26">
        <v>869.51910882000004</v>
      </c>
      <c r="R529" s="26">
        <v>875.05219332000001</v>
      </c>
      <c r="S529" s="26">
        <v>855.52182140000002</v>
      </c>
      <c r="T529" s="26">
        <v>780.58204985999998</v>
      </c>
      <c r="U529" s="26">
        <v>737.81561379000004</v>
      </c>
      <c r="V529" s="26">
        <v>768.60920269999997</v>
      </c>
      <c r="W529" s="26">
        <v>845.71283690999996</v>
      </c>
      <c r="X529" s="26">
        <v>950.16333634</v>
      </c>
      <c r="Y529" s="26">
        <v>867.42778487999999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t="15" hidden="1" outlineLevel="1" thickBot="1" x14ac:dyDescent="0.25">
      <c r="A532" s="4" t="s">
        <v>3</v>
      </c>
      <c r="B532" s="26">
        <v>150.72999999999999</v>
      </c>
      <c r="C532" s="26">
        <v>150.72999999999999</v>
      </c>
      <c r="D532" s="26">
        <v>150.72999999999999</v>
      </c>
      <c r="E532" s="26">
        <v>150.72999999999999</v>
      </c>
      <c r="F532" s="26">
        <v>150.72999999999999</v>
      </c>
      <c r="G532" s="26">
        <v>150.72999999999999</v>
      </c>
      <c r="H532" s="26">
        <v>150.72999999999999</v>
      </c>
      <c r="I532" s="26">
        <v>150.72999999999999</v>
      </c>
      <c r="J532" s="26">
        <v>150.72999999999999</v>
      </c>
      <c r="K532" s="26">
        <v>150.72999999999999</v>
      </c>
      <c r="L532" s="26">
        <v>150.72999999999999</v>
      </c>
      <c r="M532" s="26">
        <v>150.72999999999999</v>
      </c>
      <c r="N532" s="26">
        <v>150.72999999999999</v>
      </c>
      <c r="O532" s="26">
        <v>150.72999999999999</v>
      </c>
      <c r="P532" s="26">
        <v>150.72999999999999</v>
      </c>
      <c r="Q532" s="26">
        <v>150.72999999999999</v>
      </c>
      <c r="R532" s="26">
        <v>150.72999999999999</v>
      </c>
      <c r="S532" s="26">
        <v>150.72999999999999</v>
      </c>
      <c r="T532" s="26">
        <v>150.72999999999999</v>
      </c>
      <c r="U532" s="26">
        <v>150.72999999999999</v>
      </c>
      <c r="V532" s="26">
        <v>150.72999999999999</v>
      </c>
      <c r="W532" s="26">
        <v>150.72999999999999</v>
      </c>
      <c r="X532" s="26">
        <v>150.72999999999999</v>
      </c>
      <c r="Y532" s="26">
        <v>150.72999999999999</v>
      </c>
    </row>
    <row r="533" spans="1:25" ht="15" hidden="1" outlineLevel="1" thickBot="1" x14ac:dyDescent="0.25">
      <c r="A533" s="22" t="s">
        <v>64</v>
      </c>
      <c r="B533" s="26">
        <v>3.3667465600000002</v>
      </c>
      <c r="C533" s="26">
        <v>3.3667465600000002</v>
      </c>
      <c r="D533" s="26">
        <v>3.3667465600000002</v>
      </c>
      <c r="E533" s="26">
        <v>3.3667465600000002</v>
      </c>
      <c r="F533" s="26">
        <v>3.3667465600000002</v>
      </c>
      <c r="G533" s="26">
        <v>3.3667465600000002</v>
      </c>
      <c r="H533" s="26">
        <v>3.3667465600000002</v>
      </c>
      <c r="I533" s="26">
        <v>3.3667465600000002</v>
      </c>
      <c r="J533" s="26">
        <v>3.3667465600000002</v>
      </c>
      <c r="K533" s="26">
        <v>3.3667465600000002</v>
      </c>
      <c r="L533" s="26">
        <v>3.3667465600000002</v>
      </c>
      <c r="M533" s="26">
        <v>3.3667465600000002</v>
      </c>
      <c r="N533" s="26">
        <v>3.3667465600000002</v>
      </c>
      <c r="O533" s="26">
        <v>3.3667465600000002</v>
      </c>
      <c r="P533" s="26">
        <v>3.3667465600000002</v>
      </c>
      <c r="Q533" s="26">
        <v>3.3667465600000002</v>
      </c>
      <c r="R533" s="26">
        <v>3.3667465600000002</v>
      </c>
      <c r="S533" s="26">
        <v>3.3667465600000002</v>
      </c>
      <c r="T533" s="26">
        <v>3.3667465600000002</v>
      </c>
      <c r="U533" s="26">
        <v>3.3667465600000002</v>
      </c>
      <c r="V533" s="26">
        <v>3.3667465600000002</v>
      </c>
      <c r="W533" s="26">
        <v>3.3667465600000002</v>
      </c>
      <c r="X533" s="26">
        <v>3.3667465600000002</v>
      </c>
      <c r="Y533" s="26">
        <v>3.3667465600000002</v>
      </c>
    </row>
    <row r="534" spans="1:25" ht="15" collapsed="1" thickBot="1" x14ac:dyDescent="0.25">
      <c r="A534" s="14">
        <v>25</v>
      </c>
      <c r="B534" s="66">
        <v>1349.59</v>
      </c>
      <c r="C534" s="66">
        <v>1389.03</v>
      </c>
      <c r="D534" s="66">
        <v>1385.98</v>
      </c>
      <c r="E534" s="66">
        <v>1399.23</v>
      </c>
      <c r="F534" s="66">
        <v>1388.53</v>
      </c>
      <c r="G534" s="66">
        <v>1391.39</v>
      </c>
      <c r="H534" s="66">
        <v>1368.3</v>
      </c>
      <c r="I534" s="66">
        <v>1348.07</v>
      </c>
      <c r="J534" s="66">
        <v>1317.64</v>
      </c>
      <c r="K534" s="66">
        <v>1280.99</v>
      </c>
      <c r="L534" s="66">
        <v>1253.93</v>
      </c>
      <c r="M534" s="66">
        <v>1292.76</v>
      </c>
      <c r="N534" s="66">
        <v>1328.16</v>
      </c>
      <c r="O534" s="66">
        <v>1332.34</v>
      </c>
      <c r="P534" s="66">
        <v>1305.48</v>
      </c>
      <c r="Q534" s="66">
        <v>1319.18</v>
      </c>
      <c r="R534" s="66">
        <v>1324.06</v>
      </c>
      <c r="S534" s="66">
        <v>1321.16</v>
      </c>
      <c r="T534" s="66">
        <v>1292.3</v>
      </c>
      <c r="U534" s="66">
        <v>1245.06</v>
      </c>
      <c r="V534" s="66">
        <v>1248.6099999999999</v>
      </c>
      <c r="W534" s="66">
        <v>1243.8</v>
      </c>
      <c r="X534" s="66">
        <v>1248.49</v>
      </c>
      <c r="Y534" s="66">
        <v>1289.6099999999999</v>
      </c>
    </row>
    <row r="535" spans="1:25" ht="51.75" hidden="1" outlineLevel="1" thickBot="1" x14ac:dyDescent="0.25">
      <c r="A535" s="3" t="s">
        <v>38</v>
      </c>
      <c r="B535" s="26">
        <v>911.90942557000005</v>
      </c>
      <c r="C535" s="26">
        <v>951.35315450999997</v>
      </c>
      <c r="D535" s="26">
        <v>948.30167433999998</v>
      </c>
      <c r="E535" s="26">
        <v>961.55634554000005</v>
      </c>
      <c r="F535" s="26">
        <v>950.84890767000002</v>
      </c>
      <c r="G535" s="26">
        <v>953.70870778000005</v>
      </c>
      <c r="H535" s="26">
        <v>930.62000517000001</v>
      </c>
      <c r="I535" s="26">
        <v>910.39799819999996</v>
      </c>
      <c r="J535" s="26">
        <v>879.96663609999996</v>
      </c>
      <c r="K535" s="26">
        <v>843.31789572000002</v>
      </c>
      <c r="L535" s="26">
        <v>816.24903809</v>
      </c>
      <c r="M535" s="26">
        <v>855.08675069000003</v>
      </c>
      <c r="N535" s="26">
        <v>890.48007325000003</v>
      </c>
      <c r="O535" s="26">
        <v>894.66766466000001</v>
      </c>
      <c r="P535" s="26">
        <v>867.80224722000003</v>
      </c>
      <c r="Q535" s="26">
        <v>881.50419212999998</v>
      </c>
      <c r="R535" s="26">
        <v>886.38127996000003</v>
      </c>
      <c r="S535" s="26">
        <v>883.47828169000002</v>
      </c>
      <c r="T535" s="26">
        <v>854.62603367999998</v>
      </c>
      <c r="U535" s="26">
        <v>807.38163311000005</v>
      </c>
      <c r="V535" s="26">
        <v>810.93768111999998</v>
      </c>
      <c r="W535" s="26">
        <v>806.12415550000003</v>
      </c>
      <c r="X535" s="26">
        <v>810.81091798</v>
      </c>
      <c r="Y535" s="26">
        <v>851.93427284999996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t="15" hidden="1" outlineLevel="1" thickBot="1" x14ac:dyDescent="0.25">
      <c r="A538" s="4" t="s">
        <v>3</v>
      </c>
      <c r="B538" s="26">
        <v>150.72999999999999</v>
      </c>
      <c r="C538" s="26">
        <v>150.72999999999999</v>
      </c>
      <c r="D538" s="26">
        <v>150.72999999999999</v>
      </c>
      <c r="E538" s="26">
        <v>150.72999999999999</v>
      </c>
      <c r="F538" s="26">
        <v>150.72999999999999</v>
      </c>
      <c r="G538" s="26">
        <v>150.72999999999999</v>
      </c>
      <c r="H538" s="26">
        <v>150.72999999999999</v>
      </c>
      <c r="I538" s="26">
        <v>150.72999999999999</v>
      </c>
      <c r="J538" s="26">
        <v>150.72999999999999</v>
      </c>
      <c r="K538" s="26">
        <v>150.72999999999999</v>
      </c>
      <c r="L538" s="26">
        <v>150.72999999999999</v>
      </c>
      <c r="M538" s="26">
        <v>150.72999999999999</v>
      </c>
      <c r="N538" s="26">
        <v>150.72999999999999</v>
      </c>
      <c r="O538" s="26">
        <v>150.72999999999999</v>
      </c>
      <c r="P538" s="26">
        <v>150.72999999999999</v>
      </c>
      <c r="Q538" s="26">
        <v>150.72999999999999</v>
      </c>
      <c r="R538" s="26">
        <v>150.72999999999999</v>
      </c>
      <c r="S538" s="26">
        <v>150.72999999999999</v>
      </c>
      <c r="T538" s="26">
        <v>150.72999999999999</v>
      </c>
      <c r="U538" s="26">
        <v>150.72999999999999</v>
      </c>
      <c r="V538" s="26">
        <v>150.72999999999999</v>
      </c>
      <c r="W538" s="26">
        <v>150.72999999999999</v>
      </c>
      <c r="X538" s="26">
        <v>150.72999999999999</v>
      </c>
      <c r="Y538" s="26">
        <v>150.72999999999999</v>
      </c>
    </row>
    <row r="539" spans="1:25" ht="15" hidden="1" outlineLevel="1" thickBot="1" x14ac:dyDescent="0.25">
      <c r="A539" s="22" t="s">
        <v>64</v>
      </c>
      <c r="B539" s="26">
        <v>3.3667465600000002</v>
      </c>
      <c r="C539" s="26">
        <v>3.3667465600000002</v>
      </c>
      <c r="D539" s="26">
        <v>3.3667465600000002</v>
      </c>
      <c r="E539" s="26">
        <v>3.3667465600000002</v>
      </c>
      <c r="F539" s="26">
        <v>3.3667465600000002</v>
      </c>
      <c r="G539" s="26">
        <v>3.3667465600000002</v>
      </c>
      <c r="H539" s="26">
        <v>3.3667465600000002</v>
      </c>
      <c r="I539" s="26">
        <v>3.3667465600000002</v>
      </c>
      <c r="J539" s="26">
        <v>3.3667465600000002</v>
      </c>
      <c r="K539" s="26">
        <v>3.3667465600000002</v>
      </c>
      <c r="L539" s="26">
        <v>3.3667465600000002</v>
      </c>
      <c r="M539" s="26">
        <v>3.3667465600000002</v>
      </c>
      <c r="N539" s="26">
        <v>3.3667465600000002</v>
      </c>
      <c r="O539" s="26">
        <v>3.3667465600000002</v>
      </c>
      <c r="P539" s="26">
        <v>3.3667465600000002</v>
      </c>
      <c r="Q539" s="26">
        <v>3.3667465600000002</v>
      </c>
      <c r="R539" s="26">
        <v>3.3667465600000002</v>
      </c>
      <c r="S539" s="26">
        <v>3.3667465600000002</v>
      </c>
      <c r="T539" s="26">
        <v>3.3667465600000002</v>
      </c>
      <c r="U539" s="26">
        <v>3.3667465600000002</v>
      </c>
      <c r="V539" s="26">
        <v>3.3667465600000002</v>
      </c>
      <c r="W539" s="26">
        <v>3.3667465600000002</v>
      </c>
      <c r="X539" s="26">
        <v>3.3667465600000002</v>
      </c>
      <c r="Y539" s="26">
        <v>3.3667465600000002</v>
      </c>
    </row>
    <row r="540" spans="1:25" ht="15" collapsed="1" thickBot="1" x14ac:dyDescent="0.25">
      <c r="A540" s="15">
        <v>26</v>
      </c>
      <c r="B540" s="66">
        <v>1356.15</v>
      </c>
      <c r="C540" s="66">
        <v>1395.56</v>
      </c>
      <c r="D540" s="66">
        <v>1433.2</v>
      </c>
      <c r="E540" s="66">
        <v>1438.7</v>
      </c>
      <c r="F540" s="66">
        <v>1426.42</v>
      </c>
      <c r="G540" s="66">
        <v>1403.08</v>
      </c>
      <c r="H540" s="66">
        <v>1385.81</v>
      </c>
      <c r="I540" s="66">
        <v>1376.94</v>
      </c>
      <c r="J540" s="66">
        <v>1347.68</v>
      </c>
      <c r="K540" s="66">
        <v>1272.3900000000001</v>
      </c>
      <c r="L540" s="66">
        <v>1230.4100000000001</v>
      </c>
      <c r="M540" s="66">
        <v>1229.8599999999999</v>
      </c>
      <c r="N540" s="66">
        <v>1256.44</v>
      </c>
      <c r="O540" s="66">
        <v>1304.4000000000001</v>
      </c>
      <c r="P540" s="66">
        <v>1339.52</v>
      </c>
      <c r="Q540" s="66">
        <v>1347.56</v>
      </c>
      <c r="R540" s="66">
        <v>1351.91</v>
      </c>
      <c r="S540" s="66">
        <v>1346.9</v>
      </c>
      <c r="T540" s="66">
        <v>1249.82</v>
      </c>
      <c r="U540" s="66">
        <v>1272.67</v>
      </c>
      <c r="V540" s="66">
        <v>1251.7</v>
      </c>
      <c r="W540" s="66">
        <v>1243.93</v>
      </c>
      <c r="X540" s="66">
        <v>1221.2</v>
      </c>
      <c r="Y540" s="66">
        <v>1305.1099999999999</v>
      </c>
    </row>
    <row r="541" spans="1:25" ht="51.75" hidden="1" outlineLevel="1" thickBot="1" x14ac:dyDescent="0.25">
      <c r="A541" s="3" t="s">
        <v>38</v>
      </c>
      <c r="B541" s="26">
        <v>918.47398854000005</v>
      </c>
      <c r="C541" s="26">
        <v>957.88745230999996</v>
      </c>
      <c r="D541" s="26">
        <v>995.52528044999997</v>
      </c>
      <c r="E541" s="26">
        <v>1001.01911806</v>
      </c>
      <c r="F541" s="26">
        <v>988.74011854000003</v>
      </c>
      <c r="G541" s="26">
        <v>965.40455997000004</v>
      </c>
      <c r="H541" s="26">
        <v>948.13725264000004</v>
      </c>
      <c r="I541" s="26">
        <v>939.26160693999998</v>
      </c>
      <c r="J541" s="26">
        <v>910.00317693</v>
      </c>
      <c r="K541" s="26">
        <v>834.71001320000005</v>
      </c>
      <c r="L541" s="26">
        <v>792.73093658000005</v>
      </c>
      <c r="M541" s="26">
        <v>792.18808894999995</v>
      </c>
      <c r="N541" s="26">
        <v>818.76104509000004</v>
      </c>
      <c r="O541" s="26">
        <v>866.72433458</v>
      </c>
      <c r="P541" s="26">
        <v>901.84734706999996</v>
      </c>
      <c r="Q541" s="26">
        <v>909.88816349000001</v>
      </c>
      <c r="R541" s="26">
        <v>914.22953989999996</v>
      </c>
      <c r="S541" s="26">
        <v>909.21990111000002</v>
      </c>
      <c r="T541" s="26">
        <v>812.14351374</v>
      </c>
      <c r="U541" s="26">
        <v>834.99322662999998</v>
      </c>
      <c r="V541" s="26">
        <v>814.02779441999996</v>
      </c>
      <c r="W541" s="26">
        <v>806.25258547999999</v>
      </c>
      <c r="X541" s="26">
        <v>783.52708067000003</v>
      </c>
      <c r="Y541" s="26">
        <v>867.43557054999997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t="15" hidden="1" outlineLevel="1" thickBot="1" x14ac:dyDescent="0.25">
      <c r="A544" s="4" t="s">
        <v>3</v>
      </c>
      <c r="B544" s="26">
        <v>150.72999999999999</v>
      </c>
      <c r="C544" s="26">
        <v>150.72999999999999</v>
      </c>
      <c r="D544" s="26">
        <v>150.72999999999999</v>
      </c>
      <c r="E544" s="26">
        <v>150.72999999999999</v>
      </c>
      <c r="F544" s="26">
        <v>150.72999999999999</v>
      </c>
      <c r="G544" s="26">
        <v>150.72999999999999</v>
      </c>
      <c r="H544" s="26">
        <v>150.72999999999999</v>
      </c>
      <c r="I544" s="26">
        <v>150.72999999999999</v>
      </c>
      <c r="J544" s="26">
        <v>150.72999999999999</v>
      </c>
      <c r="K544" s="26">
        <v>150.72999999999999</v>
      </c>
      <c r="L544" s="26">
        <v>150.72999999999999</v>
      </c>
      <c r="M544" s="26">
        <v>150.72999999999999</v>
      </c>
      <c r="N544" s="26">
        <v>150.72999999999999</v>
      </c>
      <c r="O544" s="26">
        <v>150.72999999999999</v>
      </c>
      <c r="P544" s="26">
        <v>150.72999999999999</v>
      </c>
      <c r="Q544" s="26">
        <v>150.72999999999999</v>
      </c>
      <c r="R544" s="26">
        <v>150.72999999999999</v>
      </c>
      <c r="S544" s="26">
        <v>150.72999999999999</v>
      </c>
      <c r="T544" s="26">
        <v>150.72999999999999</v>
      </c>
      <c r="U544" s="26">
        <v>150.72999999999999</v>
      </c>
      <c r="V544" s="26">
        <v>150.72999999999999</v>
      </c>
      <c r="W544" s="26">
        <v>150.72999999999999</v>
      </c>
      <c r="X544" s="26">
        <v>150.72999999999999</v>
      </c>
      <c r="Y544" s="26">
        <v>150.72999999999999</v>
      </c>
    </row>
    <row r="545" spans="1:25" ht="15" hidden="1" outlineLevel="1" thickBot="1" x14ac:dyDescent="0.25">
      <c r="A545" s="22" t="s">
        <v>64</v>
      </c>
      <c r="B545" s="26">
        <v>3.3667465600000002</v>
      </c>
      <c r="C545" s="26">
        <v>3.3667465600000002</v>
      </c>
      <c r="D545" s="26">
        <v>3.3667465600000002</v>
      </c>
      <c r="E545" s="26">
        <v>3.3667465600000002</v>
      </c>
      <c r="F545" s="26">
        <v>3.3667465600000002</v>
      </c>
      <c r="G545" s="26">
        <v>3.3667465600000002</v>
      </c>
      <c r="H545" s="26">
        <v>3.3667465600000002</v>
      </c>
      <c r="I545" s="26">
        <v>3.3667465600000002</v>
      </c>
      <c r="J545" s="26">
        <v>3.3667465600000002</v>
      </c>
      <c r="K545" s="26">
        <v>3.3667465600000002</v>
      </c>
      <c r="L545" s="26">
        <v>3.3667465600000002</v>
      </c>
      <c r="M545" s="26">
        <v>3.3667465600000002</v>
      </c>
      <c r="N545" s="26">
        <v>3.3667465600000002</v>
      </c>
      <c r="O545" s="26">
        <v>3.3667465600000002</v>
      </c>
      <c r="P545" s="26">
        <v>3.3667465600000002</v>
      </c>
      <c r="Q545" s="26">
        <v>3.3667465600000002</v>
      </c>
      <c r="R545" s="26">
        <v>3.3667465600000002</v>
      </c>
      <c r="S545" s="26">
        <v>3.3667465600000002</v>
      </c>
      <c r="T545" s="26">
        <v>3.3667465600000002</v>
      </c>
      <c r="U545" s="26">
        <v>3.3667465600000002</v>
      </c>
      <c r="V545" s="26">
        <v>3.3667465600000002</v>
      </c>
      <c r="W545" s="26">
        <v>3.3667465600000002</v>
      </c>
      <c r="X545" s="26">
        <v>3.3667465600000002</v>
      </c>
      <c r="Y545" s="26">
        <v>3.3667465600000002</v>
      </c>
    </row>
    <row r="546" spans="1:25" ht="15" collapsed="1" thickBot="1" x14ac:dyDescent="0.25">
      <c r="A546" s="14">
        <v>27</v>
      </c>
      <c r="B546" s="66">
        <v>1445.83</v>
      </c>
      <c r="C546" s="66">
        <v>1497.49</v>
      </c>
      <c r="D546" s="66">
        <v>1529.01</v>
      </c>
      <c r="E546" s="66">
        <v>1528.74</v>
      </c>
      <c r="F546" s="66">
        <v>1522.82</v>
      </c>
      <c r="G546" s="66">
        <v>1499.32</v>
      </c>
      <c r="H546" s="66">
        <v>1428.12</v>
      </c>
      <c r="I546" s="66">
        <v>1361.78</v>
      </c>
      <c r="J546" s="66">
        <v>1374.3</v>
      </c>
      <c r="K546" s="66">
        <v>1367.77</v>
      </c>
      <c r="L546" s="66">
        <v>1398.3</v>
      </c>
      <c r="M546" s="66">
        <v>1424.12</v>
      </c>
      <c r="N546" s="66">
        <v>1450.14</v>
      </c>
      <c r="O546" s="66">
        <v>1448.02</v>
      </c>
      <c r="P546" s="66">
        <v>1475.34</v>
      </c>
      <c r="Q546" s="66">
        <v>1502.52</v>
      </c>
      <c r="R546" s="66">
        <v>1507.56</v>
      </c>
      <c r="S546" s="66">
        <v>1533.44</v>
      </c>
      <c r="T546" s="66">
        <v>1472.4</v>
      </c>
      <c r="U546" s="66">
        <v>1417.63</v>
      </c>
      <c r="V546" s="66">
        <v>1391.3</v>
      </c>
      <c r="W546" s="66">
        <v>1389.66</v>
      </c>
      <c r="X546" s="66">
        <v>1398.35</v>
      </c>
      <c r="Y546" s="66">
        <v>1413.49</v>
      </c>
    </row>
    <row r="547" spans="1:25" ht="51.75" hidden="1" outlineLevel="1" thickBot="1" x14ac:dyDescent="0.25">
      <c r="A547" s="54" t="s">
        <v>38</v>
      </c>
      <c r="B547" s="26">
        <v>1008.15268473</v>
      </c>
      <c r="C547" s="26">
        <v>1059.8089273400001</v>
      </c>
      <c r="D547" s="26">
        <v>1091.3303159500001</v>
      </c>
      <c r="E547" s="26">
        <v>1091.06527523</v>
      </c>
      <c r="F547" s="26">
        <v>1085.1476025100001</v>
      </c>
      <c r="G547" s="26">
        <v>1061.6429791400001</v>
      </c>
      <c r="H547" s="26">
        <v>990.43923959999995</v>
      </c>
      <c r="I547" s="26">
        <v>924.10271709999995</v>
      </c>
      <c r="J547" s="26">
        <v>936.62138789999995</v>
      </c>
      <c r="K547" s="26">
        <v>930.09305269000004</v>
      </c>
      <c r="L547" s="26">
        <v>960.62036692000004</v>
      </c>
      <c r="M547" s="26">
        <v>986.44487555000001</v>
      </c>
      <c r="N547" s="26">
        <v>1012.4592128</v>
      </c>
      <c r="O547" s="26">
        <v>1010.34417318</v>
      </c>
      <c r="P547" s="26">
        <v>1037.6642781800001</v>
      </c>
      <c r="Q547" s="26">
        <v>1064.8477362599999</v>
      </c>
      <c r="R547" s="26">
        <v>1069.88548431</v>
      </c>
      <c r="S547" s="26">
        <v>1095.76697644</v>
      </c>
      <c r="T547" s="26">
        <v>1034.72395517</v>
      </c>
      <c r="U547" s="26">
        <v>979.95812384999999</v>
      </c>
      <c r="V547" s="26">
        <v>953.62300058999995</v>
      </c>
      <c r="W547" s="26">
        <v>951.98577413999999</v>
      </c>
      <c r="X547" s="26">
        <v>960.67738053999994</v>
      </c>
      <c r="Y547" s="26">
        <v>975.81548501999998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t="15" hidden="1" outlineLevel="1" thickBot="1" x14ac:dyDescent="0.25">
      <c r="A550" s="4" t="s">
        <v>3</v>
      </c>
      <c r="B550" s="26">
        <v>150.72999999999999</v>
      </c>
      <c r="C550" s="26">
        <v>150.72999999999999</v>
      </c>
      <c r="D550" s="26">
        <v>150.72999999999999</v>
      </c>
      <c r="E550" s="26">
        <v>150.72999999999999</v>
      </c>
      <c r="F550" s="26">
        <v>150.72999999999999</v>
      </c>
      <c r="G550" s="26">
        <v>150.72999999999999</v>
      </c>
      <c r="H550" s="26">
        <v>150.72999999999999</v>
      </c>
      <c r="I550" s="26">
        <v>150.72999999999999</v>
      </c>
      <c r="J550" s="26">
        <v>150.72999999999999</v>
      </c>
      <c r="K550" s="26">
        <v>150.72999999999999</v>
      </c>
      <c r="L550" s="26">
        <v>150.72999999999999</v>
      </c>
      <c r="M550" s="26">
        <v>150.72999999999999</v>
      </c>
      <c r="N550" s="26">
        <v>150.72999999999999</v>
      </c>
      <c r="O550" s="26">
        <v>150.72999999999999</v>
      </c>
      <c r="P550" s="26">
        <v>150.72999999999999</v>
      </c>
      <c r="Q550" s="26">
        <v>150.72999999999999</v>
      </c>
      <c r="R550" s="26">
        <v>150.72999999999999</v>
      </c>
      <c r="S550" s="26">
        <v>150.72999999999999</v>
      </c>
      <c r="T550" s="26">
        <v>150.72999999999999</v>
      </c>
      <c r="U550" s="26">
        <v>150.72999999999999</v>
      </c>
      <c r="V550" s="26">
        <v>150.72999999999999</v>
      </c>
      <c r="W550" s="26">
        <v>150.72999999999999</v>
      </c>
      <c r="X550" s="26">
        <v>150.72999999999999</v>
      </c>
      <c r="Y550" s="26">
        <v>150.72999999999999</v>
      </c>
    </row>
    <row r="551" spans="1:25" ht="15" hidden="1" outlineLevel="1" thickBot="1" x14ac:dyDescent="0.25">
      <c r="A551" s="22" t="s">
        <v>64</v>
      </c>
      <c r="B551" s="26">
        <v>3.3667465600000002</v>
      </c>
      <c r="C551" s="26">
        <v>3.3667465600000002</v>
      </c>
      <c r="D551" s="26">
        <v>3.3667465600000002</v>
      </c>
      <c r="E551" s="26">
        <v>3.3667465600000002</v>
      </c>
      <c r="F551" s="26">
        <v>3.3667465600000002</v>
      </c>
      <c r="G551" s="26">
        <v>3.3667465600000002</v>
      </c>
      <c r="H551" s="26">
        <v>3.3667465600000002</v>
      </c>
      <c r="I551" s="26">
        <v>3.3667465600000002</v>
      </c>
      <c r="J551" s="26">
        <v>3.3667465600000002</v>
      </c>
      <c r="K551" s="26">
        <v>3.3667465600000002</v>
      </c>
      <c r="L551" s="26">
        <v>3.3667465600000002</v>
      </c>
      <c r="M551" s="26">
        <v>3.3667465600000002</v>
      </c>
      <c r="N551" s="26">
        <v>3.3667465600000002</v>
      </c>
      <c r="O551" s="26">
        <v>3.3667465600000002</v>
      </c>
      <c r="P551" s="26">
        <v>3.3667465600000002</v>
      </c>
      <c r="Q551" s="26">
        <v>3.3667465600000002</v>
      </c>
      <c r="R551" s="26">
        <v>3.3667465600000002</v>
      </c>
      <c r="S551" s="26">
        <v>3.3667465600000002</v>
      </c>
      <c r="T551" s="26">
        <v>3.3667465600000002</v>
      </c>
      <c r="U551" s="26">
        <v>3.3667465600000002</v>
      </c>
      <c r="V551" s="26">
        <v>3.3667465600000002</v>
      </c>
      <c r="W551" s="26">
        <v>3.3667465600000002</v>
      </c>
      <c r="X551" s="26">
        <v>3.3667465600000002</v>
      </c>
      <c r="Y551" s="26">
        <v>3.3667465600000002</v>
      </c>
    </row>
    <row r="552" spans="1:25" ht="15" collapsed="1" thickBot="1" x14ac:dyDescent="0.25">
      <c r="A552" s="14">
        <v>28</v>
      </c>
      <c r="B552" s="66">
        <v>1447.65</v>
      </c>
      <c r="C552" s="66">
        <v>1422.01</v>
      </c>
      <c r="D552" s="66">
        <v>1483.83</v>
      </c>
      <c r="E552" s="66">
        <v>1477.15</v>
      </c>
      <c r="F552" s="66">
        <v>1493.55</v>
      </c>
      <c r="G552" s="66">
        <v>1511.28</v>
      </c>
      <c r="H552" s="66">
        <v>1469.96</v>
      </c>
      <c r="I552" s="66">
        <v>1438.75</v>
      </c>
      <c r="J552" s="66">
        <v>1406.11</v>
      </c>
      <c r="K552" s="66">
        <v>1397.6</v>
      </c>
      <c r="L552" s="66">
        <v>1407.6</v>
      </c>
      <c r="M552" s="66">
        <v>1415.46</v>
      </c>
      <c r="N552" s="66">
        <v>1424.48</v>
      </c>
      <c r="O552" s="66">
        <v>1379.33</v>
      </c>
      <c r="P552" s="66">
        <v>1352.46</v>
      </c>
      <c r="Q552" s="66">
        <v>1367.26</v>
      </c>
      <c r="R552" s="66">
        <v>1400.38</v>
      </c>
      <c r="S552" s="66">
        <v>1414.16</v>
      </c>
      <c r="T552" s="66">
        <v>1364.94</v>
      </c>
      <c r="U552" s="66">
        <v>1319.72</v>
      </c>
      <c r="V552" s="66">
        <v>1333.38</v>
      </c>
      <c r="W552" s="66">
        <v>1339.37</v>
      </c>
      <c r="X552" s="66">
        <v>1368.31</v>
      </c>
      <c r="Y552" s="66">
        <v>1427.25</v>
      </c>
    </row>
    <row r="553" spans="1:25" ht="51.75" hidden="1" outlineLevel="1" thickBot="1" x14ac:dyDescent="0.25">
      <c r="A553" s="54" t="s">
        <v>38</v>
      </c>
      <c r="B553" s="26">
        <v>1009.96917335</v>
      </c>
      <c r="C553" s="26">
        <v>984.33246686999996</v>
      </c>
      <c r="D553" s="26">
        <v>1046.1522474999999</v>
      </c>
      <c r="E553" s="26">
        <v>1039.47553468</v>
      </c>
      <c r="F553" s="26">
        <v>1055.87077041</v>
      </c>
      <c r="G553" s="26">
        <v>1073.6080645100001</v>
      </c>
      <c r="H553" s="26">
        <v>1032.27991694</v>
      </c>
      <c r="I553" s="26">
        <v>1001.07609877</v>
      </c>
      <c r="J553" s="26">
        <v>968.43621237000002</v>
      </c>
      <c r="K553" s="26">
        <v>959.92438267</v>
      </c>
      <c r="L553" s="26">
        <v>969.92436960999999</v>
      </c>
      <c r="M553" s="26">
        <v>977.78768203000004</v>
      </c>
      <c r="N553" s="26">
        <v>986.80637113</v>
      </c>
      <c r="O553" s="26">
        <v>941.65259208999998</v>
      </c>
      <c r="P553" s="26">
        <v>914.78078724</v>
      </c>
      <c r="Q553" s="26">
        <v>929.58263226999998</v>
      </c>
      <c r="R553" s="26">
        <v>962.70433195999999</v>
      </c>
      <c r="S553" s="26">
        <v>976.48390343999995</v>
      </c>
      <c r="T553" s="26">
        <v>927.26370143999998</v>
      </c>
      <c r="U553" s="26">
        <v>882.03930187000003</v>
      </c>
      <c r="V553" s="26">
        <v>895.70349517</v>
      </c>
      <c r="W553" s="26">
        <v>901.69283528000005</v>
      </c>
      <c r="X553" s="26">
        <v>930.63244624000004</v>
      </c>
      <c r="Y553" s="26">
        <v>989.57693914000004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t="15" hidden="1" outlineLevel="1" thickBot="1" x14ac:dyDescent="0.25">
      <c r="A556" s="4" t="s">
        <v>3</v>
      </c>
      <c r="B556" s="26">
        <v>150.72999999999999</v>
      </c>
      <c r="C556" s="26">
        <v>150.72999999999999</v>
      </c>
      <c r="D556" s="26">
        <v>150.72999999999999</v>
      </c>
      <c r="E556" s="26">
        <v>150.72999999999999</v>
      </c>
      <c r="F556" s="26">
        <v>150.72999999999999</v>
      </c>
      <c r="G556" s="26">
        <v>150.72999999999999</v>
      </c>
      <c r="H556" s="26">
        <v>150.72999999999999</v>
      </c>
      <c r="I556" s="26">
        <v>150.72999999999999</v>
      </c>
      <c r="J556" s="26">
        <v>150.72999999999999</v>
      </c>
      <c r="K556" s="26">
        <v>150.72999999999999</v>
      </c>
      <c r="L556" s="26">
        <v>150.72999999999999</v>
      </c>
      <c r="M556" s="26">
        <v>150.72999999999999</v>
      </c>
      <c r="N556" s="26">
        <v>150.72999999999999</v>
      </c>
      <c r="O556" s="26">
        <v>150.72999999999999</v>
      </c>
      <c r="P556" s="26">
        <v>150.72999999999999</v>
      </c>
      <c r="Q556" s="26">
        <v>150.72999999999999</v>
      </c>
      <c r="R556" s="26">
        <v>150.72999999999999</v>
      </c>
      <c r="S556" s="26">
        <v>150.72999999999999</v>
      </c>
      <c r="T556" s="26">
        <v>150.72999999999999</v>
      </c>
      <c r="U556" s="26">
        <v>150.72999999999999</v>
      </c>
      <c r="V556" s="26">
        <v>150.72999999999999</v>
      </c>
      <c r="W556" s="26">
        <v>150.72999999999999</v>
      </c>
      <c r="X556" s="26">
        <v>150.72999999999999</v>
      </c>
      <c r="Y556" s="26">
        <v>150.72999999999999</v>
      </c>
    </row>
    <row r="557" spans="1:25" ht="15" hidden="1" outlineLevel="1" thickBot="1" x14ac:dyDescent="0.25">
      <c r="A557" s="22" t="s">
        <v>64</v>
      </c>
      <c r="B557" s="26">
        <v>3.3667465600000002</v>
      </c>
      <c r="C557" s="26">
        <v>3.3667465600000002</v>
      </c>
      <c r="D557" s="26">
        <v>3.3667465600000002</v>
      </c>
      <c r="E557" s="26">
        <v>3.3667465600000002</v>
      </c>
      <c r="F557" s="26">
        <v>3.3667465600000002</v>
      </c>
      <c r="G557" s="26">
        <v>3.3667465600000002</v>
      </c>
      <c r="H557" s="26">
        <v>3.3667465600000002</v>
      </c>
      <c r="I557" s="26">
        <v>3.3667465600000002</v>
      </c>
      <c r="J557" s="26">
        <v>3.3667465600000002</v>
      </c>
      <c r="K557" s="26">
        <v>3.3667465600000002</v>
      </c>
      <c r="L557" s="26">
        <v>3.3667465600000002</v>
      </c>
      <c r="M557" s="26">
        <v>3.3667465600000002</v>
      </c>
      <c r="N557" s="26">
        <v>3.3667465600000002</v>
      </c>
      <c r="O557" s="26">
        <v>3.3667465600000002</v>
      </c>
      <c r="P557" s="26">
        <v>3.3667465600000002</v>
      </c>
      <c r="Q557" s="26">
        <v>3.3667465600000002</v>
      </c>
      <c r="R557" s="26">
        <v>3.3667465600000002</v>
      </c>
      <c r="S557" s="26">
        <v>3.3667465600000002</v>
      </c>
      <c r="T557" s="26">
        <v>3.3667465600000002</v>
      </c>
      <c r="U557" s="26">
        <v>3.3667465600000002</v>
      </c>
      <c r="V557" s="26">
        <v>3.3667465600000002</v>
      </c>
      <c r="W557" s="26">
        <v>3.3667465600000002</v>
      </c>
      <c r="X557" s="26">
        <v>3.3667465600000002</v>
      </c>
      <c r="Y557" s="26">
        <v>3.3667465600000002</v>
      </c>
    </row>
    <row r="558" spans="1:25" ht="15" collapsed="1" thickBot="1" x14ac:dyDescent="0.25">
      <c r="A558" s="14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</row>
    <row r="559" spans="1:25" ht="51.75" hidden="1" outlineLevel="1" thickBot="1" x14ac:dyDescent="0.25">
      <c r="A559" s="3" t="s">
        <v>38</v>
      </c>
      <c r="B559" s="26">
        <v>0</v>
      </c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t="15" hidden="1" outlineLevel="1" thickBot="1" x14ac:dyDescent="0.25">
      <c r="A562" s="4" t="s">
        <v>3</v>
      </c>
      <c r="B562" s="26">
        <v>150.72999999999999</v>
      </c>
      <c r="C562" s="26">
        <v>150.72999999999999</v>
      </c>
      <c r="D562" s="26">
        <v>150.72999999999999</v>
      </c>
      <c r="E562" s="26">
        <v>150.72999999999999</v>
      </c>
      <c r="F562" s="26">
        <v>150.72999999999999</v>
      </c>
      <c r="G562" s="26">
        <v>150.72999999999999</v>
      </c>
      <c r="H562" s="26">
        <v>150.72999999999999</v>
      </c>
      <c r="I562" s="26">
        <v>150.72999999999999</v>
      </c>
      <c r="J562" s="26">
        <v>150.72999999999999</v>
      </c>
      <c r="K562" s="26">
        <v>150.72999999999999</v>
      </c>
      <c r="L562" s="26">
        <v>150.72999999999999</v>
      </c>
      <c r="M562" s="26">
        <v>150.72999999999999</v>
      </c>
      <c r="N562" s="26">
        <v>150.72999999999999</v>
      </c>
      <c r="O562" s="26">
        <v>150.72999999999999</v>
      </c>
      <c r="P562" s="26">
        <v>150.72999999999999</v>
      </c>
      <c r="Q562" s="26">
        <v>150.72999999999999</v>
      </c>
      <c r="R562" s="26">
        <v>150.72999999999999</v>
      </c>
      <c r="S562" s="26">
        <v>150.72999999999999</v>
      </c>
      <c r="T562" s="26">
        <v>150.72999999999999</v>
      </c>
      <c r="U562" s="26">
        <v>150.72999999999999</v>
      </c>
      <c r="V562" s="26">
        <v>150.72999999999999</v>
      </c>
      <c r="W562" s="26">
        <v>150.72999999999999</v>
      </c>
      <c r="X562" s="26">
        <v>150.72999999999999</v>
      </c>
      <c r="Y562" s="26">
        <v>150.72999999999999</v>
      </c>
    </row>
    <row r="563" spans="1:25" ht="15" hidden="1" outlineLevel="1" thickBot="1" x14ac:dyDescent="0.25">
      <c r="A563" s="22" t="s">
        <v>64</v>
      </c>
      <c r="B563" s="26">
        <v>3.3667465600000002</v>
      </c>
      <c r="C563" s="26">
        <v>3.3667465600000002</v>
      </c>
      <c r="D563" s="26">
        <v>3.3667465600000002</v>
      </c>
      <c r="E563" s="26">
        <v>3.3667465600000002</v>
      </c>
      <c r="F563" s="26">
        <v>3.3667465600000002</v>
      </c>
      <c r="G563" s="26">
        <v>3.3667465600000002</v>
      </c>
      <c r="H563" s="26">
        <v>3.3667465600000002</v>
      </c>
      <c r="I563" s="26">
        <v>3.3667465600000002</v>
      </c>
      <c r="J563" s="26">
        <v>3.3667465600000002</v>
      </c>
      <c r="K563" s="26">
        <v>3.3667465600000002</v>
      </c>
      <c r="L563" s="26">
        <v>3.3667465600000002</v>
      </c>
      <c r="M563" s="26">
        <v>3.3667465600000002</v>
      </c>
      <c r="N563" s="26">
        <v>3.3667465600000002</v>
      </c>
      <c r="O563" s="26">
        <v>3.3667465600000002</v>
      </c>
      <c r="P563" s="26">
        <v>3.3667465600000002</v>
      </c>
      <c r="Q563" s="26">
        <v>3.3667465600000002</v>
      </c>
      <c r="R563" s="26">
        <v>3.3667465600000002</v>
      </c>
      <c r="S563" s="26">
        <v>3.3667465600000002</v>
      </c>
      <c r="T563" s="26">
        <v>3.3667465600000002</v>
      </c>
      <c r="U563" s="26">
        <v>3.3667465600000002</v>
      </c>
      <c r="V563" s="26">
        <v>3.3667465600000002</v>
      </c>
      <c r="W563" s="26">
        <v>3.3667465600000002</v>
      </c>
      <c r="X563" s="26">
        <v>3.3667465600000002</v>
      </c>
      <c r="Y563" s="26">
        <v>3.3667465600000002</v>
      </c>
    </row>
    <row r="564" spans="1:25" ht="15" collapsed="1" thickBot="1" x14ac:dyDescent="0.25">
      <c r="A564" s="15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</row>
    <row r="565" spans="1:25" ht="51.75" hidden="1" outlineLevel="1" thickBot="1" x14ac:dyDescent="0.25">
      <c r="A565" s="3" t="s">
        <v>38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t="15" hidden="1" outlineLevel="1" thickBot="1" x14ac:dyDescent="0.25">
      <c r="A568" s="4" t="s">
        <v>3</v>
      </c>
      <c r="B568" s="26">
        <v>150.72999999999999</v>
      </c>
      <c r="C568" s="26">
        <v>150.72999999999999</v>
      </c>
      <c r="D568" s="26">
        <v>150.72999999999999</v>
      </c>
      <c r="E568" s="26">
        <v>150.72999999999999</v>
      </c>
      <c r="F568" s="26">
        <v>150.72999999999999</v>
      </c>
      <c r="G568" s="26">
        <v>150.72999999999999</v>
      </c>
      <c r="H568" s="26">
        <v>150.72999999999999</v>
      </c>
      <c r="I568" s="26">
        <v>150.72999999999999</v>
      </c>
      <c r="J568" s="26">
        <v>150.72999999999999</v>
      </c>
      <c r="K568" s="26">
        <v>150.72999999999999</v>
      </c>
      <c r="L568" s="26">
        <v>150.72999999999999</v>
      </c>
      <c r="M568" s="26">
        <v>150.72999999999999</v>
      </c>
      <c r="N568" s="26">
        <v>150.72999999999999</v>
      </c>
      <c r="O568" s="26">
        <v>150.72999999999999</v>
      </c>
      <c r="P568" s="26">
        <v>150.72999999999999</v>
      </c>
      <c r="Q568" s="26">
        <v>150.72999999999999</v>
      </c>
      <c r="R568" s="26">
        <v>150.72999999999999</v>
      </c>
      <c r="S568" s="26">
        <v>150.72999999999999</v>
      </c>
      <c r="T568" s="26">
        <v>150.72999999999999</v>
      </c>
      <c r="U568" s="26">
        <v>150.72999999999999</v>
      </c>
      <c r="V568" s="26">
        <v>150.72999999999999</v>
      </c>
      <c r="W568" s="26">
        <v>150.72999999999999</v>
      </c>
      <c r="X568" s="26">
        <v>150.72999999999999</v>
      </c>
      <c r="Y568" s="26">
        <v>150.72999999999999</v>
      </c>
    </row>
    <row r="569" spans="1:25" ht="15" hidden="1" outlineLevel="1" thickBot="1" x14ac:dyDescent="0.25">
      <c r="A569" s="22" t="s">
        <v>64</v>
      </c>
      <c r="B569" s="26">
        <v>3.3667465600000002</v>
      </c>
      <c r="C569" s="26">
        <v>3.3667465600000002</v>
      </c>
      <c r="D569" s="26">
        <v>3.3667465600000002</v>
      </c>
      <c r="E569" s="26">
        <v>3.3667465600000002</v>
      </c>
      <c r="F569" s="26">
        <v>3.3667465600000002</v>
      </c>
      <c r="G569" s="26">
        <v>3.3667465600000002</v>
      </c>
      <c r="H569" s="26">
        <v>3.3667465600000002</v>
      </c>
      <c r="I569" s="26">
        <v>3.3667465600000002</v>
      </c>
      <c r="J569" s="26">
        <v>3.3667465600000002</v>
      </c>
      <c r="K569" s="26">
        <v>3.3667465600000002</v>
      </c>
      <c r="L569" s="26">
        <v>3.3667465600000002</v>
      </c>
      <c r="M569" s="26">
        <v>3.3667465600000002</v>
      </c>
      <c r="N569" s="26">
        <v>3.3667465600000002</v>
      </c>
      <c r="O569" s="26">
        <v>3.3667465600000002</v>
      </c>
      <c r="P569" s="26">
        <v>3.3667465600000002</v>
      </c>
      <c r="Q569" s="26">
        <v>3.3667465600000002</v>
      </c>
      <c r="R569" s="26">
        <v>3.3667465600000002</v>
      </c>
      <c r="S569" s="26">
        <v>3.3667465600000002</v>
      </c>
      <c r="T569" s="26">
        <v>3.3667465600000002</v>
      </c>
      <c r="U569" s="26">
        <v>3.3667465600000002</v>
      </c>
      <c r="V569" s="26">
        <v>3.3667465600000002</v>
      </c>
      <c r="W569" s="26">
        <v>3.3667465600000002</v>
      </c>
      <c r="X569" s="26">
        <v>3.3667465600000002</v>
      </c>
      <c r="Y569" s="26">
        <v>3.3667465600000002</v>
      </c>
    </row>
    <row r="570" spans="1:25" ht="15" collapsed="1" thickBot="1" x14ac:dyDescent="0.25">
      <c r="A570" s="14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150.72999999999999</v>
      </c>
      <c r="C574" s="26">
        <v>150.72999999999999</v>
      </c>
      <c r="D574" s="26">
        <v>150.72999999999999</v>
      </c>
      <c r="E574" s="26">
        <v>150.72999999999999</v>
      </c>
      <c r="F574" s="26">
        <v>150.72999999999999</v>
      </c>
      <c r="G574" s="26">
        <v>150.72999999999999</v>
      </c>
      <c r="H574" s="26">
        <v>150.72999999999999</v>
      </c>
      <c r="I574" s="26">
        <v>150.72999999999999</v>
      </c>
      <c r="J574" s="26">
        <v>150.72999999999999</v>
      </c>
      <c r="K574" s="26">
        <v>150.72999999999999</v>
      </c>
      <c r="L574" s="26">
        <v>150.72999999999999</v>
      </c>
      <c r="M574" s="26">
        <v>150.72999999999999</v>
      </c>
      <c r="N574" s="26">
        <v>150.72999999999999</v>
      </c>
      <c r="O574" s="26">
        <v>150.72999999999999</v>
      </c>
      <c r="P574" s="26">
        <v>150.72999999999999</v>
      </c>
      <c r="Q574" s="26">
        <v>150.72999999999999</v>
      </c>
      <c r="R574" s="26">
        <v>150.72999999999999</v>
      </c>
      <c r="S574" s="26">
        <v>150.72999999999999</v>
      </c>
      <c r="T574" s="26">
        <v>150.72999999999999</v>
      </c>
      <c r="U574" s="26">
        <v>150.72999999999999</v>
      </c>
      <c r="V574" s="26">
        <v>150.72999999999999</v>
      </c>
      <c r="W574" s="26">
        <v>150.72999999999999</v>
      </c>
      <c r="X574" s="26">
        <v>150.72999999999999</v>
      </c>
      <c r="Y574" s="26">
        <v>150.72999999999999</v>
      </c>
    </row>
    <row r="575" spans="1:25" ht="15" hidden="1" outlineLevel="1" thickBot="1" x14ac:dyDescent="0.25">
      <c r="A575" s="22" t="s">
        <v>64</v>
      </c>
      <c r="B575" s="26">
        <v>3.3667465600000002</v>
      </c>
      <c r="C575" s="26">
        <v>3.3667465600000002</v>
      </c>
      <c r="D575" s="26">
        <v>3.3667465600000002</v>
      </c>
      <c r="E575" s="26">
        <v>3.3667465600000002</v>
      </c>
      <c r="F575" s="26">
        <v>3.3667465600000002</v>
      </c>
      <c r="G575" s="26">
        <v>3.3667465600000002</v>
      </c>
      <c r="H575" s="26">
        <v>3.3667465600000002</v>
      </c>
      <c r="I575" s="26">
        <v>3.3667465600000002</v>
      </c>
      <c r="J575" s="26">
        <v>3.3667465600000002</v>
      </c>
      <c r="K575" s="26">
        <v>3.3667465600000002</v>
      </c>
      <c r="L575" s="26">
        <v>3.3667465600000002</v>
      </c>
      <c r="M575" s="26">
        <v>3.3667465600000002</v>
      </c>
      <c r="N575" s="26">
        <v>3.3667465600000002</v>
      </c>
      <c r="O575" s="26">
        <v>3.3667465600000002</v>
      </c>
      <c r="P575" s="26">
        <v>3.3667465600000002</v>
      </c>
      <c r="Q575" s="26">
        <v>3.3667465600000002</v>
      </c>
      <c r="R575" s="26">
        <v>3.3667465600000002</v>
      </c>
      <c r="S575" s="26">
        <v>3.3667465600000002</v>
      </c>
      <c r="T575" s="26">
        <v>3.3667465600000002</v>
      </c>
      <c r="U575" s="26">
        <v>3.3667465600000002</v>
      </c>
      <c r="V575" s="26">
        <v>3.3667465600000002</v>
      </c>
      <c r="W575" s="26">
        <v>3.3667465600000002</v>
      </c>
      <c r="X575" s="26">
        <v>3.3667465600000002</v>
      </c>
      <c r="Y575" s="26">
        <v>3.3667465600000002</v>
      </c>
    </row>
    <row r="576" spans="1:25" ht="15" collapsed="1" thickBot="1" x14ac:dyDescent="0.25">
      <c r="A576"/>
    </row>
    <row r="577" spans="1:37" s="6" customFormat="1" ht="30.75" customHeight="1" thickBot="1" x14ac:dyDescent="0.3">
      <c r="A577" s="85" t="s">
        <v>31</v>
      </c>
      <c r="B577" s="87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11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</row>
    <row r="578" spans="1:37" s="6" customFormat="1" ht="39" customHeight="1" thickBot="1" x14ac:dyDescent="0.25">
      <c r="A578" s="86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</row>
    <row r="579" spans="1:37" s="13" customFormat="1" ht="18.75" customHeight="1" thickBot="1" x14ac:dyDescent="0.25">
      <c r="A579" s="14">
        <v>1</v>
      </c>
      <c r="B579" s="66">
        <v>1723.96</v>
      </c>
      <c r="C579" s="66">
        <v>1778.09</v>
      </c>
      <c r="D579" s="66">
        <v>1790.65</v>
      </c>
      <c r="E579" s="66">
        <v>1780.8</v>
      </c>
      <c r="F579" s="66">
        <v>1764.31</v>
      </c>
      <c r="G579" s="66">
        <v>1776.84</v>
      </c>
      <c r="H579" s="66">
        <v>1713.26</v>
      </c>
      <c r="I579" s="66">
        <v>1649.94</v>
      </c>
      <c r="J579" s="66">
        <v>1646.58</v>
      </c>
      <c r="K579" s="66">
        <v>1695.7</v>
      </c>
      <c r="L579" s="66">
        <v>1686.03</v>
      </c>
      <c r="M579" s="66">
        <v>1681.78</v>
      </c>
      <c r="N579" s="66">
        <v>1659.71</v>
      </c>
      <c r="O579" s="66">
        <v>1645.42</v>
      </c>
      <c r="P579" s="66">
        <v>1628.69</v>
      </c>
      <c r="Q579" s="66">
        <v>1617.43</v>
      </c>
      <c r="R579" s="66">
        <v>1627.32</v>
      </c>
      <c r="S579" s="66">
        <v>1660.76</v>
      </c>
      <c r="T579" s="66">
        <v>1611.33</v>
      </c>
      <c r="U579" s="66">
        <v>1597.94</v>
      </c>
      <c r="V579" s="66">
        <v>1603.04</v>
      </c>
      <c r="W579" s="66">
        <v>1609.58</v>
      </c>
      <c r="X579" s="66">
        <v>1661.88</v>
      </c>
      <c r="Y579" s="66">
        <v>1676.87</v>
      </c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</row>
    <row r="580" spans="1:37" s="7" customFormat="1" ht="42.75" hidden="1" customHeight="1" outlineLevel="1" x14ac:dyDescent="0.25">
      <c r="A580" s="3" t="s">
        <v>38</v>
      </c>
      <c r="B580" s="26">
        <v>1045.26774847</v>
      </c>
      <c r="C580" s="26">
        <v>1099.39584543</v>
      </c>
      <c r="D580" s="26">
        <v>1111.9531037199999</v>
      </c>
      <c r="E580" s="26">
        <v>1102.09900434</v>
      </c>
      <c r="F580" s="26">
        <v>1085.61078127</v>
      </c>
      <c r="G580" s="26">
        <v>1098.14534215</v>
      </c>
      <c r="H580" s="26">
        <v>1034.5618850799999</v>
      </c>
      <c r="I580" s="26">
        <v>971.24103375000004</v>
      </c>
      <c r="J580" s="26">
        <v>967.88148229000001</v>
      </c>
      <c r="K580" s="26">
        <v>1017.0047395</v>
      </c>
      <c r="L580" s="26">
        <v>1007.32964873</v>
      </c>
      <c r="M580" s="26">
        <v>1003.08589565</v>
      </c>
      <c r="N580" s="26">
        <v>981.01604391000001</v>
      </c>
      <c r="O580" s="26">
        <v>966.72595673000001</v>
      </c>
      <c r="P580" s="26">
        <v>949.99204376</v>
      </c>
      <c r="Q580" s="26">
        <v>938.73112518999994</v>
      </c>
      <c r="R580" s="26">
        <v>948.62282113000003</v>
      </c>
      <c r="S580" s="26">
        <v>982.06016552999995</v>
      </c>
      <c r="T580" s="26">
        <v>932.63605715000006</v>
      </c>
      <c r="U580" s="26">
        <v>919.24818704999996</v>
      </c>
      <c r="V580" s="26">
        <v>924.33853403000001</v>
      </c>
      <c r="W580" s="26">
        <v>930.88642619999996</v>
      </c>
      <c r="X580" s="26">
        <v>983.18574741999998</v>
      </c>
      <c r="Y580" s="26">
        <v>998.17150930000003</v>
      </c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</row>
    <row r="581" spans="1:37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</row>
    <row r="582" spans="1:37" s="7" customFormat="1" ht="18.75" hidden="1" customHeight="1" outlineLevel="1" x14ac:dyDescent="0.25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</row>
    <row r="583" spans="1:37" s="7" customFormat="1" ht="18.75" hidden="1" customHeight="1" outlineLevel="1" x14ac:dyDescent="0.25">
      <c r="A583" s="4" t="s">
        <v>3</v>
      </c>
      <c r="B583" s="26">
        <v>150.72999999999999</v>
      </c>
      <c r="C583" s="26">
        <v>150.72999999999999</v>
      </c>
      <c r="D583" s="26">
        <v>150.72999999999999</v>
      </c>
      <c r="E583" s="26">
        <v>150.72999999999999</v>
      </c>
      <c r="F583" s="26">
        <v>150.72999999999999</v>
      </c>
      <c r="G583" s="26">
        <v>150.72999999999999</v>
      </c>
      <c r="H583" s="26">
        <v>150.72999999999999</v>
      </c>
      <c r="I583" s="26">
        <v>150.72999999999999</v>
      </c>
      <c r="J583" s="26">
        <v>150.72999999999999</v>
      </c>
      <c r="K583" s="26">
        <v>150.72999999999999</v>
      </c>
      <c r="L583" s="26">
        <v>150.72999999999999</v>
      </c>
      <c r="M583" s="26">
        <v>150.72999999999999</v>
      </c>
      <c r="N583" s="26">
        <v>150.72999999999999</v>
      </c>
      <c r="O583" s="26">
        <v>150.72999999999999</v>
      </c>
      <c r="P583" s="26">
        <v>150.72999999999999</v>
      </c>
      <c r="Q583" s="26">
        <v>150.72999999999999</v>
      </c>
      <c r="R583" s="26">
        <v>150.72999999999999</v>
      </c>
      <c r="S583" s="26">
        <v>150.72999999999999</v>
      </c>
      <c r="T583" s="26">
        <v>150.72999999999999</v>
      </c>
      <c r="U583" s="26">
        <v>150.72999999999999</v>
      </c>
      <c r="V583" s="26">
        <v>150.72999999999999</v>
      </c>
      <c r="W583" s="26">
        <v>150.72999999999999</v>
      </c>
      <c r="X583" s="26">
        <v>150.72999999999999</v>
      </c>
      <c r="Y583" s="26">
        <v>150.72999999999999</v>
      </c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</row>
    <row r="584" spans="1:37" s="7" customFormat="1" ht="18.75" hidden="1" customHeight="1" outlineLevel="1" thickBot="1" x14ac:dyDescent="0.25">
      <c r="A584" s="22" t="s">
        <v>64</v>
      </c>
      <c r="B584" s="26">
        <v>3.3667465600000002</v>
      </c>
      <c r="C584" s="26">
        <v>3.3667465600000002</v>
      </c>
      <c r="D584" s="26">
        <v>3.3667465600000002</v>
      </c>
      <c r="E584" s="26">
        <v>3.3667465600000002</v>
      </c>
      <c r="F584" s="26">
        <v>3.3667465600000002</v>
      </c>
      <c r="G584" s="26">
        <v>3.3667465600000002</v>
      </c>
      <c r="H584" s="26">
        <v>3.3667465600000002</v>
      </c>
      <c r="I584" s="26">
        <v>3.3667465600000002</v>
      </c>
      <c r="J584" s="26">
        <v>3.3667465600000002</v>
      </c>
      <c r="K584" s="26">
        <v>3.3667465600000002</v>
      </c>
      <c r="L584" s="26">
        <v>3.3667465600000002</v>
      </c>
      <c r="M584" s="26">
        <v>3.3667465600000002</v>
      </c>
      <c r="N584" s="26">
        <v>3.3667465600000002</v>
      </c>
      <c r="O584" s="26">
        <v>3.3667465600000002</v>
      </c>
      <c r="P584" s="26">
        <v>3.3667465600000002</v>
      </c>
      <c r="Q584" s="26">
        <v>3.3667465600000002</v>
      </c>
      <c r="R584" s="26">
        <v>3.3667465600000002</v>
      </c>
      <c r="S584" s="26">
        <v>3.3667465600000002</v>
      </c>
      <c r="T584" s="26">
        <v>3.3667465600000002</v>
      </c>
      <c r="U584" s="26">
        <v>3.3667465600000002</v>
      </c>
      <c r="V584" s="26">
        <v>3.3667465600000002</v>
      </c>
      <c r="W584" s="26">
        <v>3.3667465600000002</v>
      </c>
      <c r="X584" s="26">
        <v>3.3667465600000002</v>
      </c>
      <c r="Y584" s="26">
        <v>3.3667465600000002</v>
      </c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</row>
    <row r="585" spans="1:37" s="13" customFormat="1" ht="18.75" customHeight="1" collapsed="1" thickBot="1" x14ac:dyDescent="0.25">
      <c r="A585" s="14">
        <v>2</v>
      </c>
      <c r="B585" s="66">
        <v>1733.13</v>
      </c>
      <c r="C585" s="66">
        <v>1743.67</v>
      </c>
      <c r="D585" s="66">
        <v>1789.72</v>
      </c>
      <c r="E585" s="66">
        <v>1790.68</v>
      </c>
      <c r="F585" s="66">
        <v>1799.57</v>
      </c>
      <c r="G585" s="66">
        <v>1771.28</v>
      </c>
      <c r="H585" s="66">
        <v>1689.6</v>
      </c>
      <c r="I585" s="66">
        <v>1636.79</v>
      </c>
      <c r="J585" s="66">
        <v>1621.72</v>
      </c>
      <c r="K585" s="66">
        <v>1614.35</v>
      </c>
      <c r="L585" s="66">
        <v>1623.38</v>
      </c>
      <c r="M585" s="66">
        <v>1657.76</v>
      </c>
      <c r="N585" s="66">
        <v>1689.18</v>
      </c>
      <c r="O585" s="66">
        <v>1695.3</v>
      </c>
      <c r="P585" s="66">
        <v>1712</v>
      </c>
      <c r="Q585" s="66">
        <v>1728.56</v>
      </c>
      <c r="R585" s="66">
        <v>1767.15</v>
      </c>
      <c r="S585" s="66">
        <v>1737.48</v>
      </c>
      <c r="T585" s="66">
        <v>1669.58</v>
      </c>
      <c r="U585" s="66">
        <v>1609.5</v>
      </c>
      <c r="V585" s="66">
        <v>1616.23</v>
      </c>
      <c r="W585" s="66">
        <v>1625.93</v>
      </c>
      <c r="X585" s="66">
        <v>1653.98</v>
      </c>
      <c r="Y585" s="66">
        <v>1730.93</v>
      </c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</row>
    <row r="586" spans="1:37" s="6" customFormat="1" ht="44.25" hidden="1" customHeight="1" outlineLevel="1" x14ac:dyDescent="0.25">
      <c r="A586" s="54" t="s">
        <v>38</v>
      </c>
      <c r="B586" s="26">
        <v>1054.43751133</v>
      </c>
      <c r="C586" s="26">
        <v>1064.9735158200001</v>
      </c>
      <c r="D586" s="26">
        <v>1111.0248218500001</v>
      </c>
      <c r="E586" s="26">
        <v>1111.9858639900001</v>
      </c>
      <c r="F586" s="26">
        <v>1120.8764298399999</v>
      </c>
      <c r="G586" s="26">
        <v>1092.5817183500001</v>
      </c>
      <c r="H586" s="26">
        <v>1010.9034103400001</v>
      </c>
      <c r="I586" s="26">
        <v>958.09526323</v>
      </c>
      <c r="J586" s="26">
        <v>943.02133893999996</v>
      </c>
      <c r="K586" s="26">
        <v>935.65244461999998</v>
      </c>
      <c r="L586" s="26">
        <v>944.68563987000005</v>
      </c>
      <c r="M586" s="26">
        <v>979.06190716000003</v>
      </c>
      <c r="N586" s="26">
        <v>1010.4806688</v>
      </c>
      <c r="O586" s="26">
        <v>1016.60260185</v>
      </c>
      <c r="P586" s="26">
        <v>1033.30600572</v>
      </c>
      <c r="Q586" s="26">
        <v>1049.8626985799999</v>
      </c>
      <c r="R586" s="26">
        <v>1088.45500302</v>
      </c>
      <c r="S586" s="26">
        <v>1058.77980701</v>
      </c>
      <c r="T586" s="26">
        <v>990.88275878000002</v>
      </c>
      <c r="U586" s="26">
        <v>930.80552573</v>
      </c>
      <c r="V586" s="26">
        <v>937.53265759999999</v>
      </c>
      <c r="W586" s="26">
        <v>947.23538053000004</v>
      </c>
      <c r="X586" s="26">
        <v>975.27970817999994</v>
      </c>
      <c r="Y586" s="26">
        <v>1052.23256838</v>
      </c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</row>
    <row r="587" spans="1:37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</row>
    <row r="588" spans="1:37" s="6" customFormat="1" ht="18.75" hidden="1" customHeight="1" outlineLevel="1" x14ac:dyDescent="0.25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</row>
    <row r="589" spans="1:37" s="6" customFormat="1" ht="18.75" hidden="1" customHeight="1" outlineLevel="1" x14ac:dyDescent="0.25">
      <c r="A589" s="4" t="s">
        <v>3</v>
      </c>
      <c r="B589" s="26">
        <v>150.72999999999999</v>
      </c>
      <c r="C589" s="26">
        <v>150.72999999999999</v>
      </c>
      <c r="D589" s="26">
        <v>150.72999999999999</v>
      </c>
      <c r="E589" s="26">
        <v>150.72999999999999</v>
      </c>
      <c r="F589" s="26">
        <v>150.72999999999999</v>
      </c>
      <c r="G589" s="26">
        <v>150.72999999999999</v>
      </c>
      <c r="H589" s="26">
        <v>150.72999999999999</v>
      </c>
      <c r="I589" s="26">
        <v>150.72999999999999</v>
      </c>
      <c r="J589" s="26">
        <v>150.72999999999999</v>
      </c>
      <c r="K589" s="26">
        <v>150.72999999999999</v>
      </c>
      <c r="L589" s="26">
        <v>150.72999999999999</v>
      </c>
      <c r="M589" s="26">
        <v>150.72999999999999</v>
      </c>
      <c r="N589" s="26">
        <v>150.72999999999999</v>
      </c>
      <c r="O589" s="26">
        <v>150.72999999999999</v>
      </c>
      <c r="P589" s="26">
        <v>150.72999999999999</v>
      </c>
      <c r="Q589" s="26">
        <v>150.72999999999999</v>
      </c>
      <c r="R589" s="26">
        <v>150.72999999999999</v>
      </c>
      <c r="S589" s="26">
        <v>150.72999999999999</v>
      </c>
      <c r="T589" s="26">
        <v>150.72999999999999</v>
      </c>
      <c r="U589" s="26">
        <v>150.72999999999999</v>
      </c>
      <c r="V589" s="26">
        <v>150.72999999999999</v>
      </c>
      <c r="W589" s="26">
        <v>150.72999999999999</v>
      </c>
      <c r="X589" s="26">
        <v>150.72999999999999</v>
      </c>
      <c r="Y589" s="26">
        <v>150.72999999999999</v>
      </c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</row>
    <row r="590" spans="1:37" s="6" customFormat="1" ht="18.75" hidden="1" customHeight="1" outlineLevel="1" thickBot="1" x14ac:dyDescent="0.25">
      <c r="A590" s="22" t="s">
        <v>64</v>
      </c>
      <c r="B590" s="26">
        <v>3.3667465600000002</v>
      </c>
      <c r="C590" s="26">
        <v>3.3667465600000002</v>
      </c>
      <c r="D590" s="26">
        <v>3.3667465600000002</v>
      </c>
      <c r="E590" s="26">
        <v>3.3667465600000002</v>
      </c>
      <c r="F590" s="26">
        <v>3.3667465600000002</v>
      </c>
      <c r="G590" s="26">
        <v>3.3667465600000002</v>
      </c>
      <c r="H590" s="26">
        <v>3.3667465600000002</v>
      </c>
      <c r="I590" s="26">
        <v>3.3667465600000002</v>
      </c>
      <c r="J590" s="26">
        <v>3.3667465600000002</v>
      </c>
      <c r="K590" s="26">
        <v>3.3667465600000002</v>
      </c>
      <c r="L590" s="26">
        <v>3.3667465600000002</v>
      </c>
      <c r="M590" s="26">
        <v>3.3667465600000002</v>
      </c>
      <c r="N590" s="26">
        <v>3.3667465600000002</v>
      </c>
      <c r="O590" s="26">
        <v>3.3667465600000002</v>
      </c>
      <c r="P590" s="26">
        <v>3.3667465600000002</v>
      </c>
      <c r="Q590" s="26">
        <v>3.3667465600000002</v>
      </c>
      <c r="R590" s="26">
        <v>3.3667465600000002</v>
      </c>
      <c r="S590" s="26">
        <v>3.3667465600000002</v>
      </c>
      <c r="T590" s="26">
        <v>3.3667465600000002</v>
      </c>
      <c r="U590" s="26">
        <v>3.3667465600000002</v>
      </c>
      <c r="V590" s="26">
        <v>3.3667465600000002</v>
      </c>
      <c r="W590" s="26">
        <v>3.3667465600000002</v>
      </c>
      <c r="X590" s="26">
        <v>3.3667465600000002</v>
      </c>
      <c r="Y590" s="26">
        <v>3.3667465600000002</v>
      </c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</row>
    <row r="591" spans="1:37" s="13" customFormat="1" ht="18.75" customHeight="1" collapsed="1" thickBot="1" x14ac:dyDescent="0.25">
      <c r="A591" s="14">
        <v>3</v>
      </c>
      <c r="B591" s="66">
        <v>1742.7</v>
      </c>
      <c r="C591" s="66">
        <v>1812.98</v>
      </c>
      <c r="D591" s="66">
        <v>1811.1</v>
      </c>
      <c r="E591" s="66">
        <v>1814.84</v>
      </c>
      <c r="F591" s="66">
        <v>1812.56</v>
      </c>
      <c r="G591" s="66">
        <v>1796.11</v>
      </c>
      <c r="H591" s="66">
        <v>1713.07</v>
      </c>
      <c r="I591" s="66">
        <v>1650.89</v>
      </c>
      <c r="J591" s="66">
        <v>1638.85</v>
      </c>
      <c r="K591" s="66">
        <v>1613.52</v>
      </c>
      <c r="L591" s="66">
        <v>1614.38</v>
      </c>
      <c r="M591" s="66">
        <v>1632.06</v>
      </c>
      <c r="N591" s="66">
        <v>1684.62</v>
      </c>
      <c r="O591" s="66">
        <v>1680.97</v>
      </c>
      <c r="P591" s="66">
        <v>1688.57</v>
      </c>
      <c r="Q591" s="66">
        <v>1696.77</v>
      </c>
      <c r="R591" s="66">
        <v>1681.5</v>
      </c>
      <c r="S591" s="66">
        <v>1683.94</v>
      </c>
      <c r="T591" s="66">
        <v>1556.59</v>
      </c>
      <c r="U591" s="66">
        <v>1473.91</v>
      </c>
      <c r="V591" s="66">
        <v>1489.09</v>
      </c>
      <c r="W591" s="66">
        <v>1537.34</v>
      </c>
      <c r="X591" s="66">
        <v>1670.02</v>
      </c>
      <c r="Y591" s="66">
        <v>1702.78</v>
      </c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</row>
    <row r="592" spans="1:37" s="6" customFormat="1" ht="42.75" hidden="1" customHeight="1" outlineLevel="1" x14ac:dyDescent="0.25">
      <c r="A592" s="3" t="s">
        <v>38</v>
      </c>
      <c r="B592" s="26">
        <v>1064.0082427899999</v>
      </c>
      <c r="C592" s="26">
        <v>1134.2807691999999</v>
      </c>
      <c r="D592" s="26">
        <v>1132.4018319500001</v>
      </c>
      <c r="E592" s="26">
        <v>1136.14806613</v>
      </c>
      <c r="F592" s="26">
        <v>1133.8618828900001</v>
      </c>
      <c r="G592" s="26">
        <v>1117.4158357399999</v>
      </c>
      <c r="H592" s="26">
        <v>1034.3742231700001</v>
      </c>
      <c r="I592" s="26">
        <v>972.19493818000001</v>
      </c>
      <c r="J592" s="26">
        <v>960.15272074999996</v>
      </c>
      <c r="K592" s="26">
        <v>934.82812825999997</v>
      </c>
      <c r="L592" s="26">
        <v>935.68740355</v>
      </c>
      <c r="M592" s="26">
        <v>953.36092999000005</v>
      </c>
      <c r="N592" s="26">
        <v>1005.92400069</v>
      </c>
      <c r="O592" s="26">
        <v>1002.27293094</v>
      </c>
      <c r="P592" s="26">
        <v>1009.87130847</v>
      </c>
      <c r="Q592" s="26">
        <v>1018.07272621</v>
      </c>
      <c r="R592" s="26">
        <v>1002.79905316</v>
      </c>
      <c r="S592" s="26">
        <v>1005.24719255</v>
      </c>
      <c r="T592" s="26">
        <v>877.89592901000003</v>
      </c>
      <c r="U592" s="26">
        <v>795.21276886999999</v>
      </c>
      <c r="V592" s="26">
        <v>810.39081672999998</v>
      </c>
      <c r="W592" s="26">
        <v>858.64105139000003</v>
      </c>
      <c r="X592" s="26">
        <v>991.32203030999995</v>
      </c>
      <c r="Y592" s="26">
        <v>1024.0786288199999</v>
      </c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</row>
    <row r="593" spans="1:37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</row>
    <row r="594" spans="1:37" s="6" customFormat="1" ht="18.75" hidden="1" customHeight="1" outlineLevel="1" x14ac:dyDescent="0.25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</row>
    <row r="595" spans="1:37" s="6" customFormat="1" ht="18.75" hidden="1" customHeight="1" outlineLevel="1" x14ac:dyDescent="0.25">
      <c r="A595" s="4" t="s">
        <v>3</v>
      </c>
      <c r="B595" s="26">
        <v>150.72999999999999</v>
      </c>
      <c r="C595" s="26">
        <v>150.72999999999999</v>
      </c>
      <c r="D595" s="26">
        <v>150.72999999999999</v>
      </c>
      <c r="E595" s="26">
        <v>150.72999999999999</v>
      </c>
      <c r="F595" s="26">
        <v>150.72999999999999</v>
      </c>
      <c r="G595" s="26">
        <v>150.72999999999999</v>
      </c>
      <c r="H595" s="26">
        <v>150.72999999999999</v>
      </c>
      <c r="I595" s="26">
        <v>150.72999999999999</v>
      </c>
      <c r="J595" s="26">
        <v>150.72999999999999</v>
      </c>
      <c r="K595" s="26">
        <v>150.72999999999999</v>
      </c>
      <c r="L595" s="26">
        <v>150.72999999999999</v>
      </c>
      <c r="M595" s="26">
        <v>150.72999999999999</v>
      </c>
      <c r="N595" s="26">
        <v>150.72999999999999</v>
      </c>
      <c r="O595" s="26">
        <v>150.72999999999999</v>
      </c>
      <c r="P595" s="26">
        <v>150.72999999999999</v>
      </c>
      <c r="Q595" s="26">
        <v>150.72999999999999</v>
      </c>
      <c r="R595" s="26">
        <v>150.72999999999999</v>
      </c>
      <c r="S595" s="26">
        <v>150.72999999999999</v>
      </c>
      <c r="T595" s="26">
        <v>150.72999999999999</v>
      </c>
      <c r="U595" s="26">
        <v>150.72999999999999</v>
      </c>
      <c r="V595" s="26">
        <v>150.72999999999999</v>
      </c>
      <c r="W595" s="26">
        <v>150.72999999999999</v>
      </c>
      <c r="X595" s="26">
        <v>150.72999999999999</v>
      </c>
      <c r="Y595" s="26">
        <v>150.72999999999999</v>
      </c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</row>
    <row r="596" spans="1:37" s="6" customFormat="1" ht="18.75" hidden="1" customHeight="1" outlineLevel="1" thickBot="1" x14ac:dyDescent="0.25">
      <c r="A596" s="22" t="s">
        <v>64</v>
      </c>
      <c r="B596" s="26">
        <v>3.3667465600000002</v>
      </c>
      <c r="C596" s="26">
        <v>3.3667465600000002</v>
      </c>
      <c r="D596" s="26">
        <v>3.3667465600000002</v>
      </c>
      <c r="E596" s="26">
        <v>3.3667465600000002</v>
      </c>
      <c r="F596" s="26">
        <v>3.3667465600000002</v>
      </c>
      <c r="G596" s="26">
        <v>3.3667465600000002</v>
      </c>
      <c r="H596" s="26">
        <v>3.3667465600000002</v>
      </c>
      <c r="I596" s="26">
        <v>3.3667465600000002</v>
      </c>
      <c r="J596" s="26">
        <v>3.3667465600000002</v>
      </c>
      <c r="K596" s="26">
        <v>3.3667465600000002</v>
      </c>
      <c r="L596" s="26">
        <v>3.3667465600000002</v>
      </c>
      <c r="M596" s="26">
        <v>3.3667465600000002</v>
      </c>
      <c r="N596" s="26">
        <v>3.3667465600000002</v>
      </c>
      <c r="O596" s="26">
        <v>3.3667465600000002</v>
      </c>
      <c r="P596" s="26">
        <v>3.3667465600000002</v>
      </c>
      <c r="Q596" s="26">
        <v>3.3667465600000002</v>
      </c>
      <c r="R596" s="26">
        <v>3.3667465600000002</v>
      </c>
      <c r="S596" s="26">
        <v>3.3667465600000002</v>
      </c>
      <c r="T596" s="26">
        <v>3.3667465600000002</v>
      </c>
      <c r="U596" s="26">
        <v>3.3667465600000002</v>
      </c>
      <c r="V596" s="26">
        <v>3.3667465600000002</v>
      </c>
      <c r="W596" s="26">
        <v>3.3667465600000002</v>
      </c>
      <c r="X596" s="26">
        <v>3.3667465600000002</v>
      </c>
      <c r="Y596" s="26">
        <v>3.3667465600000002</v>
      </c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</row>
    <row r="597" spans="1:37" s="13" customFormat="1" ht="18.75" customHeight="1" collapsed="1" thickBot="1" x14ac:dyDescent="0.25">
      <c r="A597" s="14">
        <v>4</v>
      </c>
      <c r="B597" s="66">
        <v>1747.92</v>
      </c>
      <c r="C597" s="66">
        <v>1767.62</v>
      </c>
      <c r="D597" s="66">
        <v>1799.01</v>
      </c>
      <c r="E597" s="66">
        <v>1794.45</v>
      </c>
      <c r="F597" s="66">
        <v>1803.23</v>
      </c>
      <c r="G597" s="66">
        <v>1802.39</v>
      </c>
      <c r="H597" s="66">
        <v>1756.51</v>
      </c>
      <c r="I597" s="66">
        <v>1707.09</v>
      </c>
      <c r="J597" s="66">
        <v>1667.37</v>
      </c>
      <c r="K597" s="66">
        <v>1628.19</v>
      </c>
      <c r="L597" s="66">
        <v>1607.35</v>
      </c>
      <c r="M597" s="66">
        <v>1610.2</v>
      </c>
      <c r="N597" s="66">
        <v>1676.18</v>
      </c>
      <c r="O597" s="66">
        <v>1633.13</v>
      </c>
      <c r="P597" s="66">
        <v>1586.69</v>
      </c>
      <c r="Q597" s="66">
        <v>1604.12</v>
      </c>
      <c r="R597" s="66">
        <v>1603.09</v>
      </c>
      <c r="S597" s="66">
        <v>1575.01</v>
      </c>
      <c r="T597" s="66">
        <v>1530.68</v>
      </c>
      <c r="U597" s="66">
        <v>1583.56</v>
      </c>
      <c r="V597" s="66">
        <v>1654.39</v>
      </c>
      <c r="W597" s="66">
        <v>1616.75</v>
      </c>
      <c r="X597" s="66">
        <v>1582.82</v>
      </c>
      <c r="Y597" s="66">
        <v>1601.11</v>
      </c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</row>
    <row r="598" spans="1:37" s="6" customFormat="1" ht="41.25" hidden="1" customHeight="1" outlineLevel="1" x14ac:dyDescent="0.25">
      <c r="A598" s="54" t="s">
        <v>38</v>
      </c>
      <c r="B598" s="26">
        <v>1069.22338958</v>
      </c>
      <c r="C598" s="26">
        <v>1088.92605955</v>
      </c>
      <c r="D598" s="26">
        <v>1120.31128414</v>
      </c>
      <c r="E598" s="26">
        <v>1115.75074664</v>
      </c>
      <c r="F598" s="26">
        <v>1124.53462614</v>
      </c>
      <c r="G598" s="26">
        <v>1123.6897942000001</v>
      </c>
      <c r="H598" s="26">
        <v>1077.8163265799999</v>
      </c>
      <c r="I598" s="26">
        <v>1028.39675758</v>
      </c>
      <c r="J598" s="26">
        <v>988.67486938000002</v>
      </c>
      <c r="K598" s="26">
        <v>949.49231230999999</v>
      </c>
      <c r="L598" s="26">
        <v>928.65276173999996</v>
      </c>
      <c r="M598" s="26">
        <v>931.50810306000005</v>
      </c>
      <c r="N598" s="26">
        <v>997.48233475999996</v>
      </c>
      <c r="O598" s="26">
        <v>954.43168920000005</v>
      </c>
      <c r="P598" s="26">
        <v>907.98874029000001</v>
      </c>
      <c r="Q598" s="26">
        <v>925.42573857000002</v>
      </c>
      <c r="R598" s="26">
        <v>924.39291546000004</v>
      </c>
      <c r="S598" s="26">
        <v>896.31087920000004</v>
      </c>
      <c r="T598" s="26">
        <v>851.98276242999998</v>
      </c>
      <c r="U598" s="26">
        <v>904.8619976</v>
      </c>
      <c r="V598" s="26">
        <v>975.69262301000003</v>
      </c>
      <c r="W598" s="26">
        <v>938.05545885000004</v>
      </c>
      <c r="X598" s="26">
        <v>904.11973040999999</v>
      </c>
      <c r="Y598" s="26">
        <v>922.41004081000005</v>
      </c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</row>
    <row r="599" spans="1:37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</row>
    <row r="600" spans="1:37" s="6" customFormat="1" ht="18.75" hidden="1" customHeight="1" outlineLevel="1" x14ac:dyDescent="0.25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</row>
    <row r="601" spans="1:37" s="6" customFormat="1" ht="18.75" hidden="1" customHeight="1" outlineLevel="1" x14ac:dyDescent="0.25">
      <c r="A601" s="4" t="s">
        <v>3</v>
      </c>
      <c r="B601" s="26">
        <v>150.72999999999999</v>
      </c>
      <c r="C601" s="26">
        <v>150.72999999999999</v>
      </c>
      <c r="D601" s="26">
        <v>150.72999999999999</v>
      </c>
      <c r="E601" s="26">
        <v>150.72999999999999</v>
      </c>
      <c r="F601" s="26">
        <v>150.72999999999999</v>
      </c>
      <c r="G601" s="26">
        <v>150.72999999999999</v>
      </c>
      <c r="H601" s="26">
        <v>150.72999999999999</v>
      </c>
      <c r="I601" s="26">
        <v>150.72999999999999</v>
      </c>
      <c r="J601" s="26">
        <v>150.72999999999999</v>
      </c>
      <c r="K601" s="26">
        <v>150.72999999999999</v>
      </c>
      <c r="L601" s="26">
        <v>150.72999999999999</v>
      </c>
      <c r="M601" s="26">
        <v>150.72999999999999</v>
      </c>
      <c r="N601" s="26">
        <v>150.72999999999999</v>
      </c>
      <c r="O601" s="26">
        <v>150.72999999999999</v>
      </c>
      <c r="P601" s="26">
        <v>150.72999999999999</v>
      </c>
      <c r="Q601" s="26">
        <v>150.72999999999999</v>
      </c>
      <c r="R601" s="26">
        <v>150.72999999999999</v>
      </c>
      <c r="S601" s="26">
        <v>150.72999999999999</v>
      </c>
      <c r="T601" s="26">
        <v>150.72999999999999</v>
      </c>
      <c r="U601" s="26">
        <v>150.72999999999999</v>
      </c>
      <c r="V601" s="26">
        <v>150.72999999999999</v>
      </c>
      <c r="W601" s="26">
        <v>150.72999999999999</v>
      </c>
      <c r="X601" s="26">
        <v>150.72999999999999</v>
      </c>
      <c r="Y601" s="26">
        <v>150.72999999999999</v>
      </c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</row>
    <row r="602" spans="1:37" s="6" customFormat="1" ht="18.75" hidden="1" customHeight="1" outlineLevel="1" thickBot="1" x14ac:dyDescent="0.25">
      <c r="A602" s="22" t="s">
        <v>64</v>
      </c>
      <c r="B602" s="26">
        <v>3.3667465600000002</v>
      </c>
      <c r="C602" s="26">
        <v>3.3667465600000002</v>
      </c>
      <c r="D602" s="26">
        <v>3.3667465600000002</v>
      </c>
      <c r="E602" s="26">
        <v>3.3667465600000002</v>
      </c>
      <c r="F602" s="26">
        <v>3.3667465600000002</v>
      </c>
      <c r="G602" s="26">
        <v>3.3667465600000002</v>
      </c>
      <c r="H602" s="26">
        <v>3.3667465600000002</v>
      </c>
      <c r="I602" s="26">
        <v>3.3667465600000002</v>
      </c>
      <c r="J602" s="26">
        <v>3.3667465600000002</v>
      </c>
      <c r="K602" s="26">
        <v>3.3667465600000002</v>
      </c>
      <c r="L602" s="26">
        <v>3.3667465600000002</v>
      </c>
      <c r="M602" s="26">
        <v>3.3667465600000002</v>
      </c>
      <c r="N602" s="26">
        <v>3.3667465600000002</v>
      </c>
      <c r="O602" s="26">
        <v>3.3667465600000002</v>
      </c>
      <c r="P602" s="26">
        <v>3.3667465600000002</v>
      </c>
      <c r="Q602" s="26">
        <v>3.3667465600000002</v>
      </c>
      <c r="R602" s="26">
        <v>3.3667465600000002</v>
      </c>
      <c r="S602" s="26">
        <v>3.3667465600000002</v>
      </c>
      <c r="T602" s="26">
        <v>3.3667465600000002</v>
      </c>
      <c r="U602" s="26">
        <v>3.3667465600000002</v>
      </c>
      <c r="V602" s="26">
        <v>3.3667465600000002</v>
      </c>
      <c r="W602" s="26">
        <v>3.3667465600000002</v>
      </c>
      <c r="X602" s="26">
        <v>3.3667465600000002</v>
      </c>
      <c r="Y602" s="26">
        <v>3.3667465600000002</v>
      </c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</row>
    <row r="603" spans="1:37" s="13" customFormat="1" ht="18.75" customHeight="1" collapsed="1" thickBot="1" x14ac:dyDescent="0.25">
      <c r="A603" s="14">
        <v>5</v>
      </c>
      <c r="B603" s="66">
        <v>1677.61</v>
      </c>
      <c r="C603" s="66">
        <v>1736.64</v>
      </c>
      <c r="D603" s="66">
        <v>1795.26</v>
      </c>
      <c r="E603" s="66">
        <v>1809.54</v>
      </c>
      <c r="F603" s="66">
        <v>1792</v>
      </c>
      <c r="G603" s="66">
        <v>1767.79</v>
      </c>
      <c r="H603" s="66">
        <v>1744.12</v>
      </c>
      <c r="I603" s="66">
        <v>1725.16</v>
      </c>
      <c r="J603" s="66">
        <v>1687.19</v>
      </c>
      <c r="K603" s="66">
        <v>1606.94</v>
      </c>
      <c r="L603" s="66">
        <v>1560.09</v>
      </c>
      <c r="M603" s="66">
        <v>1588.41</v>
      </c>
      <c r="N603" s="66">
        <v>1634.99</v>
      </c>
      <c r="O603" s="66">
        <v>1668.71</v>
      </c>
      <c r="P603" s="66">
        <v>1697.22</v>
      </c>
      <c r="Q603" s="66">
        <v>1687.02</v>
      </c>
      <c r="R603" s="66">
        <v>1697.51</v>
      </c>
      <c r="S603" s="66">
        <v>1685.92</v>
      </c>
      <c r="T603" s="66">
        <v>1636.28</v>
      </c>
      <c r="U603" s="66">
        <v>1583.2</v>
      </c>
      <c r="V603" s="66">
        <v>1570.1</v>
      </c>
      <c r="W603" s="66">
        <v>1523.59</v>
      </c>
      <c r="X603" s="66">
        <v>1545.62</v>
      </c>
      <c r="Y603" s="66">
        <v>1604.58</v>
      </c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</row>
    <row r="604" spans="1:37" s="6" customFormat="1" ht="41.25" hidden="1" customHeight="1" outlineLevel="1" x14ac:dyDescent="0.25">
      <c r="A604" s="3" t="s">
        <v>38</v>
      </c>
      <c r="B604" s="26">
        <v>998.91297371999997</v>
      </c>
      <c r="C604" s="26">
        <v>1057.94171033</v>
      </c>
      <c r="D604" s="26">
        <v>1116.56463964</v>
      </c>
      <c r="E604" s="26">
        <v>1130.8422617700001</v>
      </c>
      <c r="F604" s="26">
        <v>1113.30747236</v>
      </c>
      <c r="G604" s="26">
        <v>1089.08950099</v>
      </c>
      <c r="H604" s="26">
        <v>1065.41995808</v>
      </c>
      <c r="I604" s="26">
        <v>1046.4593319099999</v>
      </c>
      <c r="J604" s="26">
        <v>1008.49634277</v>
      </c>
      <c r="K604" s="26">
        <v>928.23845788000006</v>
      </c>
      <c r="L604" s="26">
        <v>881.39621397999997</v>
      </c>
      <c r="M604" s="26">
        <v>909.71775235999996</v>
      </c>
      <c r="N604" s="26">
        <v>956.29721221</v>
      </c>
      <c r="O604" s="26">
        <v>990.01592729000004</v>
      </c>
      <c r="P604" s="26">
        <v>1018.52324386</v>
      </c>
      <c r="Q604" s="26">
        <v>1008.3242468</v>
      </c>
      <c r="R604" s="26">
        <v>1018.81472492</v>
      </c>
      <c r="S604" s="26">
        <v>1007.22743984</v>
      </c>
      <c r="T604" s="26">
        <v>957.58505257000002</v>
      </c>
      <c r="U604" s="26">
        <v>904.49841008999999</v>
      </c>
      <c r="V604" s="26">
        <v>891.40365851000001</v>
      </c>
      <c r="W604" s="26">
        <v>844.89818867999998</v>
      </c>
      <c r="X604" s="26">
        <v>866.92761697000003</v>
      </c>
      <c r="Y604" s="26">
        <v>925.88791704000005</v>
      </c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</row>
    <row r="605" spans="1:37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</row>
    <row r="606" spans="1:37" s="6" customFormat="1" ht="18.75" hidden="1" customHeight="1" outlineLevel="1" x14ac:dyDescent="0.25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</row>
    <row r="607" spans="1:37" s="6" customFormat="1" ht="18.75" hidden="1" customHeight="1" outlineLevel="1" x14ac:dyDescent="0.25">
      <c r="A607" s="4" t="s">
        <v>3</v>
      </c>
      <c r="B607" s="26">
        <v>150.72999999999999</v>
      </c>
      <c r="C607" s="26">
        <v>150.72999999999999</v>
      </c>
      <c r="D607" s="26">
        <v>150.72999999999999</v>
      </c>
      <c r="E607" s="26">
        <v>150.72999999999999</v>
      </c>
      <c r="F607" s="26">
        <v>150.72999999999999</v>
      </c>
      <c r="G607" s="26">
        <v>150.72999999999999</v>
      </c>
      <c r="H607" s="26">
        <v>150.72999999999999</v>
      </c>
      <c r="I607" s="26">
        <v>150.72999999999999</v>
      </c>
      <c r="J607" s="26">
        <v>150.72999999999999</v>
      </c>
      <c r="K607" s="26">
        <v>150.72999999999999</v>
      </c>
      <c r="L607" s="26">
        <v>150.72999999999999</v>
      </c>
      <c r="M607" s="26">
        <v>150.72999999999999</v>
      </c>
      <c r="N607" s="26">
        <v>150.72999999999999</v>
      </c>
      <c r="O607" s="26">
        <v>150.72999999999999</v>
      </c>
      <c r="P607" s="26">
        <v>150.72999999999999</v>
      </c>
      <c r="Q607" s="26">
        <v>150.72999999999999</v>
      </c>
      <c r="R607" s="26">
        <v>150.72999999999999</v>
      </c>
      <c r="S607" s="26">
        <v>150.72999999999999</v>
      </c>
      <c r="T607" s="26">
        <v>150.72999999999999</v>
      </c>
      <c r="U607" s="26">
        <v>150.72999999999999</v>
      </c>
      <c r="V607" s="26">
        <v>150.72999999999999</v>
      </c>
      <c r="W607" s="26">
        <v>150.72999999999999</v>
      </c>
      <c r="X607" s="26">
        <v>150.72999999999999</v>
      </c>
      <c r="Y607" s="26">
        <v>150.72999999999999</v>
      </c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</row>
    <row r="608" spans="1:37" s="6" customFormat="1" ht="18.75" hidden="1" customHeight="1" outlineLevel="1" thickBot="1" x14ac:dyDescent="0.25">
      <c r="A608" s="22" t="s">
        <v>64</v>
      </c>
      <c r="B608" s="26">
        <v>3.3667465600000002</v>
      </c>
      <c r="C608" s="26">
        <v>3.3667465600000002</v>
      </c>
      <c r="D608" s="26">
        <v>3.3667465600000002</v>
      </c>
      <c r="E608" s="26">
        <v>3.3667465600000002</v>
      </c>
      <c r="F608" s="26">
        <v>3.3667465600000002</v>
      </c>
      <c r="G608" s="26">
        <v>3.3667465600000002</v>
      </c>
      <c r="H608" s="26">
        <v>3.3667465600000002</v>
      </c>
      <c r="I608" s="26">
        <v>3.3667465600000002</v>
      </c>
      <c r="J608" s="26">
        <v>3.3667465600000002</v>
      </c>
      <c r="K608" s="26">
        <v>3.3667465600000002</v>
      </c>
      <c r="L608" s="26">
        <v>3.3667465600000002</v>
      </c>
      <c r="M608" s="26">
        <v>3.3667465600000002</v>
      </c>
      <c r="N608" s="26">
        <v>3.3667465600000002</v>
      </c>
      <c r="O608" s="26">
        <v>3.3667465600000002</v>
      </c>
      <c r="P608" s="26">
        <v>3.3667465600000002</v>
      </c>
      <c r="Q608" s="26">
        <v>3.3667465600000002</v>
      </c>
      <c r="R608" s="26">
        <v>3.3667465600000002</v>
      </c>
      <c r="S608" s="26">
        <v>3.3667465600000002</v>
      </c>
      <c r="T608" s="26">
        <v>3.3667465600000002</v>
      </c>
      <c r="U608" s="26">
        <v>3.3667465600000002</v>
      </c>
      <c r="V608" s="26">
        <v>3.3667465600000002</v>
      </c>
      <c r="W608" s="26">
        <v>3.3667465600000002</v>
      </c>
      <c r="X608" s="26">
        <v>3.3667465600000002</v>
      </c>
      <c r="Y608" s="26">
        <v>3.3667465600000002</v>
      </c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</row>
    <row r="609" spans="1:37" s="13" customFormat="1" ht="18.75" customHeight="1" collapsed="1" thickBot="1" x14ac:dyDescent="0.25">
      <c r="A609" s="14">
        <v>6</v>
      </c>
      <c r="B609" s="66">
        <v>1686.22</v>
      </c>
      <c r="C609" s="66">
        <v>1727.08</v>
      </c>
      <c r="D609" s="66">
        <v>1770.15</v>
      </c>
      <c r="E609" s="66">
        <v>1797.38</v>
      </c>
      <c r="F609" s="66">
        <v>1803.58</v>
      </c>
      <c r="G609" s="66">
        <v>1778.17</v>
      </c>
      <c r="H609" s="66">
        <v>1746.2</v>
      </c>
      <c r="I609" s="66">
        <v>1637.93</v>
      </c>
      <c r="J609" s="66">
        <v>1607.82</v>
      </c>
      <c r="K609" s="66">
        <v>1621.99</v>
      </c>
      <c r="L609" s="66">
        <v>1602.92</v>
      </c>
      <c r="M609" s="66">
        <v>1587.43</v>
      </c>
      <c r="N609" s="66">
        <v>1636.07</v>
      </c>
      <c r="O609" s="66">
        <v>1628.35</v>
      </c>
      <c r="P609" s="66">
        <v>1649.76</v>
      </c>
      <c r="Q609" s="66">
        <v>1674.55</v>
      </c>
      <c r="R609" s="66">
        <v>1670.95</v>
      </c>
      <c r="S609" s="66">
        <v>1690.18</v>
      </c>
      <c r="T609" s="66">
        <v>1637.75</v>
      </c>
      <c r="U609" s="66">
        <v>1587.41</v>
      </c>
      <c r="V609" s="66">
        <v>1603.75</v>
      </c>
      <c r="W609" s="66">
        <v>1623.98</v>
      </c>
      <c r="X609" s="66">
        <v>1667.76</v>
      </c>
      <c r="Y609" s="66">
        <v>1720.28</v>
      </c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</row>
    <row r="610" spans="1:37" s="6" customFormat="1" ht="41.25" hidden="1" customHeight="1" outlineLevel="1" x14ac:dyDescent="0.25">
      <c r="A610" s="54" t="s">
        <v>38</v>
      </c>
      <c r="B610" s="26">
        <v>1007.52359561</v>
      </c>
      <c r="C610" s="26">
        <v>1048.3847946000001</v>
      </c>
      <c r="D610" s="26">
        <v>1091.4568588899999</v>
      </c>
      <c r="E610" s="26">
        <v>1118.6852262</v>
      </c>
      <c r="F610" s="26">
        <v>1124.8834527500001</v>
      </c>
      <c r="G610" s="26">
        <v>1099.4715675899999</v>
      </c>
      <c r="H610" s="26">
        <v>1067.50160441</v>
      </c>
      <c r="I610" s="26">
        <v>959.23340073999998</v>
      </c>
      <c r="J610" s="26">
        <v>929.11889002999999</v>
      </c>
      <c r="K610" s="26">
        <v>943.29730874999996</v>
      </c>
      <c r="L610" s="26">
        <v>924.22695269999997</v>
      </c>
      <c r="M610" s="26">
        <v>908.73261066999999</v>
      </c>
      <c r="N610" s="26">
        <v>957.37578781000002</v>
      </c>
      <c r="O610" s="26">
        <v>949.64899344000003</v>
      </c>
      <c r="P610" s="26">
        <v>971.06473754000001</v>
      </c>
      <c r="Q610" s="26">
        <v>995.85278616000005</v>
      </c>
      <c r="R610" s="26">
        <v>992.25791698</v>
      </c>
      <c r="S610" s="26">
        <v>1011.48127332</v>
      </c>
      <c r="T610" s="26">
        <v>959.05582049999998</v>
      </c>
      <c r="U610" s="26">
        <v>908.71206416999996</v>
      </c>
      <c r="V610" s="26">
        <v>925.05098126999997</v>
      </c>
      <c r="W610" s="26">
        <v>945.28130699999997</v>
      </c>
      <c r="X610" s="26">
        <v>989.06629189</v>
      </c>
      <c r="Y610" s="26">
        <v>1041.5798809600001</v>
      </c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</row>
    <row r="611" spans="1:37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</row>
    <row r="612" spans="1:37" s="6" customFormat="1" ht="18.75" hidden="1" customHeight="1" outlineLevel="1" x14ac:dyDescent="0.25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</row>
    <row r="613" spans="1:37" s="6" customFormat="1" ht="18.75" hidden="1" customHeight="1" outlineLevel="1" x14ac:dyDescent="0.25">
      <c r="A613" s="4" t="s">
        <v>3</v>
      </c>
      <c r="B613" s="26">
        <v>150.72999999999999</v>
      </c>
      <c r="C613" s="26">
        <v>150.72999999999999</v>
      </c>
      <c r="D613" s="26">
        <v>150.72999999999999</v>
      </c>
      <c r="E613" s="26">
        <v>150.72999999999999</v>
      </c>
      <c r="F613" s="26">
        <v>150.72999999999999</v>
      </c>
      <c r="G613" s="26">
        <v>150.72999999999999</v>
      </c>
      <c r="H613" s="26">
        <v>150.72999999999999</v>
      </c>
      <c r="I613" s="26">
        <v>150.72999999999999</v>
      </c>
      <c r="J613" s="26">
        <v>150.72999999999999</v>
      </c>
      <c r="K613" s="26">
        <v>150.72999999999999</v>
      </c>
      <c r="L613" s="26">
        <v>150.72999999999999</v>
      </c>
      <c r="M613" s="26">
        <v>150.72999999999999</v>
      </c>
      <c r="N613" s="26">
        <v>150.72999999999999</v>
      </c>
      <c r="O613" s="26">
        <v>150.72999999999999</v>
      </c>
      <c r="P613" s="26">
        <v>150.72999999999999</v>
      </c>
      <c r="Q613" s="26">
        <v>150.72999999999999</v>
      </c>
      <c r="R613" s="26">
        <v>150.72999999999999</v>
      </c>
      <c r="S613" s="26">
        <v>150.72999999999999</v>
      </c>
      <c r="T613" s="26">
        <v>150.72999999999999</v>
      </c>
      <c r="U613" s="26">
        <v>150.72999999999999</v>
      </c>
      <c r="V613" s="26">
        <v>150.72999999999999</v>
      </c>
      <c r="W613" s="26">
        <v>150.72999999999999</v>
      </c>
      <c r="X613" s="26">
        <v>150.72999999999999</v>
      </c>
      <c r="Y613" s="26">
        <v>150.72999999999999</v>
      </c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</row>
    <row r="614" spans="1:37" s="6" customFormat="1" ht="18.75" hidden="1" customHeight="1" outlineLevel="1" thickBot="1" x14ac:dyDescent="0.25">
      <c r="A614" s="22" t="s">
        <v>64</v>
      </c>
      <c r="B614" s="26">
        <v>3.3667465600000002</v>
      </c>
      <c r="C614" s="26">
        <v>3.3667465600000002</v>
      </c>
      <c r="D614" s="26">
        <v>3.3667465600000002</v>
      </c>
      <c r="E614" s="26">
        <v>3.3667465600000002</v>
      </c>
      <c r="F614" s="26">
        <v>3.3667465600000002</v>
      </c>
      <c r="G614" s="26">
        <v>3.3667465600000002</v>
      </c>
      <c r="H614" s="26">
        <v>3.3667465600000002</v>
      </c>
      <c r="I614" s="26">
        <v>3.3667465600000002</v>
      </c>
      <c r="J614" s="26">
        <v>3.3667465600000002</v>
      </c>
      <c r="K614" s="26">
        <v>3.3667465600000002</v>
      </c>
      <c r="L614" s="26">
        <v>3.3667465600000002</v>
      </c>
      <c r="M614" s="26">
        <v>3.3667465600000002</v>
      </c>
      <c r="N614" s="26">
        <v>3.3667465600000002</v>
      </c>
      <c r="O614" s="26">
        <v>3.3667465600000002</v>
      </c>
      <c r="P614" s="26">
        <v>3.3667465600000002</v>
      </c>
      <c r="Q614" s="26">
        <v>3.3667465600000002</v>
      </c>
      <c r="R614" s="26">
        <v>3.3667465600000002</v>
      </c>
      <c r="S614" s="26">
        <v>3.3667465600000002</v>
      </c>
      <c r="T614" s="26">
        <v>3.3667465600000002</v>
      </c>
      <c r="U614" s="26">
        <v>3.3667465600000002</v>
      </c>
      <c r="V614" s="26">
        <v>3.3667465600000002</v>
      </c>
      <c r="W614" s="26">
        <v>3.3667465600000002</v>
      </c>
      <c r="X614" s="26">
        <v>3.3667465600000002</v>
      </c>
      <c r="Y614" s="26">
        <v>3.3667465600000002</v>
      </c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</row>
    <row r="615" spans="1:37" s="13" customFormat="1" ht="18.75" customHeight="1" collapsed="1" thickBot="1" x14ac:dyDescent="0.25">
      <c r="A615" s="14">
        <v>7</v>
      </c>
      <c r="B615" s="66">
        <v>1753.49</v>
      </c>
      <c r="C615" s="66">
        <v>1796.34</v>
      </c>
      <c r="D615" s="66">
        <v>1812.1</v>
      </c>
      <c r="E615" s="66">
        <v>1806.47</v>
      </c>
      <c r="F615" s="66">
        <v>1803.4</v>
      </c>
      <c r="G615" s="66">
        <v>1787.09</v>
      </c>
      <c r="H615" s="66">
        <v>1745.44</v>
      </c>
      <c r="I615" s="66">
        <v>1671.98</v>
      </c>
      <c r="J615" s="66">
        <v>1635.07</v>
      </c>
      <c r="K615" s="66">
        <v>1634.48</v>
      </c>
      <c r="L615" s="66">
        <v>1641.53</v>
      </c>
      <c r="M615" s="66">
        <v>1651.24</v>
      </c>
      <c r="N615" s="66">
        <v>1675.08</v>
      </c>
      <c r="O615" s="66">
        <v>1675.04</v>
      </c>
      <c r="P615" s="66">
        <v>1702.79</v>
      </c>
      <c r="Q615" s="66">
        <v>1644.45</v>
      </c>
      <c r="R615" s="66">
        <v>1640.41</v>
      </c>
      <c r="S615" s="66">
        <v>1653.42</v>
      </c>
      <c r="T615" s="66">
        <v>1588.71</v>
      </c>
      <c r="U615" s="66">
        <v>1561.45</v>
      </c>
      <c r="V615" s="66">
        <v>1579.14</v>
      </c>
      <c r="W615" s="66">
        <v>1597.06</v>
      </c>
      <c r="X615" s="66">
        <v>1612.67</v>
      </c>
      <c r="Y615" s="66">
        <v>1675.65</v>
      </c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</row>
    <row r="616" spans="1:37" s="6" customFormat="1" ht="43.5" hidden="1" customHeight="1" outlineLevel="1" x14ac:dyDescent="0.25">
      <c r="A616" s="3" t="s">
        <v>38</v>
      </c>
      <c r="B616" s="26">
        <v>1074.7967086000001</v>
      </c>
      <c r="C616" s="26">
        <v>1117.6463862099999</v>
      </c>
      <c r="D616" s="26">
        <v>1133.3988781600001</v>
      </c>
      <c r="E616" s="26">
        <v>1127.77260632</v>
      </c>
      <c r="F616" s="26">
        <v>1124.69860634</v>
      </c>
      <c r="G616" s="26">
        <v>1108.39375083</v>
      </c>
      <c r="H616" s="26">
        <v>1066.7435146099999</v>
      </c>
      <c r="I616" s="26">
        <v>993.28651002000004</v>
      </c>
      <c r="J616" s="26">
        <v>956.37285956999995</v>
      </c>
      <c r="K616" s="26">
        <v>955.78248955000004</v>
      </c>
      <c r="L616" s="26">
        <v>962.82926499999996</v>
      </c>
      <c r="M616" s="26">
        <v>972.53951289999998</v>
      </c>
      <c r="N616" s="26">
        <v>996.38259366</v>
      </c>
      <c r="O616" s="26">
        <v>996.34714271999997</v>
      </c>
      <c r="P616" s="26">
        <v>1024.0885766700001</v>
      </c>
      <c r="Q616" s="26">
        <v>965.75511802000005</v>
      </c>
      <c r="R616" s="26">
        <v>961.71204526999998</v>
      </c>
      <c r="S616" s="26">
        <v>974.72056972999997</v>
      </c>
      <c r="T616" s="26">
        <v>910.01591635</v>
      </c>
      <c r="U616" s="26">
        <v>882.75404207999998</v>
      </c>
      <c r="V616" s="26">
        <v>900.44488278999995</v>
      </c>
      <c r="W616" s="26">
        <v>918.36739793000004</v>
      </c>
      <c r="X616" s="26">
        <v>933.97344303</v>
      </c>
      <c r="Y616" s="26">
        <v>996.95504137</v>
      </c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</row>
    <row r="617" spans="1:37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</row>
    <row r="618" spans="1:37" s="6" customFormat="1" ht="18.75" hidden="1" customHeight="1" outlineLevel="1" x14ac:dyDescent="0.25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</row>
    <row r="619" spans="1:37" s="6" customFormat="1" ht="18.75" hidden="1" customHeight="1" outlineLevel="1" x14ac:dyDescent="0.25">
      <c r="A619" s="4" t="s">
        <v>3</v>
      </c>
      <c r="B619" s="26">
        <v>150.72999999999999</v>
      </c>
      <c r="C619" s="26">
        <v>150.72999999999999</v>
      </c>
      <c r="D619" s="26">
        <v>150.72999999999999</v>
      </c>
      <c r="E619" s="26">
        <v>150.72999999999999</v>
      </c>
      <c r="F619" s="26">
        <v>150.72999999999999</v>
      </c>
      <c r="G619" s="26">
        <v>150.72999999999999</v>
      </c>
      <c r="H619" s="26">
        <v>150.72999999999999</v>
      </c>
      <c r="I619" s="26">
        <v>150.72999999999999</v>
      </c>
      <c r="J619" s="26">
        <v>150.72999999999999</v>
      </c>
      <c r="K619" s="26">
        <v>150.72999999999999</v>
      </c>
      <c r="L619" s="26">
        <v>150.72999999999999</v>
      </c>
      <c r="M619" s="26">
        <v>150.72999999999999</v>
      </c>
      <c r="N619" s="26">
        <v>150.72999999999999</v>
      </c>
      <c r="O619" s="26">
        <v>150.72999999999999</v>
      </c>
      <c r="P619" s="26">
        <v>150.72999999999999</v>
      </c>
      <c r="Q619" s="26">
        <v>150.72999999999999</v>
      </c>
      <c r="R619" s="26">
        <v>150.72999999999999</v>
      </c>
      <c r="S619" s="26">
        <v>150.72999999999999</v>
      </c>
      <c r="T619" s="26">
        <v>150.72999999999999</v>
      </c>
      <c r="U619" s="26">
        <v>150.72999999999999</v>
      </c>
      <c r="V619" s="26">
        <v>150.72999999999999</v>
      </c>
      <c r="W619" s="26">
        <v>150.72999999999999</v>
      </c>
      <c r="X619" s="26">
        <v>150.72999999999999</v>
      </c>
      <c r="Y619" s="26">
        <v>150.72999999999999</v>
      </c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</row>
    <row r="620" spans="1:37" s="6" customFormat="1" ht="18.75" hidden="1" customHeight="1" outlineLevel="1" thickBot="1" x14ac:dyDescent="0.25">
      <c r="A620" s="22" t="s">
        <v>64</v>
      </c>
      <c r="B620" s="26">
        <v>3.3667465600000002</v>
      </c>
      <c r="C620" s="26">
        <v>3.3667465600000002</v>
      </c>
      <c r="D620" s="26">
        <v>3.3667465600000002</v>
      </c>
      <c r="E620" s="26">
        <v>3.3667465600000002</v>
      </c>
      <c r="F620" s="26">
        <v>3.3667465600000002</v>
      </c>
      <c r="G620" s="26">
        <v>3.3667465600000002</v>
      </c>
      <c r="H620" s="26">
        <v>3.3667465600000002</v>
      </c>
      <c r="I620" s="26">
        <v>3.3667465600000002</v>
      </c>
      <c r="J620" s="26">
        <v>3.3667465600000002</v>
      </c>
      <c r="K620" s="26">
        <v>3.3667465600000002</v>
      </c>
      <c r="L620" s="26">
        <v>3.3667465600000002</v>
      </c>
      <c r="M620" s="26">
        <v>3.3667465600000002</v>
      </c>
      <c r="N620" s="26">
        <v>3.3667465600000002</v>
      </c>
      <c r="O620" s="26">
        <v>3.3667465600000002</v>
      </c>
      <c r="P620" s="26">
        <v>3.3667465600000002</v>
      </c>
      <c r="Q620" s="26">
        <v>3.3667465600000002</v>
      </c>
      <c r="R620" s="26">
        <v>3.3667465600000002</v>
      </c>
      <c r="S620" s="26">
        <v>3.3667465600000002</v>
      </c>
      <c r="T620" s="26">
        <v>3.3667465600000002</v>
      </c>
      <c r="U620" s="26">
        <v>3.3667465600000002</v>
      </c>
      <c r="V620" s="26">
        <v>3.3667465600000002</v>
      </c>
      <c r="W620" s="26">
        <v>3.3667465600000002</v>
      </c>
      <c r="X620" s="26">
        <v>3.3667465600000002</v>
      </c>
      <c r="Y620" s="26">
        <v>3.3667465600000002</v>
      </c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</row>
    <row r="621" spans="1:37" s="13" customFormat="1" ht="18.75" customHeight="1" collapsed="1" thickBot="1" x14ac:dyDescent="0.25">
      <c r="A621" s="14">
        <v>8</v>
      </c>
      <c r="B621" s="66">
        <v>1697.06</v>
      </c>
      <c r="C621" s="66">
        <v>1732.22</v>
      </c>
      <c r="D621" s="66">
        <v>1757.12</v>
      </c>
      <c r="E621" s="66">
        <v>1763.27</v>
      </c>
      <c r="F621" s="66">
        <v>1766.09</v>
      </c>
      <c r="G621" s="66">
        <v>1743.8</v>
      </c>
      <c r="H621" s="66">
        <v>1653.18</v>
      </c>
      <c r="I621" s="66">
        <v>1647.93</v>
      </c>
      <c r="J621" s="66">
        <v>1666.34</v>
      </c>
      <c r="K621" s="66">
        <v>1627.74</v>
      </c>
      <c r="L621" s="66">
        <v>1625.8</v>
      </c>
      <c r="M621" s="66">
        <v>1659.78</v>
      </c>
      <c r="N621" s="66">
        <v>1685.01</v>
      </c>
      <c r="O621" s="66">
        <v>1664.94</v>
      </c>
      <c r="P621" s="66">
        <v>1634.76</v>
      </c>
      <c r="Q621" s="66">
        <v>1630.3</v>
      </c>
      <c r="R621" s="66">
        <v>1626.58</v>
      </c>
      <c r="S621" s="66">
        <v>1643.96</v>
      </c>
      <c r="T621" s="66">
        <v>1614.32</v>
      </c>
      <c r="U621" s="66">
        <v>1591.39</v>
      </c>
      <c r="V621" s="66">
        <v>1601.74</v>
      </c>
      <c r="W621" s="66">
        <v>1607.03</v>
      </c>
      <c r="X621" s="66">
        <v>1620.47</v>
      </c>
      <c r="Y621" s="66">
        <v>1602.73</v>
      </c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</row>
    <row r="622" spans="1:37" s="6" customFormat="1" ht="47.25" hidden="1" customHeight="1" outlineLevel="1" x14ac:dyDescent="0.25">
      <c r="A622" s="54" t="s">
        <v>38</v>
      </c>
      <c r="B622" s="26">
        <v>1018.36132517</v>
      </c>
      <c r="C622" s="26">
        <v>1053.5230989700001</v>
      </c>
      <c r="D622" s="26">
        <v>1078.4226714900001</v>
      </c>
      <c r="E622" s="26">
        <v>1084.5745978899999</v>
      </c>
      <c r="F622" s="26">
        <v>1087.3936543100001</v>
      </c>
      <c r="G622" s="26">
        <v>1065.10582774</v>
      </c>
      <c r="H622" s="26">
        <v>974.48313970000004</v>
      </c>
      <c r="I622" s="26">
        <v>969.22881473999996</v>
      </c>
      <c r="J622" s="26">
        <v>987.64259569000001</v>
      </c>
      <c r="K622" s="26">
        <v>949.04042766999999</v>
      </c>
      <c r="L622" s="26">
        <v>947.10028832</v>
      </c>
      <c r="M622" s="26">
        <v>981.08676869999999</v>
      </c>
      <c r="N622" s="26">
        <v>1006.31630246</v>
      </c>
      <c r="O622" s="26">
        <v>986.24644018000004</v>
      </c>
      <c r="P622" s="26">
        <v>956.06752420999999</v>
      </c>
      <c r="Q622" s="26">
        <v>951.60042571999998</v>
      </c>
      <c r="R622" s="26">
        <v>947.88547533999997</v>
      </c>
      <c r="S622" s="26">
        <v>965.26789524000003</v>
      </c>
      <c r="T622" s="26">
        <v>935.62747784999999</v>
      </c>
      <c r="U622" s="26">
        <v>912.69498623000004</v>
      </c>
      <c r="V622" s="26">
        <v>923.04559784000003</v>
      </c>
      <c r="W622" s="26">
        <v>928.33352334000006</v>
      </c>
      <c r="X622" s="26">
        <v>941.77255063999996</v>
      </c>
      <c r="Y622" s="26">
        <v>924.03416063999998</v>
      </c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</row>
    <row r="623" spans="1:37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</row>
    <row r="624" spans="1:37" s="6" customFormat="1" ht="18.75" hidden="1" customHeight="1" outlineLevel="1" x14ac:dyDescent="0.25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</row>
    <row r="625" spans="1:37" s="6" customFormat="1" ht="18.75" hidden="1" customHeight="1" outlineLevel="1" x14ac:dyDescent="0.25">
      <c r="A625" s="4" t="s">
        <v>3</v>
      </c>
      <c r="B625" s="26">
        <v>150.72999999999999</v>
      </c>
      <c r="C625" s="26">
        <v>150.72999999999999</v>
      </c>
      <c r="D625" s="26">
        <v>150.72999999999999</v>
      </c>
      <c r="E625" s="26">
        <v>150.72999999999999</v>
      </c>
      <c r="F625" s="26">
        <v>150.72999999999999</v>
      </c>
      <c r="G625" s="26">
        <v>150.72999999999999</v>
      </c>
      <c r="H625" s="26">
        <v>150.72999999999999</v>
      </c>
      <c r="I625" s="26">
        <v>150.72999999999999</v>
      </c>
      <c r="J625" s="26">
        <v>150.72999999999999</v>
      </c>
      <c r="K625" s="26">
        <v>150.72999999999999</v>
      </c>
      <c r="L625" s="26">
        <v>150.72999999999999</v>
      </c>
      <c r="M625" s="26">
        <v>150.72999999999999</v>
      </c>
      <c r="N625" s="26">
        <v>150.72999999999999</v>
      </c>
      <c r="O625" s="26">
        <v>150.72999999999999</v>
      </c>
      <c r="P625" s="26">
        <v>150.72999999999999</v>
      </c>
      <c r="Q625" s="26">
        <v>150.72999999999999</v>
      </c>
      <c r="R625" s="26">
        <v>150.72999999999999</v>
      </c>
      <c r="S625" s="26">
        <v>150.72999999999999</v>
      </c>
      <c r="T625" s="26">
        <v>150.72999999999999</v>
      </c>
      <c r="U625" s="26">
        <v>150.72999999999999</v>
      </c>
      <c r="V625" s="26">
        <v>150.72999999999999</v>
      </c>
      <c r="W625" s="26">
        <v>150.72999999999999</v>
      </c>
      <c r="X625" s="26">
        <v>150.72999999999999</v>
      </c>
      <c r="Y625" s="26">
        <v>150.72999999999999</v>
      </c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</row>
    <row r="626" spans="1:37" s="6" customFormat="1" ht="18.75" hidden="1" customHeight="1" outlineLevel="1" thickBot="1" x14ac:dyDescent="0.25">
      <c r="A626" s="22" t="s">
        <v>64</v>
      </c>
      <c r="B626" s="26">
        <v>3.3667465600000002</v>
      </c>
      <c r="C626" s="26">
        <v>3.3667465600000002</v>
      </c>
      <c r="D626" s="26">
        <v>3.3667465600000002</v>
      </c>
      <c r="E626" s="26">
        <v>3.3667465600000002</v>
      </c>
      <c r="F626" s="26">
        <v>3.3667465600000002</v>
      </c>
      <c r="G626" s="26">
        <v>3.3667465600000002</v>
      </c>
      <c r="H626" s="26">
        <v>3.3667465600000002</v>
      </c>
      <c r="I626" s="26">
        <v>3.3667465600000002</v>
      </c>
      <c r="J626" s="26">
        <v>3.3667465600000002</v>
      </c>
      <c r="K626" s="26">
        <v>3.3667465600000002</v>
      </c>
      <c r="L626" s="26">
        <v>3.3667465600000002</v>
      </c>
      <c r="M626" s="26">
        <v>3.3667465600000002</v>
      </c>
      <c r="N626" s="26">
        <v>3.3667465600000002</v>
      </c>
      <c r="O626" s="26">
        <v>3.3667465600000002</v>
      </c>
      <c r="P626" s="26">
        <v>3.3667465600000002</v>
      </c>
      <c r="Q626" s="26">
        <v>3.3667465600000002</v>
      </c>
      <c r="R626" s="26">
        <v>3.3667465600000002</v>
      </c>
      <c r="S626" s="26">
        <v>3.3667465600000002</v>
      </c>
      <c r="T626" s="26">
        <v>3.3667465600000002</v>
      </c>
      <c r="U626" s="26">
        <v>3.3667465600000002</v>
      </c>
      <c r="V626" s="26">
        <v>3.3667465600000002</v>
      </c>
      <c r="W626" s="26">
        <v>3.3667465600000002</v>
      </c>
      <c r="X626" s="26">
        <v>3.3667465600000002</v>
      </c>
      <c r="Y626" s="26">
        <v>3.3667465600000002</v>
      </c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</row>
    <row r="627" spans="1:37" s="13" customFormat="1" ht="18.75" customHeight="1" collapsed="1" thickBot="1" x14ac:dyDescent="0.25">
      <c r="A627" s="14">
        <v>9</v>
      </c>
      <c r="B627" s="66">
        <v>1730.16</v>
      </c>
      <c r="C627" s="66">
        <v>1751.73</v>
      </c>
      <c r="D627" s="66">
        <v>1771.97</v>
      </c>
      <c r="E627" s="66">
        <v>1772.11</v>
      </c>
      <c r="F627" s="66">
        <v>1772.62</v>
      </c>
      <c r="G627" s="66">
        <v>1761.74</v>
      </c>
      <c r="H627" s="66">
        <v>1694.46</v>
      </c>
      <c r="I627" s="66">
        <v>1624.99</v>
      </c>
      <c r="J627" s="66">
        <v>1623.04</v>
      </c>
      <c r="K627" s="66">
        <v>1648.02</v>
      </c>
      <c r="L627" s="66">
        <v>1648.59</v>
      </c>
      <c r="M627" s="66">
        <v>1651.23</v>
      </c>
      <c r="N627" s="66">
        <v>1654.13</v>
      </c>
      <c r="O627" s="66">
        <v>1655.73</v>
      </c>
      <c r="P627" s="66">
        <v>1650.91</v>
      </c>
      <c r="Q627" s="66">
        <v>1673.48</v>
      </c>
      <c r="R627" s="66">
        <v>1691.01</v>
      </c>
      <c r="S627" s="66">
        <v>1695.12</v>
      </c>
      <c r="T627" s="66">
        <v>1624.01</v>
      </c>
      <c r="U627" s="66">
        <v>1609.81</v>
      </c>
      <c r="V627" s="66">
        <v>1584.98</v>
      </c>
      <c r="W627" s="66">
        <v>1598.55</v>
      </c>
      <c r="X627" s="66">
        <v>1620.9</v>
      </c>
      <c r="Y627" s="66">
        <v>1673.67</v>
      </c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</row>
    <row r="628" spans="1:37" s="6" customFormat="1" ht="42.75" hidden="1" customHeight="1" outlineLevel="1" x14ac:dyDescent="0.25">
      <c r="A628" s="3" t="s">
        <v>38</v>
      </c>
      <c r="B628" s="26">
        <v>1051.4590863000001</v>
      </c>
      <c r="C628" s="26">
        <v>1073.03060781</v>
      </c>
      <c r="D628" s="26">
        <v>1093.27442028</v>
      </c>
      <c r="E628" s="26">
        <v>1093.4163000000001</v>
      </c>
      <c r="F628" s="26">
        <v>1093.92679348</v>
      </c>
      <c r="G628" s="26">
        <v>1083.04637495</v>
      </c>
      <c r="H628" s="26">
        <v>1015.76721266</v>
      </c>
      <c r="I628" s="26">
        <v>946.29182996999998</v>
      </c>
      <c r="J628" s="26">
        <v>944.34365058000003</v>
      </c>
      <c r="K628" s="26">
        <v>969.31886206000001</v>
      </c>
      <c r="L628" s="26">
        <v>969.89465394000001</v>
      </c>
      <c r="M628" s="26">
        <v>972.53639002</v>
      </c>
      <c r="N628" s="26">
        <v>975.43364757999996</v>
      </c>
      <c r="O628" s="26">
        <v>977.03475920999995</v>
      </c>
      <c r="P628" s="26">
        <v>972.21573439999997</v>
      </c>
      <c r="Q628" s="26">
        <v>994.77830621999999</v>
      </c>
      <c r="R628" s="26">
        <v>1012.30842101</v>
      </c>
      <c r="S628" s="26">
        <v>1016.42256771</v>
      </c>
      <c r="T628" s="26">
        <v>945.31722980999996</v>
      </c>
      <c r="U628" s="26">
        <v>931.11185575000002</v>
      </c>
      <c r="V628" s="26">
        <v>906.28292126999997</v>
      </c>
      <c r="W628" s="26">
        <v>919.85735434000003</v>
      </c>
      <c r="X628" s="26">
        <v>942.20820332000005</v>
      </c>
      <c r="Y628" s="26">
        <v>994.96943055999998</v>
      </c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</row>
    <row r="629" spans="1:37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</row>
    <row r="630" spans="1:37" s="6" customFormat="1" ht="18.75" hidden="1" customHeight="1" outlineLevel="1" x14ac:dyDescent="0.25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</row>
    <row r="631" spans="1:37" s="6" customFormat="1" ht="18.75" hidden="1" customHeight="1" outlineLevel="1" x14ac:dyDescent="0.25">
      <c r="A631" s="4" t="s">
        <v>3</v>
      </c>
      <c r="B631" s="26">
        <v>150.72999999999999</v>
      </c>
      <c r="C631" s="26">
        <v>150.72999999999999</v>
      </c>
      <c r="D631" s="26">
        <v>150.72999999999999</v>
      </c>
      <c r="E631" s="26">
        <v>150.72999999999999</v>
      </c>
      <c r="F631" s="26">
        <v>150.72999999999999</v>
      </c>
      <c r="G631" s="26">
        <v>150.72999999999999</v>
      </c>
      <c r="H631" s="26">
        <v>150.72999999999999</v>
      </c>
      <c r="I631" s="26">
        <v>150.72999999999999</v>
      </c>
      <c r="J631" s="26">
        <v>150.72999999999999</v>
      </c>
      <c r="K631" s="26">
        <v>150.72999999999999</v>
      </c>
      <c r="L631" s="26">
        <v>150.72999999999999</v>
      </c>
      <c r="M631" s="26">
        <v>150.72999999999999</v>
      </c>
      <c r="N631" s="26">
        <v>150.72999999999999</v>
      </c>
      <c r="O631" s="26">
        <v>150.72999999999999</v>
      </c>
      <c r="P631" s="26">
        <v>150.72999999999999</v>
      </c>
      <c r="Q631" s="26">
        <v>150.72999999999999</v>
      </c>
      <c r="R631" s="26">
        <v>150.72999999999999</v>
      </c>
      <c r="S631" s="26">
        <v>150.72999999999999</v>
      </c>
      <c r="T631" s="26">
        <v>150.72999999999999</v>
      </c>
      <c r="U631" s="26">
        <v>150.72999999999999</v>
      </c>
      <c r="V631" s="26">
        <v>150.72999999999999</v>
      </c>
      <c r="W631" s="26">
        <v>150.72999999999999</v>
      </c>
      <c r="X631" s="26">
        <v>150.72999999999999</v>
      </c>
      <c r="Y631" s="26">
        <v>150.72999999999999</v>
      </c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</row>
    <row r="632" spans="1:37" s="6" customFormat="1" ht="18.75" hidden="1" customHeight="1" outlineLevel="1" thickBot="1" x14ac:dyDescent="0.25">
      <c r="A632" s="22" t="s">
        <v>64</v>
      </c>
      <c r="B632" s="26">
        <v>3.3667465600000002</v>
      </c>
      <c r="C632" s="26">
        <v>3.3667465600000002</v>
      </c>
      <c r="D632" s="26">
        <v>3.3667465600000002</v>
      </c>
      <c r="E632" s="26">
        <v>3.3667465600000002</v>
      </c>
      <c r="F632" s="26">
        <v>3.3667465600000002</v>
      </c>
      <c r="G632" s="26">
        <v>3.3667465600000002</v>
      </c>
      <c r="H632" s="26">
        <v>3.3667465600000002</v>
      </c>
      <c r="I632" s="26">
        <v>3.3667465600000002</v>
      </c>
      <c r="J632" s="26">
        <v>3.3667465600000002</v>
      </c>
      <c r="K632" s="26">
        <v>3.3667465600000002</v>
      </c>
      <c r="L632" s="26">
        <v>3.3667465600000002</v>
      </c>
      <c r="M632" s="26">
        <v>3.3667465600000002</v>
      </c>
      <c r="N632" s="26">
        <v>3.3667465600000002</v>
      </c>
      <c r="O632" s="26">
        <v>3.3667465600000002</v>
      </c>
      <c r="P632" s="26">
        <v>3.3667465600000002</v>
      </c>
      <c r="Q632" s="26">
        <v>3.3667465600000002</v>
      </c>
      <c r="R632" s="26">
        <v>3.3667465600000002</v>
      </c>
      <c r="S632" s="26">
        <v>3.3667465600000002</v>
      </c>
      <c r="T632" s="26">
        <v>3.3667465600000002</v>
      </c>
      <c r="U632" s="26">
        <v>3.3667465600000002</v>
      </c>
      <c r="V632" s="26">
        <v>3.3667465600000002</v>
      </c>
      <c r="W632" s="26">
        <v>3.3667465600000002</v>
      </c>
      <c r="X632" s="26">
        <v>3.3667465600000002</v>
      </c>
      <c r="Y632" s="26">
        <v>3.3667465600000002</v>
      </c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</row>
    <row r="633" spans="1:37" s="13" customFormat="1" ht="18.75" customHeight="1" collapsed="1" thickBot="1" x14ac:dyDescent="0.25">
      <c r="A633" s="14">
        <v>10</v>
      </c>
      <c r="B633" s="66">
        <v>1700.27</v>
      </c>
      <c r="C633" s="66">
        <v>1738.21</v>
      </c>
      <c r="D633" s="66">
        <v>1765.99</v>
      </c>
      <c r="E633" s="66">
        <v>1757.66</v>
      </c>
      <c r="F633" s="66">
        <v>1764.46</v>
      </c>
      <c r="G633" s="66">
        <v>1730.78</v>
      </c>
      <c r="H633" s="66">
        <v>1674.88</v>
      </c>
      <c r="I633" s="66">
        <v>1606.47</v>
      </c>
      <c r="J633" s="66">
        <v>1619.07</v>
      </c>
      <c r="K633" s="66">
        <v>1626.66</v>
      </c>
      <c r="L633" s="66">
        <v>1622.85</v>
      </c>
      <c r="M633" s="66">
        <v>1639.52</v>
      </c>
      <c r="N633" s="66">
        <v>1631.7</v>
      </c>
      <c r="O633" s="66">
        <v>1608.15</v>
      </c>
      <c r="P633" s="66">
        <v>1597.57</v>
      </c>
      <c r="Q633" s="66">
        <v>1597.15</v>
      </c>
      <c r="R633" s="66">
        <v>1608.14</v>
      </c>
      <c r="S633" s="66">
        <v>1632.62</v>
      </c>
      <c r="T633" s="66">
        <v>1585.95</v>
      </c>
      <c r="U633" s="66">
        <v>1572.65</v>
      </c>
      <c r="V633" s="66">
        <v>1604.97</v>
      </c>
      <c r="W633" s="66">
        <v>1625.78</v>
      </c>
      <c r="X633" s="66">
        <v>1612.32</v>
      </c>
      <c r="Y633" s="66">
        <v>1610.74</v>
      </c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</row>
    <row r="634" spans="1:37" s="6" customFormat="1" ht="43.5" hidden="1" customHeight="1" outlineLevel="1" x14ac:dyDescent="0.25">
      <c r="A634" s="54" t="s">
        <v>38</v>
      </c>
      <c r="B634" s="26">
        <v>1021.57126121</v>
      </c>
      <c r="C634" s="26">
        <v>1059.51669655</v>
      </c>
      <c r="D634" s="26">
        <v>1087.29286742</v>
      </c>
      <c r="E634" s="26">
        <v>1078.9656206899999</v>
      </c>
      <c r="F634" s="26">
        <v>1085.76040906</v>
      </c>
      <c r="G634" s="26">
        <v>1052.07955324</v>
      </c>
      <c r="H634" s="26">
        <v>996.18597209999996</v>
      </c>
      <c r="I634" s="26">
        <v>927.77737022999997</v>
      </c>
      <c r="J634" s="26">
        <v>940.37518477000003</v>
      </c>
      <c r="K634" s="26">
        <v>947.96574814999997</v>
      </c>
      <c r="L634" s="26">
        <v>944.14940603000002</v>
      </c>
      <c r="M634" s="26">
        <v>960.82807164999997</v>
      </c>
      <c r="N634" s="26">
        <v>953.00577848</v>
      </c>
      <c r="O634" s="26">
        <v>929.45509592999997</v>
      </c>
      <c r="P634" s="26">
        <v>918.87793603</v>
      </c>
      <c r="Q634" s="26">
        <v>918.45049015999996</v>
      </c>
      <c r="R634" s="26">
        <v>929.43896154000004</v>
      </c>
      <c r="S634" s="26">
        <v>953.91951645999995</v>
      </c>
      <c r="T634" s="26">
        <v>907.24922413000002</v>
      </c>
      <c r="U634" s="26">
        <v>893.95486943000003</v>
      </c>
      <c r="V634" s="26">
        <v>926.26863762000005</v>
      </c>
      <c r="W634" s="26">
        <v>947.08500088000005</v>
      </c>
      <c r="X634" s="26">
        <v>933.62551740000004</v>
      </c>
      <c r="Y634" s="26">
        <v>932.04161711999996</v>
      </c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</row>
    <row r="635" spans="1:37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</row>
    <row r="636" spans="1:37" s="6" customFormat="1" ht="18.75" hidden="1" customHeight="1" outlineLevel="1" x14ac:dyDescent="0.25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</row>
    <row r="637" spans="1:37" s="6" customFormat="1" ht="18.75" hidden="1" customHeight="1" outlineLevel="1" x14ac:dyDescent="0.25">
      <c r="A637" s="4" t="s">
        <v>3</v>
      </c>
      <c r="B637" s="26">
        <v>150.72999999999999</v>
      </c>
      <c r="C637" s="26">
        <v>150.72999999999999</v>
      </c>
      <c r="D637" s="26">
        <v>150.72999999999999</v>
      </c>
      <c r="E637" s="26">
        <v>150.72999999999999</v>
      </c>
      <c r="F637" s="26">
        <v>150.72999999999999</v>
      </c>
      <c r="G637" s="26">
        <v>150.72999999999999</v>
      </c>
      <c r="H637" s="26">
        <v>150.72999999999999</v>
      </c>
      <c r="I637" s="26">
        <v>150.72999999999999</v>
      </c>
      <c r="J637" s="26">
        <v>150.72999999999999</v>
      </c>
      <c r="K637" s="26">
        <v>150.72999999999999</v>
      </c>
      <c r="L637" s="26">
        <v>150.72999999999999</v>
      </c>
      <c r="M637" s="26">
        <v>150.72999999999999</v>
      </c>
      <c r="N637" s="26">
        <v>150.72999999999999</v>
      </c>
      <c r="O637" s="26">
        <v>150.72999999999999</v>
      </c>
      <c r="P637" s="26">
        <v>150.72999999999999</v>
      </c>
      <c r="Q637" s="26">
        <v>150.72999999999999</v>
      </c>
      <c r="R637" s="26">
        <v>150.72999999999999</v>
      </c>
      <c r="S637" s="26">
        <v>150.72999999999999</v>
      </c>
      <c r="T637" s="26">
        <v>150.72999999999999</v>
      </c>
      <c r="U637" s="26">
        <v>150.72999999999999</v>
      </c>
      <c r="V637" s="26">
        <v>150.72999999999999</v>
      </c>
      <c r="W637" s="26">
        <v>150.72999999999999</v>
      </c>
      <c r="X637" s="26">
        <v>150.72999999999999</v>
      </c>
      <c r="Y637" s="26">
        <v>150.72999999999999</v>
      </c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</row>
    <row r="638" spans="1:37" s="6" customFormat="1" ht="18.75" hidden="1" customHeight="1" outlineLevel="1" thickBot="1" x14ac:dyDescent="0.25">
      <c r="A638" s="22" t="s">
        <v>64</v>
      </c>
      <c r="B638" s="26">
        <v>3.3667465600000002</v>
      </c>
      <c r="C638" s="26">
        <v>3.3667465600000002</v>
      </c>
      <c r="D638" s="26">
        <v>3.3667465600000002</v>
      </c>
      <c r="E638" s="26">
        <v>3.3667465600000002</v>
      </c>
      <c r="F638" s="26">
        <v>3.3667465600000002</v>
      </c>
      <c r="G638" s="26">
        <v>3.3667465600000002</v>
      </c>
      <c r="H638" s="26">
        <v>3.3667465600000002</v>
      </c>
      <c r="I638" s="26">
        <v>3.3667465600000002</v>
      </c>
      <c r="J638" s="26">
        <v>3.3667465600000002</v>
      </c>
      <c r="K638" s="26">
        <v>3.3667465600000002</v>
      </c>
      <c r="L638" s="26">
        <v>3.3667465600000002</v>
      </c>
      <c r="M638" s="26">
        <v>3.3667465600000002</v>
      </c>
      <c r="N638" s="26">
        <v>3.3667465600000002</v>
      </c>
      <c r="O638" s="26">
        <v>3.3667465600000002</v>
      </c>
      <c r="P638" s="26">
        <v>3.3667465600000002</v>
      </c>
      <c r="Q638" s="26">
        <v>3.3667465600000002</v>
      </c>
      <c r="R638" s="26">
        <v>3.3667465600000002</v>
      </c>
      <c r="S638" s="26">
        <v>3.3667465600000002</v>
      </c>
      <c r="T638" s="26">
        <v>3.3667465600000002</v>
      </c>
      <c r="U638" s="26">
        <v>3.3667465600000002</v>
      </c>
      <c r="V638" s="26">
        <v>3.3667465600000002</v>
      </c>
      <c r="W638" s="26">
        <v>3.3667465600000002</v>
      </c>
      <c r="X638" s="26">
        <v>3.3667465600000002</v>
      </c>
      <c r="Y638" s="26">
        <v>3.3667465600000002</v>
      </c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</row>
    <row r="639" spans="1:37" s="13" customFormat="1" ht="18.75" customHeight="1" collapsed="1" thickBot="1" x14ac:dyDescent="0.25">
      <c r="A639" s="14">
        <v>11</v>
      </c>
      <c r="B639" s="66">
        <v>1653.95</v>
      </c>
      <c r="C639" s="66">
        <v>1689.9</v>
      </c>
      <c r="D639" s="66">
        <v>1704.89</v>
      </c>
      <c r="E639" s="66">
        <v>1719.18</v>
      </c>
      <c r="F639" s="66">
        <v>1731.44</v>
      </c>
      <c r="G639" s="66">
        <v>1710.95</v>
      </c>
      <c r="H639" s="66">
        <v>1691.54</v>
      </c>
      <c r="I639" s="66">
        <v>1658.23</v>
      </c>
      <c r="J639" s="66">
        <v>1630.69</v>
      </c>
      <c r="K639" s="66">
        <v>1568.82</v>
      </c>
      <c r="L639" s="66">
        <v>1545.6</v>
      </c>
      <c r="M639" s="66">
        <v>1560.06</v>
      </c>
      <c r="N639" s="66">
        <v>1566.46</v>
      </c>
      <c r="O639" s="66">
        <v>1602.89</v>
      </c>
      <c r="P639" s="66">
        <v>1624.7</v>
      </c>
      <c r="Q639" s="66">
        <v>1652.63</v>
      </c>
      <c r="R639" s="66">
        <v>1653.57</v>
      </c>
      <c r="S639" s="66">
        <v>1582.11</v>
      </c>
      <c r="T639" s="66">
        <v>1527.62</v>
      </c>
      <c r="U639" s="66">
        <v>1482.02</v>
      </c>
      <c r="V639" s="66">
        <v>1488.96</v>
      </c>
      <c r="W639" s="66">
        <v>1472.86</v>
      </c>
      <c r="X639" s="66">
        <v>1478.55</v>
      </c>
      <c r="Y639" s="66">
        <v>1549.3</v>
      </c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</row>
    <row r="640" spans="1:37" s="6" customFormat="1" ht="51.75" hidden="1" outlineLevel="1" thickBot="1" x14ac:dyDescent="0.25">
      <c r="A640" s="3" t="s">
        <v>38</v>
      </c>
      <c r="B640" s="26">
        <v>975.25608193000005</v>
      </c>
      <c r="C640" s="26">
        <v>1011.19955781</v>
      </c>
      <c r="D640" s="26">
        <v>1026.1966516099999</v>
      </c>
      <c r="E640" s="26">
        <v>1040.47986378</v>
      </c>
      <c r="F640" s="26">
        <v>1052.7469982499999</v>
      </c>
      <c r="G640" s="26">
        <v>1032.25205175</v>
      </c>
      <c r="H640" s="26">
        <v>1012.8423437599999</v>
      </c>
      <c r="I640" s="26">
        <v>979.53115704000004</v>
      </c>
      <c r="J640" s="26">
        <v>951.99063202000002</v>
      </c>
      <c r="K640" s="26">
        <v>890.12680470999999</v>
      </c>
      <c r="L640" s="26">
        <v>866.90216432</v>
      </c>
      <c r="M640" s="26">
        <v>881.36261420000005</v>
      </c>
      <c r="N640" s="26">
        <v>887.75854855</v>
      </c>
      <c r="O640" s="26">
        <v>924.19697804999998</v>
      </c>
      <c r="P640" s="26">
        <v>946.00552362999997</v>
      </c>
      <c r="Q640" s="26">
        <v>973.93132649999995</v>
      </c>
      <c r="R640" s="26">
        <v>974.87051526000005</v>
      </c>
      <c r="S640" s="26">
        <v>903.41703648999999</v>
      </c>
      <c r="T640" s="26">
        <v>848.92373144999999</v>
      </c>
      <c r="U640" s="26">
        <v>803.31862177999994</v>
      </c>
      <c r="V640" s="26">
        <v>810.26175382999998</v>
      </c>
      <c r="W640" s="26">
        <v>794.16695998</v>
      </c>
      <c r="X640" s="26">
        <v>799.85806672000001</v>
      </c>
      <c r="Y640" s="26">
        <v>870.60695836000002</v>
      </c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</row>
    <row r="641" spans="1:37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</row>
    <row r="642" spans="1:37" s="6" customFormat="1" ht="18.75" hidden="1" customHeight="1" outlineLevel="1" x14ac:dyDescent="0.25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</row>
    <row r="643" spans="1:37" s="6" customFormat="1" ht="18.75" hidden="1" customHeight="1" outlineLevel="1" x14ac:dyDescent="0.25">
      <c r="A643" s="4" t="s">
        <v>3</v>
      </c>
      <c r="B643" s="26">
        <v>150.72999999999999</v>
      </c>
      <c r="C643" s="26">
        <v>150.72999999999999</v>
      </c>
      <c r="D643" s="26">
        <v>150.72999999999999</v>
      </c>
      <c r="E643" s="26">
        <v>150.72999999999999</v>
      </c>
      <c r="F643" s="26">
        <v>150.72999999999999</v>
      </c>
      <c r="G643" s="26">
        <v>150.72999999999999</v>
      </c>
      <c r="H643" s="26">
        <v>150.72999999999999</v>
      </c>
      <c r="I643" s="26">
        <v>150.72999999999999</v>
      </c>
      <c r="J643" s="26">
        <v>150.72999999999999</v>
      </c>
      <c r="K643" s="26">
        <v>150.72999999999999</v>
      </c>
      <c r="L643" s="26">
        <v>150.72999999999999</v>
      </c>
      <c r="M643" s="26">
        <v>150.72999999999999</v>
      </c>
      <c r="N643" s="26">
        <v>150.72999999999999</v>
      </c>
      <c r="O643" s="26">
        <v>150.72999999999999</v>
      </c>
      <c r="P643" s="26">
        <v>150.72999999999999</v>
      </c>
      <c r="Q643" s="26">
        <v>150.72999999999999</v>
      </c>
      <c r="R643" s="26">
        <v>150.72999999999999</v>
      </c>
      <c r="S643" s="26">
        <v>150.72999999999999</v>
      </c>
      <c r="T643" s="26">
        <v>150.72999999999999</v>
      </c>
      <c r="U643" s="26">
        <v>150.72999999999999</v>
      </c>
      <c r="V643" s="26">
        <v>150.72999999999999</v>
      </c>
      <c r="W643" s="26">
        <v>150.72999999999999</v>
      </c>
      <c r="X643" s="26">
        <v>150.72999999999999</v>
      </c>
      <c r="Y643" s="26">
        <v>150.72999999999999</v>
      </c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</row>
    <row r="644" spans="1:37" s="6" customFormat="1" ht="18.75" hidden="1" customHeight="1" outlineLevel="1" thickBot="1" x14ac:dyDescent="0.25">
      <c r="A644" s="22" t="s">
        <v>64</v>
      </c>
      <c r="B644" s="26">
        <v>3.3667465600000002</v>
      </c>
      <c r="C644" s="26">
        <v>3.3667465600000002</v>
      </c>
      <c r="D644" s="26">
        <v>3.3667465600000002</v>
      </c>
      <c r="E644" s="26">
        <v>3.3667465600000002</v>
      </c>
      <c r="F644" s="26">
        <v>3.3667465600000002</v>
      </c>
      <c r="G644" s="26">
        <v>3.3667465600000002</v>
      </c>
      <c r="H644" s="26">
        <v>3.3667465600000002</v>
      </c>
      <c r="I644" s="26">
        <v>3.3667465600000002</v>
      </c>
      <c r="J644" s="26">
        <v>3.3667465600000002</v>
      </c>
      <c r="K644" s="26">
        <v>3.3667465600000002</v>
      </c>
      <c r="L644" s="26">
        <v>3.3667465600000002</v>
      </c>
      <c r="M644" s="26">
        <v>3.3667465600000002</v>
      </c>
      <c r="N644" s="26">
        <v>3.3667465600000002</v>
      </c>
      <c r="O644" s="26">
        <v>3.3667465600000002</v>
      </c>
      <c r="P644" s="26">
        <v>3.3667465600000002</v>
      </c>
      <c r="Q644" s="26">
        <v>3.3667465600000002</v>
      </c>
      <c r="R644" s="26">
        <v>3.3667465600000002</v>
      </c>
      <c r="S644" s="26">
        <v>3.3667465600000002</v>
      </c>
      <c r="T644" s="26">
        <v>3.3667465600000002</v>
      </c>
      <c r="U644" s="26">
        <v>3.3667465600000002</v>
      </c>
      <c r="V644" s="26">
        <v>3.3667465600000002</v>
      </c>
      <c r="W644" s="26">
        <v>3.3667465600000002</v>
      </c>
      <c r="X644" s="26">
        <v>3.3667465600000002</v>
      </c>
      <c r="Y644" s="26">
        <v>3.3667465600000002</v>
      </c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</row>
    <row r="645" spans="1:37" s="13" customFormat="1" ht="18.75" customHeight="1" collapsed="1" thickBot="1" x14ac:dyDescent="0.25">
      <c r="A645" s="14">
        <v>12</v>
      </c>
      <c r="B645" s="66">
        <v>1607.51</v>
      </c>
      <c r="C645" s="66">
        <v>1639.59</v>
      </c>
      <c r="D645" s="66">
        <v>1658.78</v>
      </c>
      <c r="E645" s="66">
        <v>1679.96</v>
      </c>
      <c r="F645" s="66">
        <v>1672.33</v>
      </c>
      <c r="G645" s="66">
        <v>1688.07</v>
      </c>
      <c r="H645" s="66">
        <v>1658.32</v>
      </c>
      <c r="I645" s="66">
        <v>1650.68</v>
      </c>
      <c r="J645" s="66">
        <v>1666.05</v>
      </c>
      <c r="K645" s="66">
        <v>1622.31</v>
      </c>
      <c r="L645" s="66">
        <v>1573.83</v>
      </c>
      <c r="M645" s="66">
        <v>1600.98</v>
      </c>
      <c r="N645" s="66">
        <v>1609.64</v>
      </c>
      <c r="O645" s="66">
        <v>1624.49</v>
      </c>
      <c r="P645" s="66">
        <v>1633.24</v>
      </c>
      <c r="Q645" s="66">
        <v>1637.76</v>
      </c>
      <c r="R645" s="66">
        <v>1658.21</v>
      </c>
      <c r="S645" s="66">
        <v>1662.17</v>
      </c>
      <c r="T645" s="66">
        <v>1608.54</v>
      </c>
      <c r="U645" s="66">
        <v>1512.28</v>
      </c>
      <c r="V645" s="66">
        <v>1520.96</v>
      </c>
      <c r="W645" s="66">
        <v>1524.02</v>
      </c>
      <c r="X645" s="66">
        <v>1575.39</v>
      </c>
      <c r="Y645" s="66">
        <v>1618.26</v>
      </c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</row>
    <row r="646" spans="1:37" s="6" customFormat="1" ht="51.75" hidden="1" outlineLevel="1" thickBot="1" x14ac:dyDescent="0.25">
      <c r="A646" s="54" t="s">
        <v>38</v>
      </c>
      <c r="B646" s="26">
        <v>928.81059773000004</v>
      </c>
      <c r="C646" s="26">
        <v>960.89360497999996</v>
      </c>
      <c r="D646" s="26">
        <v>980.08075530999997</v>
      </c>
      <c r="E646" s="26">
        <v>1001.26552336</v>
      </c>
      <c r="F646" s="26">
        <v>993.63581833000001</v>
      </c>
      <c r="G646" s="26">
        <v>1009.37434896</v>
      </c>
      <c r="H646" s="26">
        <v>979.62743993000004</v>
      </c>
      <c r="I646" s="26">
        <v>971.98569658999998</v>
      </c>
      <c r="J646" s="26">
        <v>987.35786951</v>
      </c>
      <c r="K646" s="26">
        <v>943.61752316000002</v>
      </c>
      <c r="L646" s="26">
        <v>895.13030645000003</v>
      </c>
      <c r="M646" s="26">
        <v>922.28234459999999</v>
      </c>
      <c r="N646" s="26">
        <v>930.94731235999996</v>
      </c>
      <c r="O646" s="26">
        <v>945.78860836000001</v>
      </c>
      <c r="P646" s="26">
        <v>954.53996971000004</v>
      </c>
      <c r="Q646" s="26">
        <v>959.06091463999996</v>
      </c>
      <c r="R646" s="26">
        <v>979.51553971999999</v>
      </c>
      <c r="S646" s="26">
        <v>983.46907583999996</v>
      </c>
      <c r="T646" s="26">
        <v>929.84614097999997</v>
      </c>
      <c r="U646" s="26">
        <v>833.58298895999997</v>
      </c>
      <c r="V646" s="26">
        <v>842.26583459000005</v>
      </c>
      <c r="W646" s="26">
        <v>845.32088851000003</v>
      </c>
      <c r="X646" s="26">
        <v>896.69729669000003</v>
      </c>
      <c r="Y646" s="26">
        <v>939.56200631000002</v>
      </c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</row>
    <row r="647" spans="1:37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</row>
    <row r="648" spans="1:37" s="6" customFormat="1" ht="18.75" hidden="1" customHeight="1" outlineLevel="1" x14ac:dyDescent="0.25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</row>
    <row r="649" spans="1:37" s="6" customFormat="1" ht="18.75" hidden="1" customHeight="1" outlineLevel="1" x14ac:dyDescent="0.25">
      <c r="A649" s="4" t="s">
        <v>3</v>
      </c>
      <c r="B649" s="26">
        <v>150.72999999999999</v>
      </c>
      <c r="C649" s="26">
        <v>150.72999999999999</v>
      </c>
      <c r="D649" s="26">
        <v>150.72999999999999</v>
      </c>
      <c r="E649" s="26">
        <v>150.72999999999999</v>
      </c>
      <c r="F649" s="26">
        <v>150.72999999999999</v>
      </c>
      <c r="G649" s="26">
        <v>150.72999999999999</v>
      </c>
      <c r="H649" s="26">
        <v>150.72999999999999</v>
      </c>
      <c r="I649" s="26">
        <v>150.72999999999999</v>
      </c>
      <c r="J649" s="26">
        <v>150.72999999999999</v>
      </c>
      <c r="K649" s="26">
        <v>150.72999999999999</v>
      </c>
      <c r="L649" s="26">
        <v>150.72999999999999</v>
      </c>
      <c r="M649" s="26">
        <v>150.72999999999999</v>
      </c>
      <c r="N649" s="26">
        <v>150.72999999999999</v>
      </c>
      <c r="O649" s="26">
        <v>150.72999999999999</v>
      </c>
      <c r="P649" s="26">
        <v>150.72999999999999</v>
      </c>
      <c r="Q649" s="26">
        <v>150.72999999999999</v>
      </c>
      <c r="R649" s="26">
        <v>150.72999999999999</v>
      </c>
      <c r="S649" s="26">
        <v>150.72999999999999</v>
      </c>
      <c r="T649" s="26">
        <v>150.72999999999999</v>
      </c>
      <c r="U649" s="26">
        <v>150.72999999999999</v>
      </c>
      <c r="V649" s="26">
        <v>150.72999999999999</v>
      </c>
      <c r="W649" s="26">
        <v>150.72999999999999</v>
      </c>
      <c r="X649" s="26">
        <v>150.72999999999999</v>
      </c>
      <c r="Y649" s="26">
        <v>150.72999999999999</v>
      </c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</row>
    <row r="650" spans="1:37" s="6" customFormat="1" ht="18.75" hidden="1" customHeight="1" outlineLevel="1" thickBot="1" x14ac:dyDescent="0.25">
      <c r="A650" s="22" t="s">
        <v>64</v>
      </c>
      <c r="B650" s="26">
        <v>3.3667465600000002</v>
      </c>
      <c r="C650" s="26">
        <v>3.3667465600000002</v>
      </c>
      <c r="D650" s="26">
        <v>3.3667465600000002</v>
      </c>
      <c r="E650" s="26">
        <v>3.3667465600000002</v>
      </c>
      <c r="F650" s="26">
        <v>3.3667465600000002</v>
      </c>
      <c r="G650" s="26">
        <v>3.3667465600000002</v>
      </c>
      <c r="H650" s="26">
        <v>3.3667465600000002</v>
      </c>
      <c r="I650" s="26">
        <v>3.3667465600000002</v>
      </c>
      <c r="J650" s="26">
        <v>3.3667465600000002</v>
      </c>
      <c r="K650" s="26">
        <v>3.3667465600000002</v>
      </c>
      <c r="L650" s="26">
        <v>3.3667465600000002</v>
      </c>
      <c r="M650" s="26">
        <v>3.3667465600000002</v>
      </c>
      <c r="N650" s="26">
        <v>3.3667465600000002</v>
      </c>
      <c r="O650" s="26">
        <v>3.3667465600000002</v>
      </c>
      <c r="P650" s="26">
        <v>3.3667465600000002</v>
      </c>
      <c r="Q650" s="26">
        <v>3.3667465600000002</v>
      </c>
      <c r="R650" s="26">
        <v>3.3667465600000002</v>
      </c>
      <c r="S650" s="26">
        <v>3.3667465600000002</v>
      </c>
      <c r="T650" s="26">
        <v>3.3667465600000002</v>
      </c>
      <c r="U650" s="26">
        <v>3.3667465600000002</v>
      </c>
      <c r="V650" s="26">
        <v>3.3667465600000002</v>
      </c>
      <c r="W650" s="26">
        <v>3.3667465600000002</v>
      </c>
      <c r="X650" s="26">
        <v>3.3667465600000002</v>
      </c>
      <c r="Y650" s="26">
        <v>3.3667465600000002</v>
      </c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</row>
    <row r="651" spans="1:37" s="13" customFormat="1" ht="18.75" customHeight="1" collapsed="1" thickBot="1" x14ac:dyDescent="0.25">
      <c r="A651" s="14">
        <v>13</v>
      </c>
      <c r="B651" s="66">
        <v>1679.99</v>
      </c>
      <c r="C651" s="66">
        <v>1699.95</v>
      </c>
      <c r="D651" s="66">
        <v>1681.49</v>
      </c>
      <c r="E651" s="66">
        <v>1700.94</v>
      </c>
      <c r="F651" s="66">
        <v>1707.56</v>
      </c>
      <c r="G651" s="66">
        <v>1681.28</v>
      </c>
      <c r="H651" s="66">
        <v>1618.52</v>
      </c>
      <c r="I651" s="66">
        <v>1620.58</v>
      </c>
      <c r="J651" s="66">
        <v>1602.31</v>
      </c>
      <c r="K651" s="66">
        <v>1595.26</v>
      </c>
      <c r="L651" s="66">
        <v>1632.04</v>
      </c>
      <c r="M651" s="66">
        <v>1630.63</v>
      </c>
      <c r="N651" s="66">
        <v>1612.89</v>
      </c>
      <c r="O651" s="66">
        <v>1604.11</v>
      </c>
      <c r="P651" s="66">
        <v>1607.34</v>
      </c>
      <c r="Q651" s="66">
        <v>1605.03</v>
      </c>
      <c r="R651" s="66">
        <v>1621.38</v>
      </c>
      <c r="S651" s="66">
        <v>1611.39</v>
      </c>
      <c r="T651" s="66">
        <v>1597.63</v>
      </c>
      <c r="U651" s="66">
        <v>1637.56</v>
      </c>
      <c r="V651" s="66">
        <v>1680.19</v>
      </c>
      <c r="W651" s="66">
        <v>1639.67</v>
      </c>
      <c r="X651" s="66">
        <v>1642.94</v>
      </c>
      <c r="Y651" s="66">
        <v>1633.46</v>
      </c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</row>
    <row r="652" spans="1:37" s="6" customFormat="1" ht="51.75" hidden="1" outlineLevel="1" thickBot="1" x14ac:dyDescent="0.25">
      <c r="A652" s="3" t="s">
        <v>38</v>
      </c>
      <c r="B652" s="26">
        <v>1001.2981695</v>
      </c>
      <c r="C652" s="26">
        <v>1021.25546665</v>
      </c>
      <c r="D652" s="26">
        <v>1002.79727117</v>
      </c>
      <c r="E652" s="26">
        <v>1022.24691977</v>
      </c>
      <c r="F652" s="26">
        <v>1028.86335203</v>
      </c>
      <c r="G652" s="26">
        <v>1002.58679927</v>
      </c>
      <c r="H652" s="26">
        <v>939.82760149000001</v>
      </c>
      <c r="I652" s="26">
        <v>941.88177942000004</v>
      </c>
      <c r="J652" s="26">
        <v>923.61217033000003</v>
      </c>
      <c r="K652" s="26">
        <v>916.56398611999998</v>
      </c>
      <c r="L652" s="26">
        <v>953.34316162000005</v>
      </c>
      <c r="M652" s="26">
        <v>951.93602455999996</v>
      </c>
      <c r="N652" s="26">
        <v>934.19077877999996</v>
      </c>
      <c r="O652" s="26">
        <v>925.41275761999998</v>
      </c>
      <c r="P652" s="26">
        <v>928.64246249999997</v>
      </c>
      <c r="Q652" s="26">
        <v>926.33243899000001</v>
      </c>
      <c r="R652" s="26">
        <v>942.68299036999997</v>
      </c>
      <c r="S652" s="26">
        <v>932.68997147000005</v>
      </c>
      <c r="T652" s="26">
        <v>918.93741179000006</v>
      </c>
      <c r="U652" s="26">
        <v>958.86398226999995</v>
      </c>
      <c r="V652" s="26">
        <v>1001.49364328</v>
      </c>
      <c r="W652" s="26">
        <v>960.97335962</v>
      </c>
      <c r="X652" s="26">
        <v>964.2445573</v>
      </c>
      <c r="Y652" s="26">
        <v>954.76336645000004</v>
      </c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</row>
    <row r="653" spans="1:37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</row>
    <row r="654" spans="1:37" s="6" customFormat="1" ht="18.75" hidden="1" customHeight="1" outlineLevel="1" x14ac:dyDescent="0.25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</row>
    <row r="655" spans="1:37" s="6" customFormat="1" ht="18.75" hidden="1" customHeight="1" outlineLevel="1" x14ac:dyDescent="0.25">
      <c r="A655" s="4" t="s">
        <v>3</v>
      </c>
      <c r="B655" s="26">
        <v>150.72999999999999</v>
      </c>
      <c r="C655" s="26">
        <v>150.72999999999999</v>
      </c>
      <c r="D655" s="26">
        <v>150.72999999999999</v>
      </c>
      <c r="E655" s="26">
        <v>150.72999999999999</v>
      </c>
      <c r="F655" s="26">
        <v>150.72999999999999</v>
      </c>
      <c r="G655" s="26">
        <v>150.72999999999999</v>
      </c>
      <c r="H655" s="26">
        <v>150.72999999999999</v>
      </c>
      <c r="I655" s="26">
        <v>150.72999999999999</v>
      </c>
      <c r="J655" s="26">
        <v>150.72999999999999</v>
      </c>
      <c r="K655" s="26">
        <v>150.72999999999999</v>
      </c>
      <c r="L655" s="26">
        <v>150.72999999999999</v>
      </c>
      <c r="M655" s="26">
        <v>150.72999999999999</v>
      </c>
      <c r="N655" s="26">
        <v>150.72999999999999</v>
      </c>
      <c r="O655" s="26">
        <v>150.72999999999999</v>
      </c>
      <c r="P655" s="26">
        <v>150.72999999999999</v>
      </c>
      <c r="Q655" s="26">
        <v>150.72999999999999</v>
      </c>
      <c r="R655" s="26">
        <v>150.72999999999999</v>
      </c>
      <c r="S655" s="26">
        <v>150.72999999999999</v>
      </c>
      <c r="T655" s="26">
        <v>150.72999999999999</v>
      </c>
      <c r="U655" s="26">
        <v>150.72999999999999</v>
      </c>
      <c r="V655" s="26">
        <v>150.72999999999999</v>
      </c>
      <c r="W655" s="26">
        <v>150.72999999999999</v>
      </c>
      <c r="X655" s="26">
        <v>150.72999999999999</v>
      </c>
      <c r="Y655" s="26">
        <v>150.72999999999999</v>
      </c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</row>
    <row r="656" spans="1:37" s="6" customFormat="1" ht="18.75" hidden="1" customHeight="1" outlineLevel="1" thickBot="1" x14ac:dyDescent="0.25">
      <c r="A656" s="22" t="s">
        <v>64</v>
      </c>
      <c r="B656" s="26">
        <v>3.3667465600000002</v>
      </c>
      <c r="C656" s="26">
        <v>3.3667465600000002</v>
      </c>
      <c r="D656" s="26">
        <v>3.3667465600000002</v>
      </c>
      <c r="E656" s="26">
        <v>3.3667465600000002</v>
      </c>
      <c r="F656" s="26">
        <v>3.3667465600000002</v>
      </c>
      <c r="G656" s="26">
        <v>3.3667465600000002</v>
      </c>
      <c r="H656" s="26">
        <v>3.3667465600000002</v>
      </c>
      <c r="I656" s="26">
        <v>3.3667465600000002</v>
      </c>
      <c r="J656" s="26">
        <v>3.3667465600000002</v>
      </c>
      <c r="K656" s="26">
        <v>3.3667465600000002</v>
      </c>
      <c r="L656" s="26">
        <v>3.3667465600000002</v>
      </c>
      <c r="M656" s="26">
        <v>3.3667465600000002</v>
      </c>
      <c r="N656" s="26">
        <v>3.3667465600000002</v>
      </c>
      <c r="O656" s="26">
        <v>3.3667465600000002</v>
      </c>
      <c r="P656" s="26">
        <v>3.3667465600000002</v>
      </c>
      <c r="Q656" s="26">
        <v>3.3667465600000002</v>
      </c>
      <c r="R656" s="26">
        <v>3.3667465600000002</v>
      </c>
      <c r="S656" s="26">
        <v>3.3667465600000002</v>
      </c>
      <c r="T656" s="26">
        <v>3.3667465600000002</v>
      </c>
      <c r="U656" s="26">
        <v>3.3667465600000002</v>
      </c>
      <c r="V656" s="26">
        <v>3.3667465600000002</v>
      </c>
      <c r="W656" s="26">
        <v>3.3667465600000002</v>
      </c>
      <c r="X656" s="26">
        <v>3.3667465600000002</v>
      </c>
      <c r="Y656" s="26">
        <v>3.3667465600000002</v>
      </c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</row>
    <row r="657" spans="1:37" s="13" customFormat="1" ht="18.75" customHeight="1" collapsed="1" thickBot="1" x14ac:dyDescent="0.25">
      <c r="A657" s="14">
        <v>14</v>
      </c>
      <c r="B657" s="66">
        <v>1601.87</v>
      </c>
      <c r="C657" s="66">
        <v>1635.68</v>
      </c>
      <c r="D657" s="66">
        <v>1652.77</v>
      </c>
      <c r="E657" s="66">
        <v>1653.67</v>
      </c>
      <c r="F657" s="66">
        <v>1660.18</v>
      </c>
      <c r="G657" s="66">
        <v>1667.32</v>
      </c>
      <c r="H657" s="66">
        <v>1629.52</v>
      </c>
      <c r="I657" s="66">
        <v>1618.74</v>
      </c>
      <c r="J657" s="66">
        <v>1603.24</v>
      </c>
      <c r="K657" s="66">
        <v>1581.87</v>
      </c>
      <c r="L657" s="66">
        <v>1621</v>
      </c>
      <c r="M657" s="66">
        <v>1654.4</v>
      </c>
      <c r="N657" s="66">
        <v>1702.92</v>
      </c>
      <c r="O657" s="66">
        <v>1704.51</v>
      </c>
      <c r="P657" s="66">
        <v>1684.29</v>
      </c>
      <c r="Q657" s="66">
        <v>1709.61</v>
      </c>
      <c r="R657" s="66">
        <v>1669.28</v>
      </c>
      <c r="S657" s="66">
        <v>1692.6</v>
      </c>
      <c r="T657" s="66">
        <v>1650.88</v>
      </c>
      <c r="U657" s="66">
        <v>1628.18</v>
      </c>
      <c r="V657" s="66">
        <v>1626.6</v>
      </c>
      <c r="W657" s="66">
        <v>1595.84</v>
      </c>
      <c r="X657" s="66">
        <v>1642.73</v>
      </c>
      <c r="Y657" s="66">
        <v>1640.32</v>
      </c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</row>
    <row r="658" spans="1:37" s="6" customFormat="1" ht="51.75" hidden="1" outlineLevel="1" thickBot="1" x14ac:dyDescent="0.25">
      <c r="A658" s="54" t="s">
        <v>38</v>
      </c>
      <c r="B658" s="26">
        <v>923.17750234000005</v>
      </c>
      <c r="C658" s="26">
        <v>956.98282037000001</v>
      </c>
      <c r="D658" s="26">
        <v>974.07550314000002</v>
      </c>
      <c r="E658" s="26">
        <v>974.97218805</v>
      </c>
      <c r="F658" s="26">
        <v>981.48743043000002</v>
      </c>
      <c r="G658" s="26">
        <v>988.62663588999999</v>
      </c>
      <c r="H658" s="26">
        <v>950.82551257</v>
      </c>
      <c r="I658" s="26">
        <v>940.03898919999995</v>
      </c>
      <c r="J658" s="26">
        <v>924.54531464000002</v>
      </c>
      <c r="K658" s="26">
        <v>903.17565967999997</v>
      </c>
      <c r="L658" s="26">
        <v>942.30817893999995</v>
      </c>
      <c r="M658" s="26">
        <v>975.70525533</v>
      </c>
      <c r="N658" s="26">
        <v>1024.2256879500001</v>
      </c>
      <c r="O658" s="26">
        <v>1025.81569762</v>
      </c>
      <c r="P658" s="26">
        <v>1005.5895422900001</v>
      </c>
      <c r="Q658" s="26">
        <v>1030.9165997299999</v>
      </c>
      <c r="R658" s="26">
        <v>990.58794287000001</v>
      </c>
      <c r="S658" s="26">
        <v>1013.90468443</v>
      </c>
      <c r="T658" s="26">
        <v>972.18007616</v>
      </c>
      <c r="U658" s="26">
        <v>949.48536848000003</v>
      </c>
      <c r="V658" s="26">
        <v>947.90628963999995</v>
      </c>
      <c r="W658" s="26">
        <v>917.14247779000004</v>
      </c>
      <c r="X658" s="26">
        <v>964.03759316000003</v>
      </c>
      <c r="Y658" s="26">
        <v>961.61963733000005</v>
      </c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</row>
    <row r="659" spans="1:37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</row>
    <row r="660" spans="1:37" s="6" customFormat="1" ht="18.75" hidden="1" customHeight="1" outlineLevel="1" x14ac:dyDescent="0.25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</row>
    <row r="661" spans="1:37" s="6" customFormat="1" ht="18.75" hidden="1" customHeight="1" outlineLevel="1" x14ac:dyDescent="0.25">
      <c r="A661" s="4" t="s">
        <v>3</v>
      </c>
      <c r="B661" s="26">
        <v>150.72999999999999</v>
      </c>
      <c r="C661" s="26">
        <v>150.72999999999999</v>
      </c>
      <c r="D661" s="26">
        <v>150.72999999999999</v>
      </c>
      <c r="E661" s="26">
        <v>150.72999999999999</v>
      </c>
      <c r="F661" s="26">
        <v>150.72999999999999</v>
      </c>
      <c r="G661" s="26">
        <v>150.72999999999999</v>
      </c>
      <c r="H661" s="26">
        <v>150.72999999999999</v>
      </c>
      <c r="I661" s="26">
        <v>150.72999999999999</v>
      </c>
      <c r="J661" s="26">
        <v>150.72999999999999</v>
      </c>
      <c r="K661" s="26">
        <v>150.72999999999999</v>
      </c>
      <c r="L661" s="26">
        <v>150.72999999999999</v>
      </c>
      <c r="M661" s="26">
        <v>150.72999999999999</v>
      </c>
      <c r="N661" s="26">
        <v>150.72999999999999</v>
      </c>
      <c r="O661" s="26">
        <v>150.72999999999999</v>
      </c>
      <c r="P661" s="26">
        <v>150.72999999999999</v>
      </c>
      <c r="Q661" s="26">
        <v>150.72999999999999</v>
      </c>
      <c r="R661" s="26">
        <v>150.72999999999999</v>
      </c>
      <c r="S661" s="26">
        <v>150.72999999999999</v>
      </c>
      <c r="T661" s="26">
        <v>150.72999999999999</v>
      </c>
      <c r="U661" s="26">
        <v>150.72999999999999</v>
      </c>
      <c r="V661" s="26">
        <v>150.72999999999999</v>
      </c>
      <c r="W661" s="26">
        <v>150.72999999999999</v>
      </c>
      <c r="X661" s="26">
        <v>150.72999999999999</v>
      </c>
      <c r="Y661" s="26">
        <v>150.72999999999999</v>
      </c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</row>
    <row r="662" spans="1:37" s="6" customFormat="1" ht="18.75" hidden="1" customHeight="1" outlineLevel="1" thickBot="1" x14ac:dyDescent="0.25">
      <c r="A662" s="22" t="s">
        <v>64</v>
      </c>
      <c r="B662" s="26">
        <v>3.3667465600000002</v>
      </c>
      <c r="C662" s="26">
        <v>3.3667465600000002</v>
      </c>
      <c r="D662" s="26">
        <v>3.3667465600000002</v>
      </c>
      <c r="E662" s="26">
        <v>3.3667465600000002</v>
      </c>
      <c r="F662" s="26">
        <v>3.3667465600000002</v>
      </c>
      <c r="G662" s="26">
        <v>3.3667465600000002</v>
      </c>
      <c r="H662" s="26">
        <v>3.3667465600000002</v>
      </c>
      <c r="I662" s="26">
        <v>3.3667465600000002</v>
      </c>
      <c r="J662" s="26">
        <v>3.3667465600000002</v>
      </c>
      <c r="K662" s="26">
        <v>3.3667465600000002</v>
      </c>
      <c r="L662" s="26">
        <v>3.3667465600000002</v>
      </c>
      <c r="M662" s="26">
        <v>3.3667465600000002</v>
      </c>
      <c r="N662" s="26">
        <v>3.3667465600000002</v>
      </c>
      <c r="O662" s="26">
        <v>3.3667465600000002</v>
      </c>
      <c r="P662" s="26">
        <v>3.3667465600000002</v>
      </c>
      <c r="Q662" s="26">
        <v>3.3667465600000002</v>
      </c>
      <c r="R662" s="26">
        <v>3.3667465600000002</v>
      </c>
      <c r="S662" s="26">
        <v>3.3667465600000002</v>
      </c>
      <c r="T662" s="26">
        <v>3.3667465600000002</v>
      </c>
      <c r="U662" s="26">
        <v>3.3667465600000002</v>
      </c>
      <c r="V662" s="26">
        <v>3.3667465600000002</v>
      </c>
      <c r="W662" s="26">
        <v>3.3667465600000002</v>
      </c>
      <c r="X662" s="26">
        <v>3.3667465600000002</v>
      </c>
      <c r="Y662" s="26">
        <v>3.3667465600000002</v>
      </c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</row>
    <row r="663" spans="1:37" s="13" customFormat="1" ht="18.75" customHeight="1" collapsed="1" thickBot="1" x14ac:dyDescent="0.25">
      <c r="A663" s="14">
        <v>15</v>
      </c>
      <c r="B663" s="66">
        <v>1658.98</v>
      </c>
      <c r="C663" s="66">
        <v>1706.85</v>
      </c>
      <c r="D663" s="66">
        <v>1737.48</v>
      </c>
      <c r="E663" s="66">
        <v>1726.83</v>
      </c>
      <c r="F663" s="66">
        <v>1722.25</v>
      </c>
      <c r="G663" s="66">
        <v>1699.86</v>
      </c>
      <c r="H663" s="66">
        <v>1643.23</v>
      </c>
      <c r="I663" s="66">
        <v>1648.22</v>
      </c>
      <c r="J663" s="66">
        <v>1656.44</v>
      </c>
      <c r="K663" s="66">
        <v>1680.12</v>
      </c>
      <c r="L663" s="66">
        <v>1644.32</v>
      </c>
      <c r="M663" s="66">
        <v>1652.83</v>
      </c>
      <c r="N663" s="66">
        <v>1603.38</v>
      </c>
      <c r="O663" s="66">
        <v>1642.09</v>
      </c>
      <c r="P663" s="66">
        <v>1648.29</v>
      </c>
      <c r="Q663" s="66">
        <v>1611.52</v>
      </c>
      <c r="R663" s="66">
        <v>1608.76</v>
      </c>
      <c r="S663" s="66">
        <v>1622.69</v>
      </c>
      <c r="T663" s="66">
        <v>1562.59</v>
      </c>
      <c r="U663" s="66">
        <v>1535.04</v>
      </c>
      <c r="V663" s="66">
        <v>1523.88</v>
      </c>
      <c r="W663" s="66">
        <v>1544.32</v>
      </c>
      <c r="X663" s="66">
        <v>1563.52</v>
      </c>
      <c r="Y663" s="66">
        <v>1541.76</v>
      </c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</row>
    <row r="664" spans="1:37" s="6" customFormat="1" ht="51.75" hidden="1" outlineLevel="1" thickBot="1" x14ac:dyDescent="0.25">
      <c r="A664" s="3" t="s">
        <v>38</v>
      </c>
      <c r="B664" s="26">
        <v>980.28464614999996</v>
      </c>
      <c r="C664" s="26">
        <v>1028.1571190699999</v>
      </c>
      <c r="D664" s="26">
        <v>1058.7831833400001</v>
      </c>
      <c r="E664" s="26">
        <v>1048.12928121</v>
      </c>
      <c r="F664" s="26">
        <v>1043.55676176</v>
      </c>
      <c r="G664" s="26">
        <v>1021.16485697</v>
      </c>
      <c r="H664" s="26">
        <v>964.52895277000005</v>
      </c>
      <c r="I664" s="26">
        <v>969.52714461000005</v>
      </c>
      <c r="J664" s="26">
        <v>977.74681640999995</v>
      </c>
      <c r="K664" s="26">
        <v>1001.41891925</v>
      </c>
      <c r="L664" s="26">
        <v>965.62051299999996</v>
      </c>
      <c r="M664" s="26">
        <v>974.13272635999999</v>
      </c>
      <c r="N664" s="26">
        <v>924.68693789999998</v>
      </c>
      <c r="O664" s="26">
        <v>963.39041526999995</v>
      </c>
      <c r="P664" s="26">
        <v>969.59194686000001</v>
      </c>
      <c r="Q664" s="26">
        <v>932.81874167000001</v>
      </c>
      <c r="R664" s="26">
        <v>930.06686809999997</v>
      </c>
      <c r="S664" s="26">
        <v>943.99410347000003</v>
      </c>
      <c r="T664" s="26">
        <v>883.89552403000005</v>
      </c>
      <c r="U664" s="26">
        <v>856.34410942</v>
      </c>
      <c r="V664" s="26">
        <v>845.18540184999995</v>
      </c>
      <c r="W664" s="26">
        <v>865.62764901000003</v>
      </c>
      <c r="X664" s="26">
        <v>884.82810033999999</v>
      </c>
      <c r="Y664" s="26">
        <v>863.06009570000003</v>
      </c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</row>
    <row r="665" spans="1:37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</row>
    <row r="666" spans="1:37" s="6" customFormat="1" ht="18.75" hidden="1" customHeight="1" outlineLevel="1" x14ac:dyDescent="0.25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</row>
    <row r="667" spans="1:37" s="6" customFormat="1" ht="18.75" hidden="1" customHeight="1" outlineLevel="1" x14ac:dyDescent="0.25">
      <c r="A667" s="4" t="s">
        <v>3</v>
      </c>
      <c r="B667" s="26">
        <v>150.72999999999999</v>
      </c>
      <c r="C667" s="26">
        <v>150.72999999999999</v>
      </c>
      <c r="D667" s="26">
        <v>150.72999999999999</v>
      </c>
      <c r="E667" s="26">
        <v>150.72999999999999</v>
      </c>
      <c r="F667" s="26">
        <v>150.72999999999999</v>
      </c>
      <c r="G667" s="26">
        <v>150.72999999999999</v>
      </c>
      <c r="H667" s="26">
        <v>150.72999999999999</v>
      </c>
      <c r="I667" s="26">
        <v>150.72999999999999</v>
      </c>
      <c r="J667" s="26">
        <v>150.72999999999999</v>
      </c>
      <c r="K667" s="26">
        <v>150.72999999999999</v>
      </c>
      <c r="L667" s="26">
        <v>150.72999999999999</v>
      </c>
      <c r="M667" s="26">
        <v>150.72999999999999</v>
      </c>
      <c r="N667" s="26">
        <v>150.72999999999999</v>
      </c>
      <c r="O667" s="26">
        <v>150.72999999999999</v>
      </c>
      <c r="P667" s="26">
        <v>150.72999999999999</v>
      </c>
      <c r="Q667" s="26">
        <v>150.72999999999999</v>
      </c>
      <c r="R667" s="26">
        <v>150.72999999999999</v>
      </c>
      <c r="S667" s="26">
        <v>150.72999999999999</v>
      </c>
      <c r="T667" s="26">
        <v>150.72999999999999</v>
      </c>
      <c r="U667" s="26">
        <v>150.72999999999999</v>
      </c>
      <c r="V667" s="26">
        <v>150.72999999999999</v>
      </c>
      <c r="W667" s="26">
        <v>150.72999999999999</v>
      </c>
      <c r="X667" s="26">
        <v>150.72999999999999</v>
      </c>
      <c r="Y667" s="26">
        <v>150.72999999999999</v>
      </c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</row>
    <row r="668" spans="1:37" s="6" customFormat="1" ht="18.75" hidden="1" customHeight="1" outlineLevel="1" thickBot="1" x14ac:dyDescent="0.25">
      <c r="A668" s="22" t="s">
        <v>64</v>
      </c>
      <c r="B668" s="26">
        <v>3.3667465600000002</v>
      </c>
      <c r="C668" s="26">
        <v>3.3667465600000002</v>
      </c>
      <c r="D668" s="26">
        <v>3.3667465600000002</v>
      </c>
      <c r="E668" s="26">
        <v>3.3667465600000002</v>
      </c>
      <c r="F668" s="26">
        <v>3.3667465600000002</v>
      </c>
      <c r="G668" s="26">
        <v>3.3667465600000002</v>
      </c>
      <c r="H668" s="26">
        <v>3.3667465600000002</v>
      </c>
      <c r="I668" s="26">
        <v>3.3667465600000002</v>
      </c>
      <c r="J668" s="26">
        <v>3.3667465600000002</v>
      </c>
      <c r="K668" s="26">
        <v>3.3667465600000002</v>
      </c>
      <c r="L668" s="26">
        <v>3.3667465600000002</v>
      </c>
      <c r="M668" s="26">
        <v>3.3667465600000002</v>
      </c>
      <c r="N668" s="26">
        <v>3.3667465600000002</v>
      </c>
      <c r="O668" s="26">
        <v>3.3667465600000002</v>
      </c>
      <c r="P668" s="26">
        <v>3.3667465600000002</v>
      </c>
      <c r="Q668" s="26">
        <v>3.3667465600000002</v>
      </c>
      <c r="R668" s="26">
        <v>3.3667465600000002</v>
      </c>
      <c r="S668" s="26">
        <v>3.3667465600000002</v>
      </c>
      <c r="T668" s="26">
        <v>3.3667465600000002</v>
      </c>
      <c r="U668" s="26">
        <v>3.3667465600000002</v>
      </c>
      <c r="V668" s="26">
        <v>3.3667465600000002</v>
      </c>
      <c r="W668" s="26">
        <v>3.3667465600000002</v>
      </c>
      <c r="X668" s="26">
        <v>3.3667465600000002</v>
      </c>
      <c r="Y668" s="26">
        <v>3.3667465600000002</v>
      </c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</row>
    <row r="669" spans="1:37" s="13" customFormat="1" ht="18.75" customHeight="1" collapsed="1" thickBot="1" x14ac:dyDescent="0.25">
      <c r="A669" s="14">
        <v>16</v>
      </c>
      <c r="B669" s="66">
        <v>1612.13</v>
      </c>
      <c r="C669" s="66">
        <v>1636.08</v>
      </c>
      <c r="D669" s="66">
        <v>1657.97</v>
      </c>
      <c r="E669" s="66">
        <v>1670.55</v>
      </c>
      <c r="F669" s="66">
        <v>1672.27</v>
      </c>
      <c r="G669" s="66">
        <v>1642.1</v>
      </c>
      <c r="H669" s="66">
        <v>1628.56</v>
      </c>
      <c r="I669" s="66">
        <v>1633.81</v>
      </c>
      <c r="J669" s="66">
        <v>1682.76</v>
      </c>
      <c r="K669" s="66">
        <v>1670.01</v>
      </c>
      <c r="L669" s="66">
        <v>1668.71</v>
      </c>
      <c r="M669" s="66">
        <v>1672.11</v>
      </c>
      <c r="N669" s="66">
        <v>1655.81</v>
      </c>
      <c r="O669" s="66">
        <v>1634.9</v>
      </c>
      <c r="P669" s="66">
        <v>1635.5</v>
      </c>
      <c r="Q669" s="66">
        <v>1633.92</v>
      </c>
      <c r="R669" s="66">
        <v>1642.94</v>
      </c>
      <c r="S669" s="66">
        <v>1654.48</v>
      </c>
      <c r="T669" s="66">
        <v>1651.95</v>
      </c>
      <c r="U669" s="66">
        <v>1689.21</v>
      </c>
      <c r="V669" s="66">
        <v>1669.9</v>
      </c>
      <c r="W669" s="66">
        <v>1647.05</v>
      </c>
      <c r="X669" s="66">
        <v>1652.39</v>
      </c>
      <c r="Y669" s="66">
        <v>1656.24</v>
      </c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</row>
    <row r="670" spans="1:37" s="6" customFormat="1" ht="42.75" hidden="1" customHeight="1" outlineLevel="1" x14ac:dyDescent="0.25">
      <c r="A670" s="54" t="s">
        <v>38</v>
      </c>
      <c r="B670" s="26">
        <v>933.43047051999997</v>
      </c>
      <c r="C670" s="26">
        <v>957.37901417</v>
      </c>
      <c r="D670" s="26">
        <v>979.27563369999996</v>
      </c>
      <c r="E670" s="26">
        <v>991.85250857000005</v>
      </c>
      <c r="F670" s="26">
        <v>993.57716777999997</v>
      </c>
      <c r="G670" s="26">
        <v>963.40072617999999</v>
      </c>
      <c r="H670" s="26">
        <v>949.86787991000006</v>
      </c>
      <c r="I670" s="26">
        <v>955.11658269999998</v>
      </c>
      <c r="J670" s="26">
        <v>1004.05850542</v>
      </c>
      <c r="K670" s="26">
        <v>991.30906633999996</v>
      </c>
      <c r="L670" s="26">
        <v>990.01118187999998</v>
      </c>
      <c r="M670" s="26">
        <v>993.41011825999999</v>
      </c>
      <c r="N670" s="26">
        <v>977.11198707000005</v>
      </c>
      <c r="O670" s="26">
        <v>956.20771046000004</v>
      </c>
      <c r="P670" s="26">
        <v>956.80495168000004</v>
      </c>
      <c r="Q670" s="26">
        <v>955.22473413</v>
      </c>
      <c r="R670" s="26">
        <v>964.24251456000002</v>
      </c>
      <c r="S670" s="26">
        <v>975.78334921999999</v>
      </c>
      <c r="T670" s="26">
        <v>973.25766648000001</v>
      </c>
      <c r="U670" s="26">
        <v>1010.5150936</v>
      </c>
      <c r="V670" s="26">
        <v>991.20738308</v>
      </c>
      <c r="W670" s="26">
        <v>968.35151060999999</v>
      </c>
      <c r="X670" s="26">
        <v>973.69297081000002</v>
      </c>
      <c r="Y670" s="26">
        <v>977.54301628999997</v>
      </c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</row>
    <row r="671" spans="1:37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</row>
    <row r="672" spans="1:37" s="6" customFormat="1" ht="18.75" hidden="1" customHeight="1" outlineLevel="1" x14ac:dyDescent="0.25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</row>
    <row r="673" spans="1:37" s="6" customFormat="1" ht="18.75" hidden="1" customHeight="1" outlineLevel="1" x14ac:dyDescent="0.25">
      <c r="A673" s="4" t="s">
        <v>3</v>
      </c>
      <c r="B673" s="26">
        <v>150.72999999999999</v>
      </c>
      <c r="C673" s="26">
        <v>150.72999999999999</v>
      </c>
      <c r="D673" s="26">
        <v>150.72999999999999</v>
      </c>
      <c r="E673" s="26">
        <v>150.72999999999999</v>
      </c>
      <c r="F673" s="26">
        <v>150.72999999999999</v>
      </c>
      <c r="G673" s="26">
        <v>150.72999999999999</v>
      </c>
      <c r="H673" s="26">
        <v>150.72999999999999</v>
      </c>
      <c r="I673" s="26">
        <v>150.72999999999999</v>
      </c>
      <c r="J673" s="26">
        <v>150.72999999999999</v>
      </c>
      <c r="K673" s="26">
        <v>150.72999999999999</v>
      </c>
      <c r="L673" s="26">
        <v>150.72999999999999</v>
      </c>
      <c r="M673" s="26">
        <v>150.72999999999999</v>
      </c>
      <c r="N673" s="26">
        <v>150.72999999999999</v>
      </c>
      <c r="O673" s="26">
        <v>150.72999999999999</v>
      </c>
      <c r="P673" s="26">
        <v>150.72999999999999</v>
      </c>
      <c r="Q673" s="26">
        <v>150.72999999999999</v>
      </c>
      <c r="R673" s="26">
        <v>150.72999999999999</v>
      </c>
      <c r="S673" s="26">
        <v>150.72999999999999</v>
      </c>
      <c r="T673" s="26">
        <v>150.72999999999999</v>
      </c>
      <c r="U673" s="26">
        <v>150.72999999999999</v>
      </c>
      <c r="V673" s="26">
        <v>150.72999999999999</v>
      </c>
      <c r="W673" s="26">
        <v>150.72999999999999</v>
      </c>
      <c r="X673" s="26">
        <v>150.72999999999999</v>
      </c>
      <c r="Y673" s="26">
        <v>150.72999999999999</v>
      </c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</row>
    <row r="674" spans="1:37" s="6" customFormat="1" ht="18.75" hidden="1" customHeight="1" outlineLevel="1" thickBot="1" x14ac:dyDescent="0.25">
      <c r="A674" s="22" t="s">
        <v>64</v>
      </c>
      <c r="B674" s="26">
        <v>3.3667465600000002</v>
      </c>
      <c r="C674" s="26">
        <v>3.3667465600000002</v>
      </c>
      <c r="D674" s="26">
        <v>3.3667465600000002</v>
      </c>
      <c r="E674" s="26">
        <v>3.3667465600000002</v>
      </c>
      <c r="F674" s="26">
        <v>3.3667465600000002</v>
      </c>
      <c r="G674" s="26">
        <v>3.3667465600000002</v>
      </c>
      <c r="H674" s="26">
        <v>3.3667465600000002</v>
      </c>
      <c r="I674" s="26">
        <v>3.3667465600000002</v>
      </c>
      <c r="J674" s="26">
        <v>3.3667465600000002</v>
      </c>
      <c r="K674" s="26">
        <v>3.3667465600000002</v>
      </c>
      <c r="L674" s="26">
        <v>3.3667465600000002</v>
      </c>
      <c r="M674" s="26">
        <v>3.3667465600000002</v>
      </c>
      <c r="N674" s="26">
        <v>3.3667465600000002</v>
      </c>
      <c r="O674" s="26">
        <v>3.3667465600000002</v>
      </c>
      <c r="P674" s="26">
        <v>3.3667465600000002</v>
      </c>
      <c r="Q674" s="26">
        <v>3.3667465600000002</v>
      </c>
      <c r="R674" s="26">
        <v>3.3667465600000002</v>
      </c>
      <c r="S674" s="26">
        <v>3.3667465600000002</v>
      </c>
      <c r="T674" s="26">
        <v>3.3667465600000002</v>
      </c>
      <c r="U674" s="26">
        <v>3.3667465600000002</v>
      </c>
      <c r="V674" s="26">
        <v>3.3667465600000002</v>
      </c>
      <c r="W674" s="26">
        <v>3.3667465600000002</v>
      </c>
      <c r="X674" s="26">
        <v>3.3667465600000002</v>
      </c>
      <c r="Y674" s="26">
        <v>3.3667465600000002</v>
      </c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</row>
    <row r="675" spans="1:37" s="13" customFormat="1" ht="18.75" customHeight="1" collapsed="1" thickBot="1" x14ac:dyDescent="0.25">
      <c r="A675" s="14">
        <v>17</v>
      </c>
      <c r="B675" s="66">
        <v>1700.9</v>
      </c>
      <c r="C675" s="66">
        <v>1737.17</v>
      </c>
      <c r="D675" s="66">
        <v>1749.9</v>
      </c>
      <c r="E675" s="66">
        <v>1749.73</v>
      </c>
      <c r="F675" s="66">
        <v>1732.27</v>
      </c>
      <c r="G675" s="66">
        <v>1725.24</v>
      </c>
      <c r="H675" s="66">
        <v>1647</v>
      </c>
      <c r="I675" s="66">
        <v>1647.16</v>
      </c>
      <c r="J675" s="66">
        <v>1655.67</v>
      </c>
      <c r="K675" s="66">
        <v>1665.23</v>
      </c>
      <c r="L675" s="66">
        <v>1618.74</v>
      </c>
      <c r="M675" s="66">
        <v>1626.4</v>
      </c>
      <c r="N675" s="66">
        <v>1651.64</v>
      </c>
      <c r="O675" s="66">
        <v>1621.63</v>
      </c>
      <c r="P675" s="66">
        <v>1632.99</v>
      </c>
      <c r="Q675" s="66">
        <v>1630.89</v>
      </c>
      <c r="R675" s="66">
        <v>1634.38</v>
      </c>
      <c r="S675" s="66">
        <v>1583.16</v>
      </c>
      <c r="T675" s="66">
        <v>1536.54</v>
      </c>
      <c r="U675" s="66">
        <v>1549.28</v>
      </c>
      <c r="V675" s="66">
        <v>1551.44</v>
      </c>
      <c r="W675" s="66">
        <v>1500.7</v>
      </c>
      <c r="X675" s="66">
        <v>1452.74</v>
      </c>
      <c r="Y675" s="66">
        <v>1477.76</v>
      </c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</row>
    <row r="676" spans="1:37" s="6" customFormat="1" ht="38.25" hidden="1" customHeight="1" outlineLevel="1" x14ac:dyDescent="0.25">
      <c r="A676" s="3" t="s">
        <v>38</v>
      </c>
      <c r="B676" s="26">
        <v>1022.2076704999999</v>
      </c>
      <c r="C676" s="26">
        <v>1058.4778735100001</v>
      </c>
      <c r="D676" s="26">
        <v>1071.1995813799999</v>
      </c>
      <c r="E676" s="26">
        <v>1071.0373068599999</v>
      </c>
      <c r="F676" s="26">
        <v>1053.5766632699999</v>
      </c>
      <c r="G676" s="26">
        <v>1046.5475180000001</v>
      </c>
      <c r="H676" s="26">
        <v>968.30760495000004</v>
      </c>
      <c r="I676" s="26">
        <v>968.46328038000001</v>
      </c>
      <c r="J676" s="26">
        <v>976.97342051999999</v>
      </c>
      <c r="K676" s="26">
        <v>986.53260164999995</v>
      </c>
      <c r="L676" s="26">
        <v>940.04320596000002</v>
      </c>
      <c r="M676" s="26">
        <v>947.70032166999999</v>
      </c>
      <c r="N676" s="26">
        <v>972.94590079</v>
      </c>
      <c r="O676" s="26">
        <v>942.92847626000002</v>
      </c>
      <c r="P676" s="26">
        <v>954.29022407000002</v>
      </c>
      <c r="Q676" s="26">
        <v>952.19253407999997</v>
      </c>
      <c r="R676" s="26">
        <v>955.68528257000003</v>
      </c>
      <c r="S676" s="26">
        <v>904.46465945</v>
      </c>
      <c r="T676" s="26">
        <v>857.84444231999998</v>
      </c>
      <c r="U676" s="26">
        <v>870.57944580000003</v>
      </c>
      <c r="V676" s="26">
        <v>872.74583041000005</v>
      </c>
      <c r="W676" s="26">
        <v>821.99922227000002</v>
      </c>
      <c r="X676" s="26">
        <v>774.04340403000003</v>
      </c>
      <c r="Y676" s="26">
        <v>799.06088524999996</v>
      </c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</row>
    <row r="677" spans="1:37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</row>
    <row r="678" spans="1:37" s="6" customFormat="1" ht="18.75" hidden="1" customHeight="1" outlineLevel="1" x14ac:dyDescent="0.25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</row>
    <row r="679" spans="1:37" s="6" customFormat="1" ht="18.75" hidden="1" customHeight="1" outlineLevel="1" x14ac:dyDescent="0.25">
      <c r="A679" s="4" t="s">
        <v>3</v>
      </c>
      <c r="B679" s="26">
        <v>150.72999999999999</v>
      </c>
      <c r="C679" s="26">
        <v>150.72999999999999</v>
      </c>
      <c r="D679" s="26">
        <v>150.72999999999999</v>
      </c>
      <c r="E679" s="26">
        <v>150.72999999999999</v>
      </c>
      <c r="F679" s="26">
        <v>150.72999999999999</v>
      </c>
      <c r="G679" s="26">
        <v>150.72999999999999</v>
      </c>
      <c r="H679" s="26">
        <v>150.72999999999999</v>
      </c>
      <c r="I679" s="26">
        <v>150.72999999999999</v>
      </c>
      <c r="J679" s="26">
        <v>150.72999999999999</v>
      </c>
      <c r="K679" s="26">
        <v>150.72999999999999</v>
      </c>
      <c r="L679" s="26">
        <v>150.72999999999999</v>
      </c>
      <c r="M679" s="26">
        <v>150.72999999999999</v>
      </c>
      <c r="N679" s="26">
        <v>150.72999999999999</v>
      </c>
      <c r="O679" s="26">
        <v>150.72999999999999</v>
      </c>
      <c r="P679" s="26">
        <v>150.72999999999999</v>
      </c>
      <c r="Q679" s="26">
        <v>150.72999999999999</v>
      </c>
      <c r="R679" s="26">
        <v>150.72999999999999</v>
      </c>
      <c r="S679" s="26">
        <v>150.72999999999999</v>
      </c>
      <c r="T679" s="26">
        <v>150.72999999999999</v>
      </c>
      <c r="U679" s="26">
        <v>150.72999999999999</v>
      </c>
      <c r="V679" s="26">
        <v>150.72999999999999</v>
      </c>
      <c r="W679" s="26">
        <v>150.72999999999999</v>
      </c>
      <c r="X679" s="26">
        <v>150.72999999999999</v>
      </c>
      <c r="Y679" s="26">
        <v>150.72999999999999</v>
      </c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</row>
    <row r="680" spans="1:37" s="6" customFormat="1" ht="18.75" hidden="1" customHeight="1" outlineLevel="1" thickBot="1" x14ac:dyDescent="0.25">
      <c r="A680" s="22" t="s">
        <v>64</v>
      </c>
      <c r="B680" s="26">
        <v>3.3667465600000002</v>
      </c>
      <c r="C680" s="26">
        <v>3.3667465600000002</v>
      </c>
      <c r="D680" s="26">
        <v>3.3667465600000002</v>
      </c>
      <c r="E680" s="26">
        <v>3.3667465600000002</v>
      </c>
      <c r="F680" s="26">
        <v>3.3667465600000002</v>
      </c>
      <c r="G680" s="26">
        <v>3.3667465600000002</v>
      </c>
      <c r="H680" s="26">
        <v>3.3667465600000002</v>
      </c>
      <c r="I680" s="26">
        <v>3.3667465600000002</v>
      </c>
      <c r="J680" s="26">
        <v>3.3667465600000002</v>
      </c>
      <c r="K680" s="26">
        <v>3.3667465600000002</v>
      </c>
      <c r="L680" s="26">
        <v>3.3667465600000002</v>
      </c>
      <c r="M680" s="26">
        <v>3.3667465600000002</v>
      </c>
      <c r="N680" s="26">
        <v>3.3667465600000002</v>
      </c>
      <c r="O680" s="26">
        <v>3.3667465600000002</v>
      </c>
      <c r="P680" s="26">
        <v>3.3667465600000002</v>
      </c>
      <c r="Q680" s="26">
        <v>3.3667465600000002</v>
      </c>
      <c r="R680" s="26">
        <v>3.3667465600000002</v>
      </c>
      <c r="S680" s="26">
        <v>3.3667465600000002</v>
      </c>
      <c r="T680" s="26">
        <v>3.3667465600000002</v>
      </c>
      <c r="U680" s="26">
        <v>3.3667465600000002</v>
      </c>
      <c r="V680" s="26">
        <v>3.3667465600000002</v>
      </c>
      <c r="W680" s="26">
        <v>3.3667465600000002</v>
      </c>
      <c r="X680" s="26">
        <v>3.3667465600000002</v>
      </c>
      <c r="Y680" s="26">
        <v>3.3667465600000002</v>
      </c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</row>
    <row r="681" spans="1:37" s="13" customFormat="1" ht="18.75" customHeight="1" collapsed="1" thickBot="1" x14ac:dyDescent="0.25">
      <c r="A681" s="15">
        <v>18</v>
      </c>
      <c r="B681" s="66">
        <v>1547.85</v>
      </c>
      <c r="C681" s="66">
        <v>1557.18</v>
      </c>
      <c r="D681" s="66">
        <v>1615.18</v>
      </c>
      <c r="E681" s="66">
        <v>1640</v>
      </c>
      <c r="F681" s="66">
        <v>1637.11</v>
      </c>
      <c r="G681" s="66">
        <v>1637.44</v>
      </c>
      <c r="H681" s="66">
        <v>1613.1</v>
      </c>
      <c r="I681" s="66">
        <v>1584.43</v>
      </c>
      <c r="J681" s="66">
        <v>1548.96</v>
      </c>
      <c r="K681" s="66">
        <v>1511.85</v>
      </c>
      <c r="L681" s="66">
        <v>1482.35</v>
      </c>
      <c r="M681" s="66">
        <v>1486.77</v>
      </c>
      <c r="N681" s="66">
        <v>1507.83</v>
      </c>
      <c r="O681" s="66">
        <v>1496.5</v>
      </c>
      <c r="P681" s="66">
        <v>1494.7</v>
      </c>
      <c r="Q681" s="66">
        <v>1487.56</v>
      </c>
      <c r="R681" s="66">
        <v>1491.21</v>
      </c>
      <c r="S681" s="66">
        <v>1518.44</v>
      </c>
      <c r="T681" s="66">
        <v>1504.47</v>
      </c>
      <c r="U681" s="66">
        <v>1456.58</v>
      </c>
      <c r="V681" s="66">
        <v>1504.26</v>
      </c>
      <c r="W681" s="66">
        <v>1521</v>
      </c>
      <c r="X681" s="66">
        <v>1550.23</v>
      </c>
      <c r="Y681" s="66">
        <v>1550.74</v>
      </c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</row>
    <row r="682" spans="1:37" s="6" customFormat="1" ht="51.75" hidden="1" outlineLevel="1" thickBot="1" x14ac:dyDescent="0.25">
      <c r="A682" s="3" t="s">
        <v>38</v>
      </c>
      <c r="B682" s="26">
        <v>869.15497015000005</v>
      </c>
      <c r="C682" s="26">
        <v>878.48172091000004</v>
      </c>
      <c r="D682" s="26">
        <v>936.48729206999997</v>
      </c>
      <c r="E682" s="26">
        <v>961.29973194000002</v>
      </c>
      <c r="F682" s="26">
        <v>958.41782621000004</v>
      </c>
      <c r="G682" s="26">
        <v>958.73921539000003</v>
      </c>
      <c r="H682" s="26">
        <v>934.40142023999999</v>
      </c>
      <c r="I682" s="26">
        <v>905.72851137999999</v>
      </c>
      <c r="J682" s="26">
        <v>870.26302826000006</v>
      </c>
      <c r="K682" s="26">
        <v>833.15169101000004</v>
      </c>
      <c r="L682" s="26">
        <v>803.65369496999995</v>
      </c>
      <c r="M682" s="26">
        <v>808.07501849000005</v>
      </c>
      <c r="N682" s="26">
        <v>829.13245329999995</v>
      </c>
      <c r="O682" s="26">
        <v>817.79987140000003</v>
      </c>
      <c r="P682" s="26">
        <v>815.99894587999995</v>
      </c>
      <c r="Q682" s="26">
        <v>808.86745432999999</v>
      </c>
      <c r="R682" s="26">
        <v>812.50956279000002</v>
      </c>
      <c r="S682" s="26">
        <v>839.74664361999999</v>
      </c>
      <c r="T682" s="26">
        <v>825.77461483000002</v>
      </c>
      <c r="U682" s="26">
        <v>777.87985229000003</v>
      </c>
      <c r="V682" s="26">
        <v>825.56254622999995</v>
      </c>
      <c r="W682" s="26">
        <v>842.30589010999995</v>
      </c>
      <c r="X682" s="26">
        <v>871.53766751000001</v>
      </c>
      <c r="Y682" s="26">
        <v>872.04679625999995</v>
      </c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</row>
    <row r="683" spans="1:37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</row>
    <row r="684" spans="1:37" s="6" customFormat="1" ht="18.75" hidden="1" customHeight="1" outlineLevel="1" x14ac:dyDescent="0.25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</row>
    <row r="685" spans="1:37" s="6" customFormat="1" ht="18.75" hidden="1" customHeight="1" outlineLevel="1" x14ac:dyDescent="0.25">
      <c r="A685" s="4" t="s">
        <v>3</v>
      </c>
      <c r="B685" s="26">
        <v>150.72999999999999</v>
      </c>
      <c r="C685" s="26">
        <v>150.72999999999999</v>
      </c>
      <c r="D685" s="26">
        <v>150.72999999999999</v>
      </c>
      <c r="E685" s="26">
        <v>150.72999999999999</v>
      </c>
      <c r="F685" s="26">
        <v>150.72999999999999</v>
      </c>
      <c r="G685" s="26">
        <v>150.72999999999999</v>
      </c>
      <c r="H685" s="26">
        <v>150.72999999999999</v>
      </c>
      <c r="I685" s="26">
        <v>150.72999999999999</v>
      </c>
      <c r="J685" s="26">
        <v>150.72999999999999</v>
      </c>
      <c r="K685" s="26">
        <v>150.72999999999999</v>
      </c>
      <c r="L685" s="26">
        <v>150.72999999999999</v>
      </c>
      <c r="M685" s="26">
        <v>150.72999999999999</v>
      </c>
      <c r="N685" s="26">
        <v>150.72999999999999</v>
      </c>
      <c r="O685" s="26">
        <v>150.72999999999999</v>
      </c>
      <c r="P685" s="26">
        <v>150.72999999999999</v>
      </c>
      <c r="Q685" s="26">
        <v>150.72999999999999</v>
      </c>
      <c r="R685" s="26">
        <v>150.72999999999999</v>
      </c>
      <c r="S685" s="26">
        <v>150.72999999999999</v>
      </c>
      <c r="T685" s="26">
        <v>150.72999999999999</v>
      </c>
      <c r="U685" s="26">
        <v>150.72999999999999</v>
      </c>
      <c r="V685" s="26">
        <v>150.72999999999999</v>
      </c>
      <c r="W685" s="26">
        <v>150.72999999999999</v>
      </c>
      <c r="X685" s="26">
        <v>150.72999999999999</v>
      </c>
      <c r="Y685" s="26">
        <v>150.72999999999999</v>
      </c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</row>
    <row r="686" spans="1:37" s="6" customFormat="1" ht="18.75" hidden="1" customHeight="1" outlineLevel="1" thickBot="1" x14ac:dyDescent="0.25">
      <c r="A686" s="22" t="s">
        <v>64</v>
      </c>
      <c r="B686" s="26">
        <v>3.3667465600000002</v>
      </c>
      <c r="C686" s="26">
        <v>3.3667465600000002</v>
      </c>
      <c r="D686" s="26">
        <v>3.3667465600000002</v>
      </c>
      <c r="E686" s="26">
        <v>3.3667465600000002</v>
      </c>
      <c r="F686" s="26">
        <v>3.3667465600000002</v>
      </c>
      <c r="G686" s="26">
        <v>3.3667465600000002</v>
      </c>
      <c r="H686" s="26">
        <v>3.3667465600000002</v>
      </c>
      <c r="I686" s="26">
        <v>3.3667465600000002</v>
      </c>
      <c r="J686" s="26">
        <v>3.3667465600000002</v>
      </c>
      <c r="K686" s="26">
        <v>3.3667465600000002</v>
      </c>
      <c r="L686" s="26">
        <v>3.3667465600000002</v>
      </c>
      <c r="M686" s="26">
        <v>3.3667465600000002</v>
      </c>
      <c r="N686" s="26">
        <v>3.3667465600000002</v>
      </c>
      <c r="O686" s="26">
        <v>3.3667465600000002</v>
      </c>
      <c r="P686" s="26">
        <v>3.3667465600000002</v>
      </c>
      <c r="Q686" s="26">
        <v>3.3667465600000002</v>
      </c>
      <c r="R686" s="26">
        <v>3.3667465600000002</v>
      </c>
      <c r="S686" s="26">
        <v>3.3667465600000002</v>
      </c>
      <c r="T686" s="26">
        <v>3.3667465600000002</v>
      </c>
      <c r="U686" s="26">
        <v>3.3667465600000002</v>
      </c>
      <c r="V686" s="26">
        <v>3.3667465600000002</v>
      </c>
      <c r="W686" s="26">
        <v>3.3667465600000002</v>
      </c>
      <c r="X686" s="26">
        <v>3.3667465600000002</v>
      </c>
      <c r="Y686" s="26">
        <v>3.3667465600000002</v>
      </c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</row>
    <row r="687" spans="1:37" s="13" customFormat="1" ht="18.75" customHeight="1" collapsed="1" thickBot="1" x14ac:dyDescent="0.25">
      <c r="A687" s="14">
        <v>19</v>
      </c>
      <c r="B687" s="66">
        <v>1556.96</v>
      </c>
      <c r="C687" s="66">
        <v>1590.04</v>
      </c>
      <c r="D687" s="66">
        <v>1615.6</v>
      </c>
      <c r="E687" s="66">
        <v>1634.41</v>
      </c>
      <c r="F687" s="66">
        <v>1634.86</v>
      </c>
      <c r="G687" s="66">
        <v>1631.35</v>
      </c>
      <c r="H687" s="66">
        <v>1607</v>
      </c>
      <c r="I687" s="66">
        <v>1581.12</v>
      </c>
      <c r="J687" s="66">
        <v>1540.33</v>
      </c>
      <c r="K687" s="66">
        <v>1514.06</v>
      </c>
      <c r="L687" s="66">
        <v>1497.22</v>
      </c>
      <c r="M687" s="66">
        <v>1538.31</v>
      </c>
      <c r="N687" s="66">
        <v>1554.37</v>
      </c>
      <c r="O687" s="66">
        <v>1571.71</v>
      </c>
      <c r="P687" s="66">
        <v>1596.66</v>
      </c>
      <c r="Q687" s="66">
        <v>1614.67</v>
      </c>
      <c r="R687" s="66">
        <v>1612.66</v>
      </c>
      <c r="S687" s="66">
        <v>1627.94</v>
      </c>
      <c r="T687" s="66">
        <v>1561.42</v>
      </c>
      <c r="U687" s="66">
        <v>1552.82</v>
      </c>
      <c r="V687" s="66">
        <v>1575.29</v>
      </c>
      <c r="W687" s="66">
        <v>1558.78</v>
      </c>
      <c r="X687" s="66">
        <v>1573.57</v>
      </c>
      <c r="Y687" s="66">
        <v>1611.82</v>
      </c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</row>
    <row r="688" spans="1:37" s="6" customFormat="1" ht="51.75" hidden="1" outlineLevel="1" thickBot="1" x14ac:dyDescent="0.25">
      <c r="A688" s="54" t="s">
        <v>38</v>
      </c>
      <c r="B688" s="26">
        <v>878.25837923999995</v>
      </c>
      <c r="C688" s="26">
        <v>911.34225268</v>
      </c>
      <c r="D688" s="26">
        <v>936.90576675</v>
      </c>
      <c r="E688" s="26">
        <v>955.71738545000005</v>
      </c>
      <c r="F688" s="26">
        <v>956.16014414999995</v>
      </c>
      <c r="G688" s="26">
        <v>952.64830032999998</v>
      </c>
      <c r="H688" s="26">
        <v>928.30100838999999</v>
      </c>
      <c r="I688" s="26">
        <v>902.42022581000003</v>
      </c>
      <c r="J688" s="26">
        <v>861.63690782000003</v>
      </c>
      <c r="K688" s="26">
        <v>835.36510933</v>
      </c>
      <c r="L688" s="26">
        <v>818.52703914000006</v>
      </c>
      <c r="M688" s="26">
        <v>859.61445765999997</v>
      </c>
      <c r="N688" s="26">
        <v>875.67120467999996</v>
      </c>
      <c r="O688" s="26">
        <v>893.00880244999996</v>
      </c>
      <c r="P688" s="26">
        <v>917.96692267000003</v>
      </c>
      <c r="Q688" s="26">
        <v>935.97009362999995</v>
      </c>
      <c r="R688" s="26">
        <v>933.96292926000001</v>
      </c>
      <c r="S688" s="26">
        <v>949.24252089000004</v>
      </c>
      <c r="T688" s="26">
        <v>882.72446808999996</v>
      </c>
      <c r="U688" s="26">
        <v>874.12172272999999</v>
      </c>
      <c r="V688" s="26">
        <v>896.59118310999997</v>
      </c>
      <c r="W688" s="26">
        <v>880.08498377000001</v>
      </c>
      <c r="X688" s="26">
        <v>894.87590869999997</v>
      </c>
      <c r="Y688" s="26">
        <v>933.12739583999996</v>
      </c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</row>
    <row r="689" spans="1:37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</row>
    <row r="690" spans="1:37" s="6" customFormat="1" ht="18.75" hidden="1" customHeight="1" outlineLevel="1" x14ac:dyDescent="0.25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</row>
    <row r="691" spans="1:37" s="6" customFormat="1" ht="18.75" hidden="1" customHeight="1" outlineLevel="1" x14ac:dyDescent="0.25">
      <c r="A691" s="4" t="s">
        <v>3</v>
      </c>
      <c r="B691" s="26">
        <v>150.72999999999999</v>
      </c>
      <c r="C691" s="26">
        <v>150.72999999999999</v>
      </c>
      <c r="D691" s="26">
        <v>150.72999999999999</v>
      </c>
      <c r="E691" s="26">
        <v>150.72999999999999</v>
      </c>
      <c r="F691" s="26">
        <v>150.72999999999999</v>
      </c>
      <c r="G691" s="26">
        <v>150.72999999999999</v>
      </c>
      <c r="H691" s="26">
        <v>150.72999999999999</v>
      </c>
      <c r="I691" s="26">
        <v>150.72999999999999</v>
      </c>
      <c r="J691" s="26">
        <v>150.72999999999999</v>
      </c>
      <c r="K691" s="26">
        <v>150.72999999999999</v>
      </c>
      <c r="L691" s="26">
        <v>150.72999999999999</v>
      </c>
      <c r="M691" s="26">
        <v>150.72999999999999</v>
      </c>
      <c r="N691" s="26">
        <v>150.72999999999999</v>
      </c>
      <c r="O691" s="26">
        <v>150.72999999999999</v>
      </c>
      <c r="P691" s="26">
        <v>150.72999999999999</v>
      </c>
      <c r="Q691" s="26">
        <v>150.72999999999999</v>
      </c>
      <c r="R691" s="26">
        <v>150.72999999999999</v>
      </c>
      <c r="S691" s="26">
        <v>150.72999999999999</v>
      </c>
      <c r="T691" s="26">
        <v>150.72999999999999</v>
      </c>
      <c r="U691" s="26">
        <v>150.72999999999999</v>
      </c>
      <c r="V691" s="26">
        <v>150.72999999999999</v>
      </c>
      <c r="W691" s="26">
        <v>150.72999999999999</v>
      </c>
      <c r="X691" s="26">
        <v>150.72999999999999</v>
      </c>
      <c r="Y691" s="26">
        <v>150.72999999999999</v>
      </c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</row>
    <row r="692" spans="1:37" s="6" customFormat="1" ht="18.75" hidden="1" customHeight="1" outlineLevel="1" thickBot="1" x14ac:dyDescent="0.25">
      <c r="A692" s="22" t="s">
        <v>64</v>
      </c>
      <c r="B692" s="26">
        <v>3.3667465600000002</v>
      </c>
      <c r="C692" s="26">
        <v>3.3667465600000002</v>
      </c>
      <c r="D692" s="26">
        <v>3.3667465600000002</v>
      </c>
      <c r="E692" s="26">
        <v>3.3667465600000002</v>
      </c>
      <c r="F692" s="26">
        <v>3.3667465600000002</v>
      </c>
      <c r="G692" s="26">
        <v>3.3667465600000002</v>
      </c>
      <c r="H692" s="26">
        <v>3.3667465600000002</v>
      </c>
      <c r="I692" s="26">
        <v>3.3667465600000002</v>
      </c>
      <c r="J692" s="26">
        <v>3.3667465600000002</v>
      </c>
      <c r="K692" s="26">
        <v>3.3667465600000002</v>
      </c>
      <c r="L692" s="26">
        <v>3.3667465600000002</v>
      </c>
      <c r="M692" s="26">
        <v>3.3667465600000002</v>
      </c>
      <c r="N692" s="26">
        <v>3.3667465600000002</v>
      </c>
      <c r="O692" s="26">
        <v>3.3667465600000002</v>
      </c>
      <c r="P692" s="26">
        <v>3.3667465600000002</v>
      </c>
      <c r="Q692" s="26">
        <v>3.3667465600000002</v>
      </c>
      <c r="R692" s="26">
        <v>3.3667465600000002</v>
      </c>
      <c r="S692" s="26">
        <v>3.3667465600000002</v>
      </c>
      <c r="T692" s="26">
        <v>3.3667465600000002</v>
      </c>
      <c r="U692" s="26">
        <v>3.3667465600000002</v>
      </c>
      <c r="V692" s="26">
        <v>3.3667465600000002</v>
      </c>
      <c r="W692" s="26">
        <v>3.3667465600000002</v>
      </c>
      <c r="X692" s="26">
        <v>3.3667465600000002</v>
      </c>
      <c r="Y692" s="26">
        <v>3.3667465600000002</v>
      </c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</row>
    <row r="693" spans="1:37" s="13" customFormat="1" ht="18.75" customHeight="1" collapsed="1" thickBot="1" x14ac:dyDescent="0.25">
      <c r="A693" s="14">
        <v>20</v>
      </c>
      <c r="B693" s="66">
        <v>1658.01</v>
      </c>
      <c r="C693" s="66">
        <v>1645.74</v>
      </c>
      <c r="D693" s="66">
        <v>1663.02</v>
      </c>
      <c r="E693" s="66">
        <v>1663.81</v>
      </c>
      <c r="F693" s="66">
        <v>1661.07</v>
      </c>
      <c r="G693" s="66">
        <v>1668.79</v>
      </c>
      <c r="H693" s="66">
        <v>1591.67</v>
      </c>
      <c r="I693" s="66">
        <v>1553.24</v>
      </c>
      <c r="J693" s="66">
        <v>1569.37</v>
      </c>
      <c r="K693" s="66">
        <v>1561.91</v>
      </c>
      <c r="L693" s="66">
        <v>1564.25</v>
      </c>
      <c r="M693" s="66">
        <v>1580.62</v>
      </c>
      <c r="N693" s="66">
        <v>1591.19</v>
      </c>
      <c r="O693" s="66">
        <v>1593.5</v>
      </c>
      <c r="P693" s="66">
        <v>1617.35</v>
      </c>
      <c r="Q693" s="66">
        <v>1639.98</v>
      </c>
      <c r="R693" s="66">
        <v>1642.38</v>
      </c>
      <c r="S693" s="66">
        <v>1640.24</v>
      </c>
      <c r="T693" s="66">
        <v>1600.28</v>
      </c>
      <c r="U693" s="66">
        <v>1553.06</v>
      </c>
      <c r="V693" s="66">
        <v>1571.35</v>
      </c>
      <c r="W693" s="66">
        <v>1583.3</v>
      </c>
      <c r="X693" s="66">
        <v>1632.03</v>
      </c>
      <c r="Y693" s="66">
        <v>1650.22</v>
      </c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</row>
    <row r="694" spans="1:37" s="6" customFormat="1" ht="51.75" hidden="1" outlineLevel="1" thickBot="1" x14ac:dyDescent="0.25">
      <c r="A694" s="3" t="s">
        <v>38</v>
      </c>
      <c r="B694" s="26">
        <v>979.31093921000002</v>
      </c>
      <c r="C694" s="26">
        <v>967.04395375000001</v>
      </c>
      <c r="D694" s="26">
        <v>984.32589329999996</v>
      </c>
      <c r="E694" s="26">
        <v>985.11220698</v>
      </c>
      <c r="F694" s="26">
        <v>982.37375578000001</v>
      </c>
      <c r="G694" s="26">
        <v>990.09078539999996</v>
      </c>
      <c r="H694" s="26">
        <v>912.97317619</v>
      </c>
      <c r="I694" s="26">
        <v>874.54094043999999</v>
      </c>
      <c r="J694" s="26">
        <v>890.6730245</v>
      </c>
      <c r="K694" s="26">
        <v>883.21270097000001</v>
      </c>
      <c r="L694" s="26">
        <v>885.54832694000004</v>
      </c>
      <c r="M694" s="26">
        <v>901.91898593999997</v>
      </c>
      <c r="N694" s="26">
        <v>912.48830992000001</v>
      </c>
      <c r="O694" s="26">
        <v>914.80454245999999</v>
      </c>
      <c r="P694" s="26">
        <v>938.65376847000005</v>
      </c>
      <c r="Q694" s="26">
        <v>961.28203461999999</v>
      </c>
      <c r="R694" s="26">
        <v>963.68628450999995</v>
      </c>
      <c r="S694" s="26">
        <v>961.54634619000001</v>
      </c>
      <c r="T694" s="26">
        <v>921.57946496</v>
      </c>
      <c r="U694" s="26">
        <v>874.36280141999998</v>
      </c>
      <c r="V694" s="26">
        <v>892.65676904999998</v>
      </c>
      <c r="W694" s="26">
        <v>904.60801371000002</v>
      </c>
      <c r="X694" s="26">
        <v>953.33471448</v>
      </c>
      <c r="Y694" s="26">
        <v>971.52377027</v>
      </c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</row>
    <row r="695" spans="1:37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</row>
    <row r="696" spans="1:37" s="6" customFormat="1" ht="18.75" hidden="1" customHeight="1" outlineLevel="1" x14ac:dyDescent="0.25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</row>
    <row r="697" spans="1:37" s="6" customFormat="1" ht="18.75" hidden="1" customHeight="1" outlineLevel="1" x14ac:dyDescent="0.25">
      <c r="A697" s="4" t="s">
        <v>3</v>
      </c>
      <c r="B697" s="26">
        <v>150.72999999999999</v>
      </c>
      <c r="C697" s="26">
        <v>150.72999999999999</v>
      </c>
      <c r="D697" s="26">
        <v>150.72999999999999</v>
      </c>
      <c r="E697" s="26">
        <v>150.72999999999999</v>
      </c>
      <c r="F697" s="26">
        <v>150.72999999999999</v>
      </c>
      <c r="G697" s="26">
        <v>150.72999999999999</v>
      </c>
      <c r="H697" s="26">
        <v>150.72999999999999</v>
      </c>
      <c r="I697" s="26">
        <v>150.72999999999999</v>
      </c>
      <c r="J697" s="26">
        <v>150.72999999999999</v>
      </c>
      <c r="K697" s="26">
        <v>150.72999999999999</v>
      </c>
      <c r="L697" s="26">
        <v>150.72999999999999</v>
      </c>
      <c r="M697" s="26">
        <v>150.72999999999999</v>
      </c>
      <c r="N697" s="26">
        <v>150.72999999999999</v>
      </c>
      <c r="O697" s="26">
        <v>150.72999999999999</v>
      </c>
      <c r="P697" s="26">
        <v>150.72999999999999</v>
      </c>
      <c r="Q697" s="26">
        <v>150.72999999999999</v>
      </c>
      <c r="R697" s="26">
        <v>150.72999999999999</v>
      </c>
      <c r="S697" s="26">
        <v>150.72999999999999</v>
      </c>
      <c r="T697" s="26">
        <v>150.72999999999999</v>
      </c>
      <c r="U697" s="26">
        <v>150.72999999999999</v>
      </c>
      <c r="V697" s="26">
        <v>150.72999999999999</v>
      </c>
      <c r="W697" s="26">
        <v>150.72999999999999</v>
      </c>
      <c r="X697" s="26">
        <v>150.72999999999999</v>
      </c>
      <c r="Y697" s="26">
        <v>150.72999999999999</v>
      </c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</row>
    <row r="698" spans="1:37" s="6" customFormat="1" ht="18.75" hidden="1" customHeight="1" outlineLevel="1" thickBot="1" x14ac:dyDescent="0.25">
      <c r="A698" s="22" t="s">
        <v>64</v>
      </c>
      <c r="B698" s="26">
        <v>3.3667465600000002</v>
      </c>
      <c r="C698" s="26">
        <v>3.3667465600000002</v>
      </c>
      <c r="D698" s="26">
        <v>3.3667465600000002</v>
      </c>
      <c r="E698" s="26">
        <v>3.3667465600000002</v>
      </c>
      <c r="F698" s="26">
        <v>3.3667465600000002</v>
      </c>
      <c r="G698" s="26">
        <v>3.3667465600000002</v>
      </c>
      <c r="H698" s="26">
        <v>3.3667465600000002</v>
      </c>
      <c r="I698" s="26">
        <v>3.3667465600000002</v>
      </c>
      <c r="J698" s="26">
        <v>3.3667465600000002</v>
      </c>
      <c r="K698" s="26">
        <v>3.3667465600000002</v>
      </c>
      <c r="L698" s="26">
        <v>3.3667465600000002</v>
      </c>
      <c r="M698" s="26">
        <v>3.3667465600000002</v>
      </c>
      <c r="N698" s="26">
        <v>3.3667465600000002</v>
      </c>
      <c r="O698" s="26">
        <v>3.3667465600000002</v>
      </c>
      <c r="P698" s="26">
        <v>3.3667465600000002</v>
      </c>
      <c r="Q698" s="26">
        <v>3.3667465600000002</v>
      </c>
      <c r="R698" s="26">
        <v>3.3667465600000002</v>
      </c>
      <c r="S698" s="26">
        <v>3.3667465600000002</v>
      </c>
      <c r="T698" s="26">
        <v>3.3667465600000002</v>
      </c>
      <c r="U698" s="26">
        <v>3.3667465600000002</v>
      </c>
      <c r="V698" s="26">
        <v>3.3667465600000002</v>
      </c>
      <c r="W698" s="26">
        <v>3.3667465600000002</v>
      </c>
      <c r="X698" s="26">
        <v>3.3667465600000002</v>
      </c>
      <c r="Y698" s="26">
        <v>3.3667465600000002</v>
      </c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</row>
    <row r="699" spans="1:37" s="13" customFormat="1" ht="18.75" customHeight="1" collapsed="1" thickBot="1" x14ac:dyDescent="0.25">
      <c r="A699" s="14">
        <v>21</v>
      </c>
      <c r="B699" s="66">
        <v>1624.1</v>
      </c>
      <c r="C699" s="66">
        <v>1663.97</v>
      </c>
      <c r="D699" s="66">
        <v>1681.98</v>
      </c>
      <c r="E699" s="66">
        <v>1656.69</v>
      </c>
      <c r="F699" s="66">
        <v>1655.62</v>
      </c>
      <c r="G699" s="66">
        <v>1657.44</v>
      </c>
      <c r="H699" s="66">
        <v>1595.76</v>
      </c>
      <c r="I699" s="66">
        <v>1535.03</v>
      </c>
      <c r="J699" s="66">
        <v>1491.74</v>
      </c>
      <c r="K699" s="66">
        <v>1488.35</v>
      </c>
      <c r="L699" s="66">
        <v>1510.57</v>
      </c>
      <c r="M699" s="66">
        <v>1574.59</v>
      </c>
      <c r="N699" s="66">
        <v>1577.16</v>
      </c>
      <c r="O699" s="66">
        <v>1613.76</v>
      </c>
      <c r="P699" s="66">
        <v>1651.19</v>
      </c>
      <c r="Q699" s="66">
        <v>1658.1</v>
      </c>
      <c r="R699" s="66">
        <v>1670.96</v>
      </c>
      <c r="S699" s="66">
        <v>1681.53</v>
      </c>
      <c r="T699" s="66">
        <v>1665.29</v>
      </c>
      <c r="U699" s="66">
        <v>1596.75</v>
      </c>
      <c r="V699" s="66">
        <v>1602.13</v>
      </c>
      <c r="W699" s="66">
        <v>1631.33</v>
      </c>
      <c r="X699" s="66">
        <v>1632.16</v>
      </c>
      <c r="Y699" s="66">
        <v>1697.67</v>
      </c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</row>
    <row r="700" spans="1:37" s="6" customFormat="1" ht="51.75" hidden="1" outlineLevel="1" thickBot="1" x14ac:dyDescent="0.25">
      <c r="A700" s="54" t="s">
        <v>38</v>
      </c>
      <c r="B700" s="26">
        <v>945.40197523999996</v>
      </c>
      <c r="C700" s="26">
        <v>985.27674278999996</v>
      </c>
      <c r="D700" s="26">
        <v>1003.2871926399999</v>
      </c>
      <c r="E700" s="26">
        <v>977.99572992000003</v>
      </c>
      <c r="F700" s="26">
        <v>976.92395585999998</v>
      </c>
      <c r="G700" s="26">
        <v>978.74329267999997</v>
      </c>
      <c r="H700" s="26">
        <v>917.06550837999998</v>
      </c>
      <c r="I700" s="26">
        <v>856.32992867999997</v>
      </c>
      <c r="J700" s="26">
        <v>813.04118309</v>
      </c>
      <c r="K700" s="26">
        <v>809.65042840000001</v>
      </c>
      <c r="L700" s="26">
        <v>831.87656646000005</v>
      </c>
      <c r="M700" s="26">
        <v>895.89797532</v>
      </c>
      <c r="N700" s="26">
        <v>898.46027038</v>
      </c>
      <c r="O700" s="26">
        <v>935.05923114999996</v>
      </c>
      <c r="P700" s="26">
        <v>972.48941274000003</v>
      </c>
      <c r="Q700" s="26">
        <v>979.39936823000005</v>
      </c>
      <c r="R700" s="26">
        <v>992.25980880999998</v>
      </c>
      <c r="S700" s="26">
        <v>1002.82875946</v>
      </c>
      <c r="T700" s="26">
        <v>986.59010886999999</v>
      </c>
      <c r="U700" s="26">
        <v>918.04827639999996</v>
      </c>
      <c r="V700" s="26">
        <v>923.43822365999995</v>
      </c>
      <c r="W700" s="26">
        <v>952.63023568999995</v>
      </c>
      <c r="X700" s="26">
        <v>953.45949092000001</v>
      </c>
      <c r="Y700" s="26">
        <v>1018.9743327</v>
      </c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</row>
    <row r="701" spans="1:37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</row>
    <row r="702" spans="1:37" s="6" customFormat="1" ht="18.75" hidden="1" customHeight="1" outlineLevel="1" x14ac:dyDescent="0.25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</row>
    <row r="703" spans="1:37" s="6" customFormat="1" ht="18.75" hidden="1" customHeight="1" outlineLevel="1" x14ac:dyDescent="0.25">
      <c r="A703" s="4" t="s">
        <v>3</v>
      </c>
      <c r="B703" s="26">
        <v>150.72999999999999</v>
      </c>
      <c r="C703" s="26">
        <v>150.72999999999999</v>
      </c>
      <c r="D703" s="26">
        <v>150.72999999999999</v>
      </c>
      <c r="E703" s="26">
        <v>150.72999999999999</v>
      </c>
      <c r="F703" s="26">
        <v>150.72999999999999</v>
      </c>
      <c r="G703" s="26">
        <v>150.72999999999999</v>
      </c>
      <c r="H703" s="26">
        <v>150.72999999999999</v>
      </c>
      <c r="I703" s="26">
        <v>150.72999999999999</v>
      </c>
      <c r="J703" s="26">
        <v>150.72999999999999</v>
      </c>
      <c r="K703" s="26">
        <v>150.72999999999999</v>
      </c>
      <c r="L703" s="26">
        <v>150.72999999999999</v>
      </c>
      <c r="M703" s="26">
        <v>150.72999999999999</v>
      </c>
      <c r="N703" s="26">
        <v>150.72999999999999</v>
      </c>
      <c r="O703" s="26">
        <v>150.72999999999999</v>
      </c>
      <c r="P703" s="26">
        <v>150.72999999999999</v>
      </c>
      <c r="Q703" s="26">
        <v>150.72999999999999</v>
      </c>
      <c r="R703" s="26">
        <v>150.72999999999999</v>
      </c>
      <c r="S703" s="26">
        <v>150.72999999999999</v>
      </c>
      <c r="T703" s="26">
        <v>150.72999999999999</v>
      </c>
      <c r="U703" s="26">
        <v>150.72999999999999</v>
      </c>
      <c r="V703" s="26">
        <v>150.72999999999999</v>
      </c>
      <c r="W703" s="26">
        <v>150.72999999999999</v>
      </c>
      <c r="X703" s="26">
        <v>150.72999999999999</v>
      </c>
      <c r="Y703" s="26">
        <v>150.72999999999999</v>
      </c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</row>
    <row r="704" spans="1:37" s="6" customFormat="1" ht="18.75" hidden="1" customHeight="1" outlineLevel="1" thickBot="1" x14ac:dyDescent="0.25">
      <c r="A704" s="22" t="s">
        <v>64</v>
      </c>
      <c r="B704" s="26">
        <v>3.3667465600000002</v>
      </c>
      <c r="C704" s="26">
        <v>3.3667465600000002</v>
      </c>
      <c r="D704" s="26">
        <v>3.3667465600000002</v>
      </c>
      <c r="E704" s="26">
        <v>3.3667465600000002</v>
      </c>
      <c r="F704" s="26">
        <v>3.3667465600000002</v>
      </c>
      <c r="G704" s="26">
        <v>3.3667465600000002</v>
      </c>
      <c r="H704" s="26">
        <v>3.3667465600000002</v>
      </c>
      <c r="I704" s="26">
        <v>3.3667465600000002</v>
      </c>
      <c r="J704" s="26">
        <v>3.3667465600000002</v>
      </c>
      <c r="K704" s="26">
        <v>3.3667465600000002</v>
      </c>
      <c r="L704" s="26">
        <v>3.3667465600000002</v>
      </c>
      <c r="M704" s="26">
        <v>3.3667465600000002</v>
      </c>
      <c r="N704" s="26">
        <v>3.3667465600000002</v>
      </c>
      <c r="O704" s="26">
        <v>3.3667465600000002</v>
      </c>
      <c r="P704" s="26">
        <v>3.3667465600000002</v>
      </c>
      <c r="Q704" s="26">
        <v>3.3667465600000002</v>
      </c>
      <c r="R704" s="26">
        <v>3.3667465600000002</v>
      </c>
      <c r="S704" s="26">
        <v>3.3667465600000002</v>
      </c>
      <c r="T704" s="26">
        <v>3.3667465600000002</v>
      </c>
      <c r="U704" s="26">
        <v>3.3667465600000002</v>
      </c>
      <c r="V704" s="26">
        <v>3.3667465600000002</v>
      </c>
      <c r="W704" s="26">
        <v>3.3667465600000002</v>
      </c>
      <c r="X704" s="26">
        <v>3.3667465600000002</v>
      </c>
      <c r="Y704" s="26">
        <v>3.3667465600000002</v>
      </c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</row>
    <row r="705" spans="1:37" s="13" customFormat="1" ht="18.75" customHeight="1" collapsed="1" thickBot="1" x14ac:dyDescent="0.25">
      <c r="A705" s="14">
        <v>22</v>
      </c>
      <c r="B705" s="66">
        <v>1705.43</v>
      </c>
      <c r="C705" s="66">
        <v>1693.54</v>
      </c>
      <c r="D705" s="66">
        <v>1699.25</v>
      </c>
      <c r="E705" s="66">
        <v>1696.28</v>
      </c>
      <c r="F705" s="66">
        <v>1701.04</v>
      </c>
      <c r="G705" s="66">
        <v>1677.55</v>
      </c>
      <c r="H705" s="66">
        <v>1634.6</v>
      </c>
      <c r="I705" s="66">
        <v>1561.06</v>
      </c>
      <c r="J705" s="66">
        <v>1527.69</v>
      </c>
      <c r="K705" s="66">
        <v>1519.12</v>
      </c>
      <c r="L705" s="66">
        <v>1505.75</v>
      </c>
      <c r="M705" s="66">
        <v>1526.11</v>
      </c>
      <c r="N705" s="66">
        <v>1561.12</v>
      </c>
      <c r="O705" s="66">
        <v>1545.51</v>
      </c>
      <c r="P705" s="66">
        <v>1567.06</v>
      </c>
      <c r="Q705" s="66">
        <v>1575.9</v>
      </c>
      <c r="R705" s="66">
        <v>1607.08</v>
      </c>
      <c r="S705" s="66">
        <v>1600.91</v>
      </c>
      <c r="T705" s="66">
        <v>1586.54</v>
      </c>
      <c r="U705" s="66">
        <v>1560.33</v>
      </c>
      <c r="V705" s="66">
        <v>1574.44</v>
      </c>
      <c r="W705" s="66">
        <v>1591.87</v>
      </c>
      <c r="X705" s="66">
        <v>1620.68</v>
      </c>
      <c r="Y705" s="66">
        <v>1664.76</v>
      </c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</row>
    <row r="706" spans="1:37" s="6" customFormat="1" ht="51.75" hidden="1" outlineLevel="1" thickBot="1" x14ac:dyDescent="0.25">
      <c r="A706" s="3" t="s">
        <v>38</v>
      </c>
      <c r="B706" s="26">
        <v>1026.7380431900001</v>
      </c>
      <c r="C706" s="26">
        <v>1014.8427174</v>
      </c>
      <c r="D706" s="26">
        <v>1020.54839268</v>
      </c>
      <c r="E706" s="26">
        <v>1017.57960354</v>
      </c>
      <c r="F706" s="26">
        <v>1022.3453755</v>
      </c>
      <c r="G706" s="26">
        <v>998.85379680000005</v>
      </c>
      <c r="H706" s="26">
        <v>955.90329584999995</v>
      </c>
      <c r="I706" s="26">
        <v>882.36619695000002</v>
      </c>
      <c r="J706" s="26">
        <v>848.99194837000005</v>
      </c>
      <c r="K706" s="26">
        <v>840.42041136</v>
      </c>
      <c r="L706" s="26">
        <v>827.05124828999999</v>
      </c>
      <c r="M706" s="26">
        <v>847.41406085999995</v>
      </c>
      <c r="N706" s="26">
        <v>882.42125933</v>
      </c>
      <c r="O706" s="26">
        <v>866.81256945999996</v>
      </c>
      <c r="P706" s="26">
        <v>888.36596814999996</v>
      </c>
      <c r="Q706" s="26">
        <v>897.20649766999998</v>
      </c>
      <c r="R706" s="26">
        <v>928.38419179000005</v>
      </c>
      <c r="S706" s="26">
        <v>922.20893629</v>
      </c>
      <c r="T706" s="26">
        <v>907.84367807000001</v>
      </c>
      <c r="U706" s="26">
        <v>881.63577424000005</v>
      </c>
      <c r="V706" s="26">
        <v>895.74322902999995</v>
      </c>
      <c r="W706" s="26">
        <v>913.16836997999997</v>
      </c>
      <c r="X706" s="26">
        <v>941.98559706000003</v>
      </c>
      <c r="Y706" s="26">
        <v>986.06784994999998</v>
      </c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</row>
    <row r="707" spans="1:37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</row>
    <row r="708" spans="1:37" s="6" customFormat="1" ht="18.75" hidden="1" customHeight="1" outlineLevel="1" x14ac:dyDescent="0.25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</row>
    <row r="709" spans="1:37" s="6" customFormat="1" ht="18.75" hidden="1" customHeight="1" outlineLevel="1" x14ac:dyDescent="0.25">
      <c r="A709" s="4" t="s">
        <v>3</v>
      </c>
      <c r="B709" s="26">
        <v>150.72999999999999</v>
      </c>
      <c r="C709" s="26">
        <v>150.72999999999999</v>
      </c>
      <c r="D709" s="26">
        <v>150.72999999999999</v>
      </c>
      <c r="E709" s="26">
        <v>150.72999999999999</v>
      </c>
      <c r="F709" s="26">
        <v>150.72999999999999</v>
      </c>
      <c r="G709" s="26">
        <v>150.72999999999999</v>
      </c>
      <c r="H709" s="26">
        <v>150.72999999999999</v>
      </c>
      <c r="I709" s="26">
        <v>150.72999999999999</v>
      </c>
      <c r="J709" s="26">
        <v>150.72999999999999</v>
      </c>
      <c r="K709" s="26">
        <v>150.72999999999999</v>
      </c>
      <c r="L709" s="26">
        <v>150.72999999999999</v>
      </c>
      <c r="M709" s="26">
        <v>150.72999999999999</v>
      </c>
      <c r="N709" s="26">
        <v>150.72999999999999</v>
      </c>
      <c r="O709" s="26">
        <v>150.72999999999999</v>
      </c>
      <c r="P709" s="26">
        <v>150.72999999999999</v>
      </c>
      <c r="Q709" s="26">
        <v>150.72999999999999</v>
      </c>
      <c r="R709" s="26">
        <v>150.72999999999999</v>
      </c>
      <c r="S709" s="26">
        <v>150.72999999999999</v>
      </c>
      <c r="T709" s="26">
        <v>150.72999999999999</v>
      </c>
      <c r="U709" s="26">
        <v>150.72999999999999</v>
      </c>
      <c r="V709" s="26">
        <v>150.72999999999999</v>
      </c>
      <c r="W709" s="26">
        <v>150.72999999999999</v>
      </c>
      <c r="X709" s="26">
        <v>150.72999999999999</v>
      </c>
      <c r="Y709" s="26">
        <v>150.72999999999999</v>
      </c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</row>
    <row r="710" spans="1:37" s="6" customFormat="1" ht="18.75" hidden="1" customHeight="1" outlineLevel="1" thickBot="1" x14ac:dyDescent="0.25">
      <c r="A710" s="22" t="s">
        <v>64</v>
      </c>
      <c r="B710" s="26">
        <v>3.3667465600000002</v>
      </c>
      <c r="C710" s="26">
        <v>3.3667465600000002</v>
      </c>
      <c r="D710" s="26">
        <v>3.3667465600000002</v>
      </c>
      <c r="E710" s="26">
        <v>3.3667465600000002</v>
      </c>
      <c r="F710" s="26">
        <v>3.3667465600000002</v>
      </c>
      <c r="G710" s="26">
        <v>3.3667465600000002</v>
      </c>
      <c r="H710" s="26">
        <v>3.3667465600000002</v>
      </c>
      <c r="I710" s="26">
        <v>3.3667465600000002</v>
      </c>
      <c r="J710" s="26">
        <v>3.3667465600000002</v>
      </c>
      <c r="K710" s="26">
        <v>3.3667465600000002</v>
      </c>
      <c r="L710" s="26">
        <v>3.3667465600000002</v>
      </c>
      <c r="M710" s="26">
        <v>3.3667465600000002</v>
      </c>
      <c r="N710" s="26">
        <v>3.3667465600000002</v>
      </c>
      <c r="O710" s="26">
        <v>3.3667465600000002</v>
      </c>
      <c r="P710" s="26">
        <v>3.3667465600000002</v>
      </c>
      <c r="Q710" s="26">
        <v>3.3667465600000002</v>
      </c>
      <c r="R710" s="26">
        <v>3.3667465600000002</v>
      </c>
      <c r="S710" s="26">
        <v>3.3667465600000002</v>
      </c>
      <c r="T710" s="26">
        <v>3.3667465600000002</v>
      </c>
      <c r="U710" s="26">
        <v>3.3667465600000002</v>
      </c>
      <c r="V710" s="26">
        <v>3.3667465600000002</v>
      </c>
      <c r="W710" s="26">
        <v>3.3667465600000002</v>
      </c>
      <c r="X710" s="26">
        <v>3.3667465600000002</v>
      </c>
      <c r="Y710" s="26">
        <v>3.3667465600000002</v>
      </c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</row>
    <row r="711" spans="1:37" s="13" customFormat="1" ht="18.75" customHeight="1" collapsed="1" thickBot="1" x14ac:dyDescent="0.25">
      <c r="A711" s="14">
        <v>23</v>
      </c>
      <c r="B711" s="66">
        <v>1591.9</v>
      </c>
      <c r="C711" s="66">
        <v>1601.97</v>
      </c>
      <c r="D711" s="66">
        <v>1627.23</v>
      </c>
      <c r="E711" s="66">
        <v>1636.91</v>
      </c>
      <c r="F711" s="66">
        <v>1664.96</v>
      </c>
      <c r="G711" s="66">
        <v>1653.32</v>
      </c>
      <c r="H711" s="66">
        <v>1625.06</v>
      </c>
      <c r="I711" s="66">
        <v>1625.25</v>
      </c>
      <c r="J711" s="66">
        <v>1607.88</v>
      </c>
      <c r="K711" s="66">
        <v>1560.7</v>
      </c>
      <c r="L711" s="66">
        <v>1581.97</v>
      </c>
      <c r="M711" s="66">
        <v>1544.19</v>
      </c>
      <c r="N711" s="66">
        <v>1505.89</v>
      </c>
      <c r="O711" s="66">
        <v>1516.19</v>
      </c>
      <c r="P711" s="66">
        <v>1559.05</v>
      </c>
      <c r="Q711" s="66">
        <v>1559.53</v>
      </c>
      <c r="R711" s="66">
        <v>1579.97</v>
      </c>
      <c r="S711" s="66">
        <v>1556.85</v>
      </c>
      <c r="T711" s="66">
        <v>1553.48</v>
      </c>
      <c r="U711" s="66">
        <v>1517.51</v>
      </c>
      <c r="V711" s="66">
        <v>1534.66</v>
      </c>
      <c r="W711" s="66">
        <v>1545.17</v>
      </c>
      <c r="X711" s="66">
        <v>1540.75</v>
      </c>
      <c r="Y711" s="66">
        <v>1566.62</v>
      </c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</row>
    <row r="712" spans="1:37" s="6" customFormat="1" ht="51.75" hidden="1" outlineLevel="1" thickBot="1" x14ac:dyDescent="0.25">
      <c r="A712" s="54" t="s">
        <v>38</v>
      </c>
      <c r="B712" s="26">
        <v>913.20212150999998</v>
      </c>
      <c r="C712" s="26">
        <v>923.27171510000005</v>
      </c>
      <c r="D712" s="26">
        <v>948.53090026999996</v>
      </c>
      <c r="E712" s="26">
        <v>958.20856260999994</v>
      </c>
      <c r="F712" s="26">
        <v>986.26497419999998</v>
      </c>
      <c r="G712" s="26">
        <v>974.62683752999999</v>
      </c>
      <c r="H712" s="26">
        <v>946.36702748000005</v>
      </c>
      <c r="I712" s="26">
        <v>946.55356311000003</v>
      </c>
      <c r="J712" s="26">
        <v>929.18142839999996</v>
      </c>
      <c r="K712" s="26">
        <v>882.00795357000004</v>
      </c>
      <c r="L712" s="26">
        <v>903.26926348999996</v>
      </c>
      <c r="M712" s="26">
        <v>865.48911409000004</v>
      </c>
      <c r="N712" s="26">
        <v>827.19625327000006</v>
      </c>
      <c r="O712" s="26">
        <v>837.49571505999995</v>
      </c>
      <c r="P712" s="26">
        <v>880.35744711999996</v>
      </c>
      <c r="Q712" s="26">
        <v>880.83580093</v>
      </c>
      <c r="R712" s="26">
        <v>901.27237735999995</v>
      </c>
      <c r="S712" s="26">
        <v>878.14900737999994</v>
      </c>
      <c r="T712" s="26">
        <v>874.78821980999999</v>
      </c>
      <c r="U712" s="26">
        <v>838.81789199000002</v>
      </c>
      <c r="V712" s="26">
        <v>855.96417193000002</v>
      </c>
      <c r="W712" s="26">
        <v>866.46922489999997</v>
      </c>
      <c r="X712" s="26">
        <v>862.05254821999995</v>
      </c>
      <c r="Y712" s="26">
        <v>887.92544886999997</v>
      </c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</row>
    <row r="713" spans="1:37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</row>
    <row r="714" spans="1:37" s="6" customFormat="1" ht="18.75" hidden="1" customHeight="1" outlineLevel="1" x14ac:dyDescent="0.25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</row>
    <row r="715" spans="1:37" s="6" customFormat="1" ht="18.75" hidden="1" customHeight="1" outlineLevel="1" x14ac:dyDescent="0.25">
      <c r="A715" s="4" t="s">
        <v>3</v>
      </c>
      <c r="B715" s="26">
        <v>150.72999999999999</v>
      </c>
      <c r="C715" s="26">
        <v>150.72999999999999</v>
      </c>
      <c r="D715" s="26">
        <v>150.72999999999999</v>
      </c>
      <c r="E715" s="26">
        <v>150.72999999999999</v>
      </c>
      <c r="F715" s="26">
        <v>150.72999999999999</v>
      </c>
      <c r="G715" s="26">
        <v>150.72999999999999</v>
      </c>
      <c r="H715" s="26">
        <v>150.72999999999999</v>
      </c>
      <c r="I715" s="26">
        <v>150.72999999999999</v>
      </c>
      <c r="J715" s="26">
        <v>150.72999999999999</v>
      </c>
      <c r="K715" s="26">
        <v>150.72999999999999</v>
      </c>
      <c r="L715" s="26">
        <v>150.72999999999999</v>
      </c>
      <c r="M715" s="26">
        <v>150.72999999999999</v>
      </c>
      <c r="N715" s="26">
        <v>150.72999999999999</v>
      </c>
      <c r="O715" s="26">
        <v>150.72999999999999</v>
      </c>
      <c r="P715" s="26">
        <v>150.72999999999999</v>
      </c>
      <c r="Q715" s="26">
        <v>150.72999999999999</v>
      </c>
      <c r="R715" s="26">
        <v>150.72999999999999</v>
      </c>
      <c r="S715" s="26">
        <v>150.72999999999999</v>
      </c>
      <c r="T715" s="26">
        <v>150.72999999999999</v>
      </c>
      <c r="U715" s="26">
        <v>150.72999999999999</v>
      </c>
      <c r="V715" s="26">
        <v>150.72999999999999</v>
      </c>
      <c r="W715" s="26">
        <v>150.72999999999999</v>
      </c>
      <c r="X715" s="26">
        <v>150.72999999999999</v>
      </c>
      <c r="Y715" s="26">
        <v>150.72999999999999</v>
      </c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</row>
    <row r="716" spans="1:37" s="6" customFormat="1" ht="18.75" hidden="1" customHeight="1" outlineLevel="1" thickBot="1" x14ac:dyDescent="0.25">
      <c r="A716" s="22" t="s">
        <v>64</v>
      </c>
      <c r="B716" s="26">
        <v>3.3667465600000002</v>
      </c>
      <c r="C716" s="26">
        <v>3.3667465600000002</v>
      </c>
      <c r="D716" s="26">
        <v>3.3667465600000002</v>
      </c>
      <c r="E716" s="26">
        <v>3.3667465600000002</v>
      </c>
      <c r="F716" s="26">
        <v>3.3667465600000002</v>
      </c>
      <c r="G716" s="26">
        <v>3.3667465600000002</v>
      </c>
      <c r="H716" s="26">
        <v>3.3667465600000002</v>
      </c>
      <c r="I716" s="26">
        <v>3.3667465600000002</v>
      </c>
      <c r="J716" s="26">
        <v>3.3667465600000002</v>
      </c>
      <c r="K716" s="26">
        <v>3.3667465600000002</v>
      </c>
      <c r="L716" s="26">
        <v>3.3667465600000002</v>
      </c>
      <c r="M716" s="26">
        <v>3.3667465600000002</v>
      </c>
      <c r="N716" s="26">
        <v>3.3667465600000002</v>
      </c>
      <c r="O716" s="26">
        <v>3.3667465600000002</v>
      </c>
      <c r="P716" s="26">
        <v>3.3667465600000002</v>
      </c>
      <c r="Q716" s="26">
        <v>3.3667465600000002</v>
      </c>
      <c r="R716" s="26">
        <v>3.3667465600000002</v>
      </c>
      <c r="S716" s="26">
        <v>3.3667465600000002</v>
      </c>
      <c r="T716" s="26">
        <v>3.3667465600000002</v>
      </c>
      <c r="U716" s="26">
        <v>3.3667465600000002</v>
      </c>
      <c r="V716" s="26">
        <v>3.3667465600000002</v>
      </c>
      <c r="W716" s="26">
        <v>3.3667465600000002</v>
      </c>
      <c r="X716" s="26">
        <v>3.3667465600000002</v>
      </c>
      <c r="Y716" s="26">
        <v>3.3667465600000002</v>
      </c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</row>
    <row r="717" spans="1:37" s="13" customFormat="1" ht="18.75" customHeight="1" collapsed="1" thickBot="1" x14ac:dyDescent="0.25">
      <c r="A717" s="14">
        <v>24</v>
      </c>
      <c r="B717" s="66">
        <v>1592.07</v>
      </c>
      <c r="C717" s="66">
        <v>1626.99</v>
      </c>
      <c r="D717" s="66">
        <v>1651.36</v>
      </c>
      <c r="E717" s="66">
        <v>1648.41</v>
      </c>
      <c r="F717" s="66">
        <v>1649.05</v>
      </c>
      <c r="G717" s="66">
        <v>1637.48</v>
      </c>
      <c r="H717" s="66">
        <v>1620.74</v>
      </c>
      <c r="I717" s="66">
        <v>1618.83</v>
      </c>
      <c r="J717" s="66">
        <v>1594.08</v>
      </c>
      <c r="K717" s="66">
        <v>1590.57</v>
      </c>
      <c r="L717" s="66">
        <v>1526.48</v>
      </c>
      <c r="M717" s="66">
        <v>1585.81</v>
      </c>
      <c r="N717" s="66">
        <v>1642.76</v>
      </c>
      <c r="O717" s="66">
        <v>1625.11</v>
      </c>
      <c r="P717" s="66">
        <v>1529.62</v>
      </c>
      <c r="Q717" s="66">
        <v>1548.22</v>
      </c>
      <c r="R717" s="66">
        <v>1553.75</v>
      </c>
      <c r="S717" s="66">
        <v>1534.22</v>
      </c>
      <c r="T717" s="66">
        <v>1459.28</v>
      </c>
      <c r="U717" s="66">
        <v>1416.51</v>
      </c>
      <c r="V717" s="66">
        <v>1447.31</v>
      </c>
      <c r="W717" s="66">
        <v>1524.41</v>
      </c>
      <c r="X717" s="66">
        <v>1628.86</v>
      </c>
      <c r="Y717" s="66">
        <v>1546.12</v>
      </c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</row>
    <row r="718" spans="1:37" s="6" customFormat="1" ht="51.75" hidden="1" outlineLevel="1" thickBot="1" x14ac:dyDescent="0.25">
      <c r="A718" s="54" t="s">
        <v>38</v>
      </c>
      <c r="B718" s="26">
        <v>913.37757719000001</v>
      </c>
      <c r="C718" s="26">
        <v>948.29505076999999</v>
      </c>
      <c r="D718" s="26">
        <v>972.66036919999999</v>
      </c>
      <c r="E718" s="26">
        <v>969.71047266999994</v>
      </c>
      <c r="F718" s="26">
        <v>970.35371368999995</v>
      </c>
      <c r="G718" s="26">
        <v>958.78205629000001</v>
      </c>
      <c r="H718" s="26">
        <v>942.03907081</v>
      </c>
      <c r="I718" s="26">
        <v>940.13165029000004</v>
      </c>
      <c r="J718" s="26">
        <v>915.38336243000003</v>
      </c>
      <c r="K718" s="26">
        <v>911.87698882999996</v>
      </c>
      <c r="L718" s="26">
        <v>847.78356042999997</v>
      </c>
      <c r="M718" s="26">
        <v>907.11240342999997</v>
      </c>
      <c r="N718" s="26">
        <v>964.06261301999996</v>
      </c>
      <c r="O718" s="26">
        <v>946.41601663999995</v>
      </c>
      <c r="P718" s="26">
        <v>850.92121677</v>
      </c>
      <c r="Q718" s="26">
        <v>869.51910882000004</v>
      </c>
      <c r="R718" s="26">
        <v>875.05219332000001</v>
      </c>
      <c r="S718" s="26">
        <v>855.52182140000002</v>
      </c>
      <c r="T718" s="26">
        <v>780.58204985999998</v>
      </c>
      <c r="U718" s="26">
        <v>737.81561379000004</v>
      </c>
      <c r="V718" s="26">
        <v>768.60920269999997</v>
      </c>
      <c r="W718" s="26">
        <v>845.71283690999996</v>
      </c>
      <c r="X718" s="26">
        <v>950.16333634</v>
      </c>
      <c r="Y718" s="26">
        <v>867.42778487999999</v>
      </c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</row>
    <row r="719" spans="1:37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</row>
    <row r="720" spans="1:37" s="6" customFormat="1" ht="18.75" hidden="1" customHeight="1" outlineLevel="1" x14ac:dyDescent="0.25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</row>
    <row r="721" spans="1:37" s="6" customFormat="1" ht="18.75" hidden="1" customHeight="1" outlineLevel="1" x14ac:dyDescent="0.25">
      <c r="A721" s="4" t="s">
        <v>3</v>
      </c>
      <c r="B721" s="26">
        <v>150.72999999999999</v>
      </c>
      <c r="C721" s="26">
        <v>150.72999999999999</v>
      </c>
      <c r="D721" s="26">
        <v>150.72999999999999</v>
      </c>
      <c r="E721" s="26">
        <v>150.72999999999999</v>
      </c>
      <c r="F721" s="26">
        <v>150.72999999999999</v>
      </c>
      <c r="G721" s="26">
        <v>150.72999999999999</v>
      </c>
      <c r="H721" s="26">
        <v>150.72999999999999</v>
      </c>
      <c r="I721" s="26">
        <v>150.72999999999999</v>
      </c>
      <c r="J721" s="26">
        <v>150.72999999999999</v>
      </c>
      <c r="K721" s="26">
        <v>150.72999999999999</v>
      </c>
      <c r="L721" s="26">
        <v>150.72999999999999</v>
      </c>
      <c r="M721" s="26">
        <v>150.72999999999999</v>
      </c>
      <c r="N721" s="26">
        <v>150.72999999999999</v>
      </c>
      <c r="O721" s="26">
        <v>150.72999999999999</v>
      </c>
      <c r="P721" s="26">
        <v>150.72999999999999</v>
      </c>
      <c r="Q721" s="26">
        <v>150.72999999999999</v>
      </c>
      <c r="R721" s="26">
        <v>150.72999999999999</v>
      </c>
      <c r="S721" s="26">
        <v>150.72999999999999</v>
      </c>
      <c r="T721" s="26">
        <v>150.72999999999999</v>
      </c>
      <c r="U721" s="26">
        <v>150.72999999999999</v>
      </c>
      <c r="V721" s="26">
        <v>150.72999999999999</v>
      </c>
      <c r="W721" s="26">
        <v>150.72999999999999</v>
      </c>
      <c r="X721" s="26">
        <v>150.72999999999999</v>
      </c>
      <c r="Y721" s="26">
        <v>150.72999999999999</v>
      </c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</row>
    <row r="722" spans="1:37" s="6" customFormat="1" ht="18.75" hidden="1" customHeight="1" outlineLevel="1" thickBot="1" x14ac:dyDescent="0.25">
      <c r="A722" s="22" t="s">
        <v>64</v>
      </c>
      <c r="B722" s="26">
        <v>3.3667465600000002</v>
      </c>
      <c r="C722" s="26">
        <v>3.3667465600000002</v>
      </c>
      <c r="D722" s="26">
        <v>3.3667465600000002</v>
      </c>
      <c r="E722" s="26">
        <v>3.3667465600000002</v>
      </c>
      <c r="F722" s="26">
        <v>3.3667465600000002</v>
      </c>
      <c r="G722" s="26">
        <v>3.3667465600000002</v>
      </c>
      <c r="H722" s="26">
        <v>3.3667465600000002</v>
      </c>
      <c r="I722" s="26">
        <v>3.3667465600000002</v>
      </c>
      <c r="J722" s="26">
        <v>3.3667465600000002</v>
      </c>
      <c r="K722" s="26">
        <v>3.3667465600000002</v>
      </c>
      <c r="L722" s="26">
        <v>3.3667465600000002</v>
      </c>
      <c r="M722" s="26">
        <v>3.3667465600000002</v>
      </c>
      <c r="N722" s="26">
        <v>3.3667465600000002</v>
      </c>
      <c r="O722" s="26">
        <v>3.3667465600000002</v>
      </c>
      <c r="P722" s="26">
        <v>3.3667465600000002</v>
      </c>
      <c r="Q722" s="26">
        <v>3.3667465600000002</v>
      </c>
      <c r="R722" s="26">
        <v>3.3667465600000002</v>
      </c>
      <c r="S722" s="26">
        <v>3.3667465600000002</v>
      </c>
      <c r="T722" s="26">
        <v>3.3667465600000002</v>
      </c>
      <c r="U722" s="26">
        <v>3.3667465600000002</v>
      </c>
      <c r="V722" s="26">
        <v>3.3667465600000002</v>
      </c>
      <c r="W722" s="26">
        <v>3.3667465600000002</v>
      </c>
      <c r="X722" s="26">
        <v>3.3667465600000002</v>
      </c>
      <c r="Y722" s="26">
        <v>3.3667465600000002</v>
      </c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</row>
    <row r="723" spans="1:37" s="13" customFormat="1" ht="18.75" customHeight="1" collapsed="1" thickBot="1" x14ac:dyDescent="0.25">
      <c r="A723" s="14">
        <v>25</v>
      </c>
      <c r="B723" s="66">
        <v>1590.61</v>
      </c>
      <c r="C723" s="66">
        <v>1630.05</v>
      </c>
      <c r="D723" s="66">
        <v>1627</v>
      </c>
      <c r="E723" s="66">
        <v>1640.25</v>
      </c>
      <c r="F723" s="66">
        <v>1629.55</v>
      </c>
      <c r="G723" s="66">
        <v>1632.41</v>
      </c>
      <c r="H723" s="66">
        <v>1609.32</v>
      </c>
      <c r="I723" s="66">
        <v>1589.09</v>
      </c>
      <c r="J723" s="66">
        <v>1558.66</v>
      </c>
      <c r="K723" s="66">
        <v>1522.01</v>
      </c>
      <c r="L723" s="66">
        <v>1494.95</v>
      </c>
      <c r="M723" s="66">
        <v>1533.78</v>
      </c>
      <c r="N723" s="66">
        <v>1569.18</v>
      </c>
      <c r="O723" s="66">
        <v>1573.36</v>
      </c>
      <c r="P723" s="66">
        <v>1546.5</v>
      </c>
      <c r="Q723" s="66">
        <v>1560.2</v>
      </c>
      <c r="R723" s="66">
        <v>1565.08</v>
      </c>
      <c r="S723" s="66">
        <v>1562.18</v>
      </c>
      <c r="T723" s="66">
        <v>1533.32</v>
      </c>
      <c r="U723" s="66">
        <v>1486.08</v>
      </c>
      <c r="V723" s="66">
        <v>1489.63</v>
      </c>
      <c r="W723" s="66">
        <v>1484.82</v>
      </c>
      <c r="X723" s="66">
        <v>1489.51</v>
      </c>
      <c r="Y723" s="66">
        <v>1530.63</v>
      </c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</row>
    <row r="724" spans="1:37" s="6" customFormat="1" ht="48" hidden="1" customHeight="1" outlineLevel="1" x14ac:dyDescent="0.25">
      <c r="A724" s="3" t="s">
        <v>38</v>
      </c>
      <c r="B724" s="26">
        <v>911.90942557000005</v>
      </c>
      <c r="C724" s="26">
        <v>951.35315450999997</v>
      </c>
      <c r="D724" s="26">
        <v>948.30167433999998</v>
      </c>
      <c r="E724" s="26">
        <v>961.55634554000005</v>
      </c>
      <c r="F724" s="26">
        <v>950.84890767000002</v>
      </c>
      <c r="G724" s="26">
        <v>953.70870778000005</v>
      </c>
      <c r="H724" s="26">
        <v>930.62000517000001</v>
      </c>
      <c r="I724" s="26">
        <v>910.39799819999996</v>
      </c>
      <c r="J724" s="26">
        <v>879.96663609999996</v>
      </c>
      <c r="K724" s="26">
        <v>843.31789572000002</v>
      </c>
      <c r="L724" s="26">
        <v>816.24903809</v>
      </c>
      <c r="M724" s="26">
        <v>855.08675069000003</v>
      </c>
      <c r="N724" s="26">
        <v>890.48007325000003</v>
      </c>
      <c r="O724" s="26">
        <v>894.66766466000001</v>
      </c>
      <c r="P724" s="26">
        <v>867.80224722000003</v>
      </c>
      <c r="Q724" s="26">
        <v>881.50419212999998</v>
      </c>
      <c r="R724" s="26">
        <v>886.38127996000003</v>
      </c>
      <c r="S724" s="26">
        <v>883.47828169000002</v>
      </c>
      <c r="T724" s="26">
        <v>854.62603367999998</v>
      </c>
      <c r="U724" s="26">
        <v>807.38163311000005</v>
      </c>
      <c r="V724" s="26">
        <v>810.93768111999998</v>
      </c>
      <c r="W724" s="26">
        <v>806.12415550000003</v>
      </c>
      <c r="X724" s="26">
        <v>810.81091798</v>
      </c>
      <c r="Y724" s="26">
        <v>851.93427284999996</v>
      </c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</row>
    <row r="725" spans="1:37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</row>
    <row r="726" spans="1:37" s="6" customFormat="1" ht="18.75" hidden="1" customHeight="1" outlineLevel="1" x14ac:dyDescent="0.25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</row>
    <row r="727" spans="1:37" s="6" customFormat="1" ht="18.75" hidden="1" customHeight="1" outlineLevel="1" x14ac:dyDescent="0.25">
      <c r="A727" s="4" t="s">
        <v>3</v>
      </c>
      <c r="B727" s="26">
        <v>150.72999999999999</v>
      </c>
      <c r="C727" s="26">
        <v>150.72999999999999</v>
      </c>
      <c r="D727" s="26">
        <v>150.72999999999999</v>
      </c>
      <c r="E727" s="26">
        <v>150.72999999999999</v>
      </c>
      <c r="F727" s="26">
        <v>150.72999999999999</v>
      </c>
      <c r="G727" s="26">
        <v>150.72999999999999</v>
      </c>
      <c r="H727" s="26">
        <v>150.72999999999999</v>
      </c>
      <c r="I727" s="26">
        <v>150.72999999999999</v>
      </c>
      <c r="J727" s="26">
        <v>150.72999999999999</v>
      </c>
      <c r="K727" s="26">
        <v>150.72999999999999</v>
      </c>
      <c r="L727" s="26">
        <v>150.72999999999999</v>
      </c>
      <c r="M727" s="26">
        <v>150.72999999999999</v>
      </c>
      <c r="N727" s="26">
        <v>150.72999999999999</v>
      </c>
      <c r="O727" s="26">
        <v>150.72999999999999</v>
      </c>
      <c r="P727" s="26">
        <v>150.72999999999999</v>
      </c>
      <c r="Q727" s="26">
        <v>150.72999999999999</v>
      </c>
      <c r="R727" s="26">
        <v>150.72999999999999</v>
      </c>
      <c r="S727" s="26">
        <v>150.72999999999999</v>
      </c>
      <c r="T727" s="26">
        <v>150.72999999999999</v>
      </c>
      <c r="U727" s="26">
        <v>150.72999999999999</v>
      </c>
      <c r="V727" s="26">
        <v>150.72999999999999</v>
      </c>
      <c r="W727" s="26">
        <v>150.72999999999999</v>
      </c>
      <c r="X727" s="26">
        <v>150.72999999999999</v>
      </c>
      <c r="Y727" s="26">
        <v>150.72999999999999</v>
      </c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</row>
    <row r="728" spans="1:37" s="6" customFormat="1" ht="18.75" hidden="1" customHeight="1" outlineLevel="1" thickBot="1" x14ac:dyDescent="0.25">
      <c r="A728" s="22" t="s">
        <v>64</v>
      </c>
      <c r="B728" s="26">
        <v>3.3667465600000002</v>
      </c>
      <c r="C728" s="26">
        <v>3.3667465600000002</v>
      </c>
      <c r="D728" s="26">
        <v>3.3667465600000002</v>
      </c>
      <c r="E728" s="26">
        <v>3.3667465600000002</v>
      </c>
      <c r="F728" s="26">
        <v>3.3667465600000002</v>
      </c>
      <c r="G728" s="26">
        <v>3.3667465600000002</v>
      </c>
      <c r="H728" s="26">
        <v>3.3667465600000002</v>
      </c>
      <c r="I728" s="26">
        <v>3.3667465600000002</v>
      </c>
      <c r="J728" s="26">
        <v>3.3667465600000002</v>
      </c>
      <c r="K728" s="26">
        <v>3.3667465600000002</v>
      </c>
      <c r="L728" s="26">
        <v>3.3667465600000002</v>
      </c>
      <c r="M728" s="26">
        <v>3.3667465600000002</v>
      </c>
      <c r="N728" s="26">
        <v>3.3667465600000002</v>
      </c>
      <c r="O728" s="26">
        <v>3.3667465600000002</v>
      </c>
      <c r="P728" s="26">
        <v>3.3667465600000002</v>
      </c>
      <c r="Q728" s="26">
        <v>3.3667465600000002</v>
      </c>
      <c r="R728" s="26">
        <v>3.3667465600000002</v>
      </c>
      <c r="S728" s="26">
        <v>3.3667465600000002</v>
      </c>
      <c r="T728" s="26">
        <v>3.3667465600000002</v>
      </c>
      <c r="U728" s="26">
        <v>3.3667465600000002</v>
      </c>
      <c r="V728" s="26">
        <v>3.3667465600000002</v>
      </c>
      <c r="W728" s="26">
        <v>3.3667465600000002</v>
      </c>
      <c r="X728" s="26">
        <v>3.3667465600000002</v>
      </c>
      <c r="Y728" s="26">
        <v>3.3667465600000002</v>
      </c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</row>
    <row r="729" spans="1:37" s="13" customFormat="1" ht="18.75" customHeight="1" collapsed="1" thickBot="1" x14ac:dyDescent="0.25">
      <c r="A729" s="15">
        <v>26</v>
      </c>
      <c r="B729" s="66">
        <v>1597.17</v>
      </c>
      <c r="C729" s="66">
        <v>1636.58</v>
      </c>
      <c r="D729" s="66">
        <v>1674.22</v>
      </c>
      <c r="E729" s="66">
        <v>1679.72</v>
      </c>
      <c r="F729" s="66">
        <v>1667.44</v>
      </c>
      <c r="G729" s="66">
        <v>1644.1</v>
      </c>
      <c r="H729" s="66">
        <v>1626.83</v>
      </c>
      <c r="I729" s="66">
        <v>1617.96</v>
      </c>
      <c r="J729" s="66">
        <v>1588.7</v>
      </c>
      <c r="K729" s="66">
        <v>1513.41</v>
      </c>
      <c r="L729" s="66">
        <v>1471.43</v>
      </c>
      <c r="M729" s="66">
        <v>1470.88</v>
      </c>
      <c r="N729" s="66">
        <v>1497.46</v>
      </c>
      <c r="O729" s="66">
        <v>1545.42</v>
      </c>
      <c r="P729" s="66">
        <v>1580.54</v>
      </c>
      <c r="Q729" s="66">
        <v>1588.58</v>
      </c>
      <c r="R729" s="66">
        <v>1592.93</v>
      </c>
      <c r="S729" s="66">
        <v>1587.92</v>
      </c>
      <c r="T729" s="66">
        <v>1490.84</v>
      </c>
      <c r="U729" s="66">
        <v>1513.69</v>
      </c>
      <c r="V729" s="66">
        <v>1492.72</v>
      </c>
      <c r="W729" s="66">
        <v>1484.95</v>
      </c>
      <c r="X729" s="66">
        <v>1462.22</v>
      </c>
      <c r="Y729" s="66">
        <v>1546.13</v>
      </c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</row>
    <row r="730" spans="1:37" s="6" customFormat="1" ht="51.75" hidden="1" outlineLevel="1" thickBot="1" x14ac:dyDescent="0.25">
      <c r="A730" s="3" t="s">
        <v>38</v>
      </c>
      <c r="B730" s="26">
        <v>918.47398854000005</v>
      </c>
      <c r="C730" s="26">
        <v>957.88745230999996</v>
      </c>
      <c r="D730" s="26">
        <v>995.52528044999997</v>
      </c>
      <c r="E730" s="26">
        <v>1001.01911806</v>
      </c>
      <c r="F730" s="26">
        <v>988.74011854000003</v>
      </c>
      <c r="G730" s="26">
        <v>965.40455997000004</v>
      </c>
      <c r="H730" s="26">
        <v>948.13725264000004</v>
      </c>
      <c r="I730" s="26">
        <v>939.26160693999998</v>
      </c>
      <c r="J730" s="26">
        <v>910.00317693</v>
      </c>
      <c r="K730" s="26">
        <v>834.71001320000005</v>
      </c>
      <c r="L730" s="26">
        <v>792.73093658000005</v>
      </c>
      <c r="M730" s="26">
        <v>792.18808894999995</v>
      </c>
      <c r="N730" s="26">
        <v>818.76104509000004</v>
      </c>
      <c r="O730" s="26">
        <v>866.72433458</v>
      </c>
      <c r="P730" s="26">
        <v>901.84734706999996</v>
      </c>
      <c r="Q730" s="26">
        <v>909.88816349000001</v>
      </c>
      <c r="R730" s="26">
        <v>914.22953989999996</v>
      </c>
      <c r="S730" s="26">
        <v>909.21990111000002</v>
      </c>
      <c r="T730" s="26">
        <v>812.14351374</v>
      </c>
      <c r="U730" s="26">
        <v>834.99322662999998</v>
      </c>
      <c r="V730" s="26">
        <v>814.02779441999996</v>
      </c>
      <c r="W730" s="26">
        <v>806.25258547999999</v>
      </c>
      <c r="X730" s="26">
        <v>783.52708067000003</v>
      </c>
      <c r="Y730" s="26">
        <v>867.43557054999997</v>
      </c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</row>
    <row r="731" spans="1:37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</row>
    <row r="732" spans="1:37" s="6" customFormat="1" ht="18.75" hidden="1" customHeight="1" outlineLevel="1" x14ac:dyDescent="0.25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</row>
    <row r="733" spans="1:37" s="6" customFormat="1" ht="18.75" hidden="1" customHeight="1" outlineLevel="1" x14ac:dyDescent="0.25">
      <c r="A733" s="4" t="s">
        <v>3</v>
      </c>
      <c r="B733" s="26">
        <v>150.72999999999999</v>
      </c>
      <c r="C733" s="26">
        <v>150.72999999999999</v>
      </c>
      <c r="D733" s="26">
        <v>150.72999999999999</v>
      </c>
      <c r="E733" s="26">
        <v>150.72999999999999</v>
      </c>
      <c r="F733" s="26">
        <v>150.72999999999999</v>
      </c>
      <c r="G733" s="26">
        <v>150.72999999999999</v>
      </c>
      <c r="H733" s="26">
        <v>150.72999999999999</v>
      </c>
      <c r="I733" s="26">
        <v>150.72999999999999</v>
      </c>
      <c r="J733" s="26">
        <v>150.72999999999999</v>
      </c>
      <c r="K733" s="26">
        <v>150.72999999999999</v>
      </c>
      <c r="L733" s="26">
        <v>150.72999999999999</v>
      </c>
      <c r="M733" s="26">
        <v>150.72999999999999</v>
      </c>
      <c r="N733" s="26">
        <v>150.72999999999999</v>
      </c>
      <c r="O733" s="26">
        <v>150.72999999999999</v>
      </c>
      <c r="P733" s="26">
        <v>150.72999999999999</v>
      </c>
      <c r="Q733" s="26">
        <v>150.72999999999999</v>
      </c>
      <c r="R733" s="26">
        <v>150.72999999999999</v>
      </c>
      <c r="S733" s="26">
        <v>150.72999999999999</v>
      </c>
      <c r="T733" s="26">
        <v>150.72999999999999</v>
      </c>
      <c r="U733" s="26">
        <v>150.72999999999999</v>
      </c>
      <c r="V733" s="26">
        <v>150.72999999999999</v>
      </c>
      <c r="W733" s="26">
        <v>150.72999999999999</v>
      </c>
      <c r="X733" s="26">
        <v>150.72999999999999</v>
      </c>
      <c r="Y733" s="26">
        <v>150.72999999999999</v>
      </c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</row>
    <row r="734" spans="1:37" s="6" customFormat="1" ht="18.75" hidden="1" customHeight="1" outlineLevel="1" thickBot="1" x14ac:dyDescent="0.25">
      <c r="A734" s="22" t="s">
        <v>64</v>
      </c>
      <c r="B734" s="26">
        <v>3.3667465600000002</v>
      </c>
      <c r="C734" s="26">
        <v>3.3667465600000002</v>
      </c>
      <c r="D734" s="26">
        <v>3.3667465600000002</v>
      </c>
      <c r="E734" s="26">
        <v>3.3667465600000002</v>
      </c>
      <c r="F734" s="26">
        <v>3.3667465600000002</v>
      </c>
      <c r="G734" s="26">
        <v>3.3667465600000002</v>
      </c>
      <c r="H734" s="26">
        <v>3.3667465600000002</v>
      </c>
      <c r="I734" s="26">
        <v>3.3667465600000002</v>
      </c>
      <c r="J734" s="26">
        <v>3.3667465600000002</v>
      </c>
      <c r="K734" s="26">
        <v>3.3667465600000002</v>
      </c>
      <c r="L734" s="26">
        <v>3.3667465600000002</v>
      </c>
      <c r="M734" s="26">
        <v>3.3667465600000002</v>
      </c>
      <c r="N734" s="26">
        <v>3.3667465600000002</v>
      </c>
      <c r="O734" s="26">
        <v>3.3667465600000002</v>
      </c>
      <c r="P734" s="26">
        <v>3.3667465600000002</v>
      </c>
      <c r="Q734" s="26">
        <v>3.3667465600000002</v>
      </c>
      <c r="R734" s="26">
        <v>3.3667465600000002</v>
      </c>
      <c r="S734" s="26">
        <v>3.3667465600000002</v>
      </c>
      <c r="T734" s="26">
        <v>3.3667465600000002</v>
      </c>
      <c r="U734" s="26">
        <v>3.3667465600000002</v>
      </c>
      <c r="V734" s="26">
        <v>3.3667465600000002</v>
      </c>
      <c r="W734" s="26">
        <v>3.3667465600000002</v>
      </c>
      <c r="X734" s="26">
        <v>3.3667465600000002</v>
      </c>
      <c r="Y734" s="26">
        <v>3.3667465600000002</v>
      </c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</row>
    <row r="735" spans="1:37" s="13" customFormat="1" ht="18.75" customHeight="1" collapsed="1" thickBot="1" x14ac:dyDescent="0.25">
      <c r="A735" s="14">
        <v>27</v>
      </c>
      <c r="B735" s="66">
        <v>1686.85</v>
      </c>
      <c r="C735" s="66">
        <v>1738.51</v>
      </c>
      <c r="D735" s="66">
        <v>1770.03</v>
      </c>
      <c r="E735" s="66">
        <v>1769.76</v>
      </c>
      <c r="F735" s="66">
        <v>1763.84</v>
      </c>
      <c r="G735" s="66">
        <v>1740.34</v>
      </c>
      <c r="H735" s="66">
        <v>1669.14</v>
      </c>
      <c r="I735" s="66">
        <v>1602.8</v>
      </c>
      <c r="J735" s="66">
        <v>1615.32</v>
      </c>
      <c r="K735" s="66">
        <v>1608.79</v>
      </c>
      <c r="L735" s="66">
        <v>1639.32</v>
      </c>
      <c r="M735" s="66">
        <v>1665.14</v>
      </c>
      <c r="N735" s="66">
        <v>1691.16</v>
      </c>
      <c r="O735" s="66">
        <v>1689.04</v>
      </c>
      <c r="P735" s="66">
        <v>1716.36</v>
      </c>
      <c r="Q735" s="66">
        <v>1743.54</v>
      </c>
      <c r="R735" s="66">
        <v>1748.58</v>
      </c>
      <c r="S735" s="66">
        <v>1774.46</v>
      </c>
      <c r="T735" s="66">
        <v>1713.42</v>
      </c>
      <c r="U735" s="66">
        <v>1658.65</v>
      </c>
      <c r="V735" s="66">
        <v>1632.32</v>
      </c>
      <c r="W735" s="66">
        <v>1630.68</v>
      </c>
      <c r="X735" s="66">
        <v>1639.37</v>
      </c>
      <c r="Y735" s="66">
        <v>1654.51</v>
      </c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</row>
    <row r="736" spans="1:37" s="6" customFormat="1" ht="51.75" hidden="1" outlineLevel="1" thickBot="1" x14ac:dyDescent="0.25">
      <c r="A736" s="54" t="s">
        <v>38</v>
      </c>
      <c r="B736" s="26">
        <v>1008.15268473</v>
      </c>
      <c r="C736" s="26">
        <v>1059.8089273400001</v>
      </c>
      <c r="D736" s="26">
        <v>1091.3303159500001</v>
      </c>
      <c r="E736" s="26">
        <v>1091.06527523</v>
      </c>
      <c r="F736" s="26">
        <v>1085.1476025100001</v>
      </c>
      <c r="G736" s="26">
        <v>1061.6429791400001</v>
      </c>
      <c r="H736" s="26">
        <v>990.43923959999995</v>
      </c>
      <c r="I736" s="26">
        <v>924.10271709999995</v>
      </c>
      <c r="J736" s="26">
        <v>936.62138789999995</v>
      </c>
      <c r="K736" s="26">
        <v>930.09305269000004</v>
      </c>
      <c r="L736" s="26">
        <v>960.62036692000004</v>
      </c>
      <c r="M736" s="26">
        <v>986.44487555000001</v>
      </c>
      <c r="N736" s="26">
        <v>1012.4592128</v>
      </c>
      <c r="O736" s="26">
        <v>1010.34417318</v>
      </c>
      <c r="P736" s="26">
        <v>1037.6642781800001</v>
      </c>
      <c r="Q736" s="26">
        <v>1064.8477362599999</v>
      </c>
      <c r="R736" s="26">
        <v>1069.88548431</v>
      </c>
      <c r="S736" s="26">
        <v>1095.76697644</v>
      </c>
      <c r="T736" s="26">
        <v>1034.72395517</v>
      </c>
      <c r="U736" s="26">
        <v>979.95812384999999</v>
      </c>
      <c r="V736" s="26">
        <v>953.62300058999995</v>
      </c>
      <c r="W736" s="26">
        <v>951.98577413999999</v>
      </c>
      <c r="X736" s="26">
        <v>960.67738053999994</v>
      </c>
      <c r="Y736" s="26">
        <v>975.81548501999998</v>
      </c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</row>
    <row r="737" spans="1:37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</row>
    <row r="738" spans="1:37" s="6" customFormat="1" ht="18.75" hidden="1" customHeight="1" outlineLevel="1" x14ac:dyDescent="0.25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</row>
    <row r="739" spans="1:37" s="6" customFormat="1" ht="18.75" hidden="1" customHeight="1" outlineLevel="1" x14ac:dyDescent="0.25">
      <c r="A739" s="4" t="s">
        <v>3</v>
      </c>
      <c r="B739" s="26">
        <v>150.72999999999999</v>
      </c>
      <c r="C739" s="26">
        <v>150.72999999999999</v>
      </c>
      <c r="D739" s="26">
        <v>150.72999999999999</v>
      </c>
      <c r="E739" s="26">
        <v>150.72999999999999</v>
      </c>
      <c r="F739" s="26">
        <v>150.72999999999999</v>
      </c>
      <c r="G739" s="26">
        <v>150.72999999999999</v>
      </c>
      <c r="H739" s="26">
        <v>150.72999999999999</v>
      </c>
      <c r="I739" s="26">
        <v>150.72999999999999</v>
      </c>
      <c r="J739" s="26">
        <v>150.72999999999999</v>
      </c>
      <c r="K739" s="26">
        <v>150.72999999999999</v>
      </c>
      <c r="L739" s="26">
        <v>150.72999999999999</v>
      </c>
      <c r="M739" s="26">
        <v>150.72999999999999</v>
      </c>
      <c r="N739" s="26">
        <v>150.72999999999999</v>
      </c>
      <c r="O739" s="26">
        <v>150.72999999999999</v>
      </c>
      <c r="P739" s="26">
        <v>150.72999999999999</v>
      </c>
      <c r="Q739" s="26">
        <v>150.72999999999999</v>
      </c>
      <c r="R739" s="26">
        <v>150.72999999999999</v>
      </c>
      <c r="S739" s="26">
        <v>150.72999999999999</v>
      </c>
      <c r="T739" s="26">
        <v>150.72999999999999</v>
      </c>
      <c r="U739" s="26">
        <v>150.72999999999999</v>
      </c>
      <c r="V739" s="26">
        <v>150.72999999999999</v>
      </c>
      <c r="W739" s="26">
        <v>150.72999999999999</v>
      </c>
      <c r="X739" s="26">
        <v>150.72999999999999</v>
      </c>
      <c r="Y739" s="26">
        <v>150.72999999999999</v>
      </c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</row>
    <row r="740" spans="1:37" s="6" customFormat="1" ht="18.75" hidden="1" customHeight="1" outlineLevel="1" thickBot="1" x14ac:dyDescent="0.25">
      <c r="A740" s="22" t="s">
        <v>64</v>
      </c>
      <c r="B740" s="26">
        <v>3.3667465600000002</v>
      </c>
      <c r="C740" s="26">
        <v>3.3667465600000002</v>
      </c>
      <c r="D740" s="26">
        <v>3.3667465600000002</v>
      </c>
      <c r="E740" s="26">
        <v>3.3667465600000002</v>
      </c>
      <c r="F740" s="26">
        <v>3.3667465600000002</v>
      </c>
      <c r="G740" s="26">
        <v>3.3667465600000002</v>
      </c>
      <c r="H740" s="26">
        <v>3.3667465600000002</v>
      </c>
      <c r="I740" s="26">
        <v>3.3667465600000002</v>
      </c>
      <c r="J740" s="26">
        <v>3.3667465600000002</v>
      </c>
      <c r="K740" s="26">
        <v>3.3667465600000002</v>
      </c>
      <c r="L740" s="26">
        <v>3.3667465600000002</v>
      </c>
      <c r="M740" s="26">
        <v>3.3667465600000002</v>
      </c>
      <c r="N740" s="26">
        <v>3.3667465600000002</v>
      </c>
      <c r="O740" s="26">
        <v>3.3667465600000002</v>
      </c>
      <c r="P740" s="26">
        <v>3.3667465600000002</v>
      </c>
      <c r="Q740" s="26">
        <v>3.3667465600000002</v>
      </c>
      <c r="R740" s="26">
        <v>3.3667465600000002</v>
      </c>
      <c r="S740" s="26">
        <v>3.3667465600000002</v>
      </c>
      <c r="T740" s="26">
        <v>3.3667465600000002</v>
      </c>
      <c r="U740" s="26">
        <v>3.3667465600000002</v>
      </c>
      <c r="V740" s="26">
        <v>3.3667465600000002</v>
      </c>
      <c r="W740" s="26">
        <v>3.3667465600000002</v>
      </c>
      <c r="X740" s="26">
        <v>3.3667465600000002</v>
      </c>
      <c r="Y740" s="26">
        <v>3.3667465600000002</v>
      </c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</row>
    <row r="741" spans="1:37" s="13" customFormat="1" ht="18.75" customHeight="1" collapsed="1" thickBot="1" x14ac:dyDescent="0.25">
      <c r="A741" s="14">
        <v>28</v>
      </c>
      <c r="B741" s="66">
        <v>1688.67</v>
      </c>
      <c r="C741" s="66">
        <v>1663.03</v>
      </c>
      <c r="D741" s="66">
        <v>1724.85</v>
      </c>
      <c r="E741" s="66">
        <v>1718.17</v>
      </c>
      <c r="F741" s="66">
        <v>1734.57</v>
      </c>
      <c r="G741" s="66">
        <v>1752.3</v>
      </c>
      <c r="H741" s="66">
        <v>1710.98</v>
      </c>
      <c r="I741" s="66">
        <v>1679.77</v>
      </c>
      <c r="J741" s="66">
        <v>1647.13</v>
      </c>
      <c r="K741" s="66">
        <v>1638.62</v>
      </c>
      <c r="L741" s="66">
        <v>1648.62</v>
      </c>
      <c r="M741" s="66">
        <v>1656.48</v>
      </c>
      <c r="N741" s="66">
        <v>1665.5</v>
      </c>
      <c r="O741" s="66">
        <v>1620.35</v>
      </c>
      <c r="P741" s="66">
        <v>1593.48</v>
      </c>
      <c r="Q741" s="66">
        <v>1608.28</v>
      </c>
      <c r="R741" s="66">
        <v>1641.4</v>
      </c>
      <c r="S741" s="66">
        <v>1655.18</v>
      </c>
      <c r="T741" s="66">
        <v>1605.96</v>
      </c>
      <c r="U741" s="66">
        <v>1560.74</v>
      </c>
      <c r="V741" s="66">
        <v>1574.4</v>
      </c>
      <c r="W741" s="66">
        <v>1580.39</v>
      </c>
      <c r="X741" s="66">
        <v>1609.33</v>
      </c>
      <c r="Y741" s="66">
        <v>1668.27</v>
      </c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</row>
    <row r="742" spans="1:37" s="6" customFormat="1" ht="51.75" hidden="1" outlineLevel="1" thickBot="1" x14ac:dyDescent="0.25">
      <c r="A742" s="54" t="s">
        <v>38</v>
      </c>
      <c r="B742" s="26">
        <v>1009.96917335</v>
      </c>
      <c r="C742" s="26">
        <v>984.33246686999996</v>
      </c>
      <c r="D742" s="26">
        <v>1046.1522474999999</v>
      </c>
      <c r="E742" s="26">
        <v>1039.47553468</v>
      </c>
      <c r="F742" s="26">
        <v>1055.87077041</v>
      </c>
      <c r="G742" s="26">
        <v>1073.6080645100001</v>
      </c>
      <c r="H742" s="26">
        <v>1032.27991694</v>
      </c>
      <c r="I742" s="26">
        <v>1001.07609877</v>
      </c>
      <c r="J742" s="26">
        <v>968.43621237000002</v>
      </c>
      <c r="K742" s="26">
        <v>959.92438267</v>
      </c>
      <c r="L742" s="26">
        <v>969.92436960999999</v>
      </c>
      <c r="M742" s="26">
        <v>977.78768203000004</v>
      </c>
      <c r="N742" s="26">
        <v>986.80637113</v>
      </c>
      <c r="O742" s="26">
        <v>941.65259208999998</v>
      </c>
      <c r="P742" s="26">
        <v>914.78078724</v>
      </c>
      <c r="Q742" s="26">
        <v>929.58263226999998</v>
      </c>
      <c r="R742" s="26">
        <v>962.70433195999999</v>
      </c>
      <c r="S742" s="26">
        <v>976.48390343999995</v>
      </c>
      <c r="T742" s="26">
        <v>927.26370143999998</v>
      </c>
      <c r="U742" s="26">
        <v>882.03930187000003</v>
      </c>
      <c r="V742" s="26">
        <v>895.70349517</v>
      </c>
      <c r="W742" s="26">
        <v>901.69283528000005</v>
      </c>
      <c r="X742" s="26">
        <v>930.63244624000004</v>
      </c>
      <c r="Y742" s="26">
        <v>989.57693914000004</v>
      </c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</row>
    <row r="743" spans="1:37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</row>
    <row r="744" spans="1:37" s="6" customFormat="1" ht="18.75" hidden="1" customHeight="1" outlineLevel="1" x14ac:dyDescent="0.25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</row>
    <row r="745" spans="1:37" s="6" customFormat="1" ht="18.75" hidden="1" customHeight="1" outlineLevel="1" x14ac:dyDescent="0.25">
      <c r="A745" s="4" t="s">
        <v>3</v>
      </c>
      <c r="B745" s="26">
        <v>150.72999999999999</v>
      </c>
      <c r="C745" s="26">
        <v>150.72999999999999</v>
      </c>
      <c r="D745" s="26">
        <v>150.72999999999999</v>
      </c>
      <c r="E745" s="26">
        <v>150.72999999999999</v>
      </c>
      <c r="F745" s="26">
        <v>150.72999999999999</v>
      </c>
      <c r="G745" s="26">
        <v>150.72999999999999</v>
      </c>
      <c r="H745" s="26">
        <v>150.72999999999999</v>
      </c>
      <c r="I745" s="26">
        <v>150.72999999999999</v>
      </c>
      <c r="J745" s="26">
        <v>150.72999999999999</v>
      </c>
      <c r="K745" s="26">
        <v>150.72999999999999</v>
      </c>
      <c r="L745" s="26">
        <v>150.72999999999999</v>
      </c>
      <c r="M745" s="26">
        <v>150.72999999999999</v>
      </c>
      <c r="N745" s="26">
        <v>150.72999999999999</v>
      </c>
      <c r="O745" s="26">
        <v>150.72999999999999</v>
      </c>
      <c r="P745" s="26">
        <v>150.72999999999999</v>
      </c>
      <c r="Q745" s="26">
        <v>150.72999999999999</v>
      </c>
      <c r="R745" s="26">
        <v>150.72999999999999</v>
      </c>
      <c r="S745" s="26">
        <v>150.72999999999999</v>
      </c>
      <c r="T745" s="26">
        <v>150.72999999999999</v>
      </c>
      <c r="U745" s="26">
        <v>150.72999999999999</v>
      </c>
      <c r="V745" s="26">
        <v>150.72999999999999</v>
      </c>
      <c r="W745" s="26">
        <v>150.72999999999999</v>
      </c>
      <c r="X745" s="26">
        <v>150.72999999999999</v>
      </c>
      <c r="Y745" s="26">
        <v>150.72999999999999</v>
      </c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</row>
    <row r="746" spans="1:37" s="6" customFormat="1" ht="18.75" hidden="1" customHeight="1" outlineLevel="1" thickBot="1" x14ac:dyDescent="0.25">
      <c r="A746" s="22" t="s">
        <v>64</v>
      </c>
      <c r="B746" s="26">
        <v>3.3667465600000002</v>
      </c>
      <c r="C746" s="26">
        <v>3.3667465600000002</v>
      </c>
      <c r="D746" s="26">
        <v>3.3667465600000002</v>
      </c>
      <c r="E746" s="26">
        <v>3.3667465600000002</v>
      </c>
      <c r="F746" s="26">
        <v>3.3667465600000002</v>
      </c>
      <c r="G746" s="26">
        <v>3.3667465600000002</v>
      </c>
      <c r="H746" s="26">
        <v>3.3667465600000002</v>
      </c>
      <c r="I746" s="26">
        <v>3.3667465600000002</v>
      </c>
      <c r="J746" s="26">
        <v>3.3667465600000002</v>
      </c>
      <c r="K746" s="26">
        <v>3.3667465600000002</v>
      </c>
      <c r="L746" s="26">
        <v>3.3667465600000002</v>
      </c>
      <c r="M746" s="26">
        <v>3.3667465600000002</v>
      </c>
      <c r="N746" s="26">
        <v>3.3667465600000002</v>
      </c>
      <c r="O746" s="26">
        <v>3.3667465600000002</v>
      </c>
      <c r="P746" s="26">
        <v>3.3667465600000002</v>
      </c>
      <c r="Q746" s="26">
        <v>3.3667465600000002</v>
      </c>
      <c r="R746" s="26">
        <v>3.3667465600000002</v>
      </c>
      <c r="S746" s="26">
        <v>3.3667465600000002</v>
      </c>
      <c r="T746" s="26">
        <v>3.3667465600000002</v>
      </c>
      <c r="U746" s="26">
        <v>3.3667465600000002</v>
      </c>
      <c r="V746" s="26">
        <v>3.3667465600000002</v>
      </c>
      <c r="W746" s="26">
        <v>3.3667465600000002</v>
      </c>
      <c r="X746" s="26">
        <v>3.3667465600000002</v>
      </c>
      <c r="Y746" s="26">
        <v>3.3667465600000002</v>
      </c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</row>
    <row r="747" spans="1:37" s="13" customFormat="1" ht="18.75" customHeight="1" collapsed="1" thickBot="1" x14ac:dyDescent="0.25">
      <c r="A747" s="14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</row>
    <row r="748" spans="1:37" s="6" customFormat="1" ht="51.75" hidden="1" outlineLevel="1" thickBot="1" x14ac:dyDescent="0.25">
      <c r="A748" s="3" t="s">
        <v>38</v>
      </c>
      <c r="B748" s="26">
        <v>0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</row>
    <row r="749" spans="1:37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</row>
    <row r="750" spans="1:37" s="6" customFormat="1" ht="18.75" hidden="1" customHeight="1" outlineLevel="1" x14ac:dyDescent="0.25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</row>
    <row r="751" spans="1:37" s="6" customFormat="1" ht="18.75" hidden="1" customHeight="1" outlineLevel="1" x14ac:dyDescent="0.25">
      <c r="A751" s="4" t="s">
        <v>3</v>
      </c>
      <c r="B751" s="26">
        <v>150.72999999999999</v>
      </c>
      <c r="C751" s="26">
        <v>150.72999999999999</v>
      </c>
      <c r="D751" s="26">
        <v>150.72999999999999</v>
      </c>
      <c r="E751" s="26">
        <v>150.72999999999999</v>
      </c>
      <c r="F751" s="26">
        <v>150.72999999999999</v>
      </c>
      <c r="G751" s="26">
        <v>150.72999999999999</v>
      </c>
      <c r="H751" s="26">
        <v>150.72999999999999</v>
      </c>
      <c r="I751" s="26">
        <v>150.72999999999999</v>
      </c>
      <c r="J751" s="26">
        <v>150.72999999999999</v>
      </c>
      <c r="K751" s="26">
        <v>150.72999999999999</v>
      </c>
      <c r="L751" s="26">
        <v>150.72999999999999</v>
      </c>
      <c r="M751" s="26">
        <v>150.72999999999999</v>
      </c>
      <c r="N751" s="26">
        <v>150.72999999999999</v>
      </c>
      <c r="O751" s="26">
        <v>150.72999999999999</v>
      </c>
      <c r="P751" s="26">
        <v>150.72999999999999</v>
      </c>
      <c r="Q751" s="26">
        <v>150.72999999999999</v>
      </c>
      <c r="R751" s="26">
        <v>150.72999999999999</v>
      </c>
      <c r="S751" s="26">
        <v>150.72999999999999</v>
      </c>
      <c r="T751" s="26">
        <v>150.72999999999999</v>
      </c>
      <c r="U751" s="26">
        <v>150.72999999999999</v>
      </c>
      <c r="V751" s="26">
        <v>150.72999999999999</v>
      </c>
      <c r="W751" s="26">
        <v>150.72999999999999</v>
      </c>
      <c r="X751" s="26">
        <v>150.72999999999999</v>
      </c>
      <c r="Y751" s="26">
        <v>150.72999999999999</v>
      </c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</row>
    <row r="752" spans="1:37" s="6" customFormat="1" ht="18.75" hidden="1" customHeight="1" outlineLevel="1" thickBot="1" x14ac:dyDescent="0.25">
      <c r="A752" s="22" t="s">
        <v>64</v>
      </c>
      <c r="B752" s="26">
        <v>3.3667465600000002</v>
      </c>
      <c r="C752" s="26">
        <v>3.3667465600000002</v>
      </c>
      <c r="D752" s="26">
        <v>3.3667465600000002</v>
      </c>
      <c r="E752" s="26">
        <v>3.3667465600000002</v>
      </c>
      <c r="F752" s="26">
        <v>3.3667465600000002</v>
      </c>
      <c r="G752" s="26">
        <v>3.3667465600000002</v>
      </c>
      <c r="H752" s="26">
        <v>3.3667465600000002</v>
      </c>
      <c r="I752" s="26">
        <v>3.3667465600000002</v>
      </c>
      <c r="J752" s="26">
        <v>3.3667465600000002</v>
      </c>
      <c r="K752" s="26">
        <v>3.3667465600000002</v>
      </c>
      <c r="L752" s="26">
        <v>3.3667465600000002</v>
      </c>
      <c r="M752" s="26">
        <v>3.3667465600000002</v>
      </c>
      <c r="N752" s="26">
        <v>3.3667465600000002</v>
      </c>
      <c r="O752" s="26">
        <v>3.3667465600000002</v>
      </c>
      <c r="P752" s="26">
        <v>3.3667465600000002</v>
      </c>
      <c r="Q752" s="26">
        <v>3.3667465600000002</v>
      </c>
      <c r="R752" s="26">
        <v>3.3667465600000002</v>
      </c>
      <c r="S752" s="26">
        <v>3.3667465600000002</v>
      </c>
      <c r="T752" s="26">
        <v>3.3667465600000002</v>
      </c>
      <c r="U752" s="26">
        <v>3.3667465600000002</v>
      </c>
      <c r="V752" s="26">
        <v>3.3667465600000002</v>
      </c>
      <c r="W752" s="26">
        <v>3.3667465600000002</v>
      </c>
      <c r="X752" s="26">
        <v>3.3667465600000002</v>
      </c>
      <c r="Y752" s="26">
        <v>3.3667465600000002</v>
      </c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</row>
    <row r="753" spans="1:37" s="13" customFormat="1" ht="18.75" customHeight="1" collapsed="1" thickBot="1" x14ac:dyDescent="0.25">
      <c r="A753" s="15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</row>
    <row r="754" spans="1:37" s="6" customFormat="1" ht="51.75" hidden="1" outlineLevel="1" thickBot="1" x14ac:dyDescent="0.25">
      <c r="A754" s="3" t="s">
        <v>38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</row>
    <row r="755" spans="1:37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</row>
    <row r="756" spans="1:37" s="6" customFormat="1" ht="18.75" hidden="1" customHeight="1" outlineLevel="1" x14ac:dyDescent="0.25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</row>
    <row r="757" spans="1:37" s="6" customFormat="1" ht="18.75" hidden="1" customHeight="1" outlineLevel="1" x14ac:dyDescent="0.25">
      <c r="A757" s="4" t="s">
        <v>3</v>
      </c>
      <c r="B757" s="26">
        <v>150.72999999999999</v>
      </c>
      <c r="C757" s="26">
        <v>150.72999999999999</v>
      </c>
      <c r="D757" s="26">
        <v>150.72999999999999</v>
      </c>
      <c r="E757" s="26">
        <v>150.72999999999999</v>
      </c>
      <c r="F757" s="26">
        <v>150.72999999999999</v>
      </c>
      <c r="G757" s="26">
        <v>150.72999999999999</v>
      </c>
      <c r="H757" s="26">
        <v>150.72999999999999</v>
      </c>
      <c r="I757" s="26">
        <v>150.72999999999999</v>
      </c>
      <c r="J757" s="26">
        <v>150.72999999999999</v>
      </c>
      <c r="K757" s="26">
        <v>150.72999999999999</v>
      </c>
      <c r="L757" s="26">
        <v>150.72999999999999</v>
      </c>
      <c r="M757" s="26">
        <v>150.72999999999999</v>
      </c>
      <c r="N757" s="26">
        <v>150.72999999999999</v>
      </c>
      <c r="O757" s="26">
        <v>150.72999999999999</v>
      </c>
      <c r="P757" s="26">
        <v>150.72999999999999</v>
      </c>
      <c r="Q757" s="26">
        <v>150.72999999999999</v>
      </c>
      <c r="R757" s="26">
        <v>150.72999999999999</v>
      </c>
      <c r="S757" s="26">
        <v>150.72999999999999</v>
      </c>
      <c r="T757" s="26">
        <v>150.72999999999999</v>
      </c>
      <c r="U757" s="26">
        <v>150.72999999999999</v>
      </c>
      <c r="V757" s="26">
        <v>150.72999999999999</v>
      </c>
      <c r="W757" s="26">
        <v>150.72999999999999</v>
      </c>
      <c r="X757" s="26">
        <v>150.72999999999999</v>
      </c>
      <c r="Y757" s="26">
        <v>150.72999999999999</v>
      </c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</row>
    <row r="758" spans="1:37" s="6" customFormat="1" ht="18.75" hidden="1" customHeight="1" outlineLevel="1" thickBot="1" x14ac:dyDescent="0.25">
      <c r="A758" s="22" t="s">
        <v>64</v>
      </c>
      <c r="B758" s="26">
        <v>3.3667465600000002</v>
      </c>
      <c r="C758" s="26">
        <v>3.3667465600000002</v>
      </c>
      <c r="D758" s="26">
        <v>3.3667465600000002</v>
      </c>
      <c r="E758" s="26">
        <v>3.3667465600000002</v>
      </c>
      <c r="F758" s="26">
        <v>3.3667465600000002</v>
      </c>
      <c r="G758" s="26">
        <v>3.3667465600000002</v>
      </c>
      <c r="H758" s="26">
        <v>3.3667465600000002</v>
      </c>
      <c r="I758" s="26">
        <v>3.3667465600000002</v>
      </c>
      <c r="J758" s="26">
        <v>3.3667465600000002</v>
      </c>
      <c r="K758" s="26">
        <v>3.3667465600000002</v>
      </c>
      <c r="L758" s="26">
        <v>3.3667465600000002</v>
      </c>
      <c r="M758" s="26">
        <v>3.3667465600000002</v>
      </c>
      <c r="N758" s="26">
        <v>3.3667465600000002</v>
      </c>
      <c r="O758" s="26">
        <v>3.3667465600000002</v>
      </c>
      <c r="P758" s="26">
        <v>3.3667465600000002</v>
      </c>
      <c r="Q758" s="26">
        <v>3.3667465600000002</v>
      </c>
      <c r="R758" s="26">
        <v>3.3667465600000002</v>
      </c>
      <c r="S758" s="26">
        <v>3.3667465600000002</v>
      </c>
      <c r="T758" s="26">
        <v>3.3667465600000002</v>
      </c>
      <c r="U758" s="26">
        <v>3.3667465600000002</v>
      </c>
      <c r="V758" s="26">
        <v>3.3667465600000002</v>
      </c>
      <c r="W758" s="26">
        <v>3.3667465600000002</v>
      </c>
      <c r="X758" s="26">
        <v>3.3667465600000002</v>
      </c>
      <c r="Y758" s="26">
        <v>3.3667465600000002</v>
      </c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</row>
    <row r="759" spans="1:37" s="13" customFormat="1" ht="18.75" customHeight="1" collapsed="1" thickBot="1" x14ac:dyDescent="0.25">
      <c r="A759" s="14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</row>
    <row r="760" spans="1:37" s="6" customFormat="1" ht="51.75" hidden="1" outlineLevel="1" thickBot="1" x14ac:dyDescent="0.25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</row>
    <row r="761" spans="1:37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</row>
    <row r="762" spans="1:37" s="6" customFormat="1" ht="18.75" hidden="1" customHeight="1" outlineLevel="1" x14ac:dyDescent="0.25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</row>
    <row r="763" spans="1:37" s="6" customFormat="1" ht="18.75" hidden="1" customHeight="1" outlineLevel="1" x14ac:dyDescent="0.25">
      <c r="A763" s="4" t="s">
        <v>3</v>
      </c>
      <c r="B763" s="26">
        <v>150.72999999999999</v>
      </c>
      <c r="C763" s="26">
        <v>150.72999999999999</v>
      </c>
      <c r="D763" s="26">
        <v>150.72999999999999</v>
      </c>
      <c r="E763" s="26">
        <v>150.72999999999999</v>
      </c>
      <c r="F763" s="26">
        <v>150.72999999999999</v>
      </c>
      <c r="G763" s="26">
        <v>150.72999999999999</v>
      </c>
      <c r="H763" s="26">
        <v>150.72999999999999</v>
      </c>
      <c r="I763" s="26">
        <v>150.72999999999999</v>
      </c>
      <c r="J763" s="26">
        <v>150.72999999999999</v>
      </c>
      <c r="K763" s="26">
        <v>150.72999999999999</v>
      </c>
      <c r="L763" s="26">
        <v>150.72999999999999</v>
      </c>
      <c r="M763" s="26">
        <v>150.72999999999999</v>
      </c>
      <c r="N763" s="26">
        <v>150.72999999999999</v>
      </c>
      <c r="O763" s="26">
        <v>150.72999999999999</v>
      </c>
      <c r="P763" s="26">
        <v>150.72999999999999</v>
      </c>
      <c r="Q763" s="26">
        <v>150.72999999999999</v>
      </c>
      <c r="R763" s="26">
        <v>150.72999999999999</v>
      </c>
      <c r="S763" s="26">
        <v>150.72999999999999</v>
      </c>
      <c r="T763" s="26">
        <v>150.72999999999999</v>
      </c>
      <c r="U763" s="26">
        <v>150.72999999999999</v>
      </c>
      <c r="V763" s="26">
        <v>150.72999999999999</v>
      </c>
      <c r="W763" s="26">
        <v>150.72999999999999</v>
      </c>
      <c r="X763" s="26">
        <v>150.72999999999999</v>
      </c>
      <c r="Y763" s="26">
        <v>150.72999999999999</v>
      </c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</row>
    <row r="764" spans="1:37" s="6" customFormat="1" ht="18.75" hidden="1" customHeight="1" outlineLevel="1" thickBot="1" x14ac:dyDescent="0.25">
      <c r="A764" s="22" t="s">
        <v>64</v>
      </c>
      <c r="B764" s="26">
        <v>3.3667465600000002</v>
      </c>
      <c r="C764" s="26">
        <v>3.3667465600000002</v>
      </c>
      <c r="D764" s="26">
        <v>3.3667465600000002</v>
      </c>
      <c r="E764" s="26">
        <v>3.3667465600000002</v>
      </c>
      <c r="F764" s="26">
        <v>3.3667465600000002</v>
      </c>
      <c r="G764" s="26">
        <v>3.3667465600000002</v>
      </c>
      <c r="H764" s="26">
        <v>3.3667465600000002</v>
      </c>
      <c r="I764" s="26">
        <v>3.3667465600000002</v>
      </c>
      <c r="J764" s="26">
        <v>3.3667465600000002</v>
      </c>
      <c r="K764" s="26">
        <v>3.3667465600000002</v>
      </c>
      <c r="L764" s="26">
        <v>3.3667465600000002</v>
      </c>
      <c r="M764" s="26">
        <v>3.3667465600000002</v>
      </c>
      <c r="N764" s="26">
        <v>3.3667465600000002</v>
      </c>
      <c r="O764" s="26">
        <v>3.3667465600000002</v>
      </c>
      <c r="P764" s="26">
        <v>3.3667465600000002</v>
      </c>
      <c r="Q764" s="26">
        <v>3.3667465600000002</v>
      </c>
      <c r="R764" s="26">
        <v>3.3667465600000002</v>
      </c>
      <c r="S764" s="26">
        <v>3.3667465600000002</v>
      </c>
      <c r="T764" s="26">
        <v>3.3667465600000002</v>
      </c>
      <c r="U764" s="26">
        <v>3.3667465600000002</v>
      </c>
      <c r="V764" s="26">
        <v>3.3667465600000002</v>
      </c>
      <c r="W764" s="26">
        <v>3.3667465600000002</v>
      </c>
      <c r="X764" s="26">
        <v>3.3667465600000002</v>
      </c>
      <c r="Y764" s="26">
        <v>3.3667465600000002</v>
      </c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</row>
    <row r="765" spans="1:37" collapsed="1" x14ac:dyDescent="0.2">
      <c r="A765" s="8"/>
      <c r="Y765" s="8"/>
    </row>
    <row r="766" spans="1:37" x14ac:dyDescent="0.2">
      <c r="A766" s="21"/>
      <c r="Y766" s="21"/>
    </row>
    <row r="767" spans="1:37" s="6" customFormat="1" ht="30.75" customHeight="1" x14ac:dyDescent="0.25">
      <c r="A767" s="119" t="s">
        <v>71</v>
      </c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</row>
    <row r="768" spans="1:37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</row>
    <row r="769" spans="1:37" s="6" customFormat="1" ht="30.75" customHeight="1" thickBot="1" x14ac:dyDescent="0.3">
      <c r="A769" s="85" t="s">
        <v>31</v>
      </c>
      <c r="B769" s="87" t="s">
        <v>32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11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</row>
    <row r="770" spans="1:37" s="6" customFormat="1" ht="39" customHeight="1" thickBot="1" x14ac:dyDescent="0.25">
      <c r="A770" s="86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</row>
    <row r="771" spans="1:37" s="13" customFormat="1" ht="18.75" customHeight="1" thickBot="1" x14ac:dyDescent="0.25">
      <c r="A771" s="14">
        <v>1</v>
      </c>
      <c r="B771" s="66">
        <v>1332.59</v>
      </c>
      <c r="C771" s="66">
        <v>1386.71</v>
      </c>
      <c r="D771" s="66">
        <v>1399.27</v>
      </c>
      <c r="E771" s="66">
        <v>1389.42</v>
      </c>
      <c r="F771" s="66">
        <v>1372.93</v>
      </c>
      <c r="G771" s="66">
        <v>1385.46</v>
      </c>
      <c r="H771" s="66">
        <v>1321.88</v>
      </c>
      <c r="I771" s="66">
        <v>1258.56</v>
      </c>
      <c r="J771" s="66">
        <v>1255.2</v>
      </c>
      <c r="K771" s="66">
        <v>1304.32</v>
      </c>
      <c r="L771" s="66">
        <v>1294.6500000000001</v>
      </c>
      <c r="M771" s="66">
        <v>1290.4000000000001</v>
      </c>
      <c r="N771" s="66">
        <v>1268.33</v>
      </c>
      <c r="O771" s="66">
        <v>1254.04</v>
      </c>
      <c r="P771" s="66">
        <v>1237.31</v>
      </c>
      <c r="Q771" s="66">
        <v>1226.05</v>
      </c>
      <c r="R771" s="66">
        <v>1235.94</v>
      </c>
      <c r="S771" s="66">
        <v>1269.3800000000001</v>
      </c>
      <c r="T771" s="66">
        <v>1219.95</v>
      </c>
      <c r="U771" s="66">
        <v>1206.57</v>
      </c>
      <c r="V771" s="66">
        <v>1211.6600000000001</v>
      </c>
      <c r="W771" s="66">
        <v>1218.2</v>
      </c>
      <c r="X771" s="66">
        <v>1270.5</v>
      </c>
      <c r="Y771" s="66">
        <v>1285.49</v>
      </c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</row>
    <row r="772" spans="1:37" s="7" customFormat="1" ht="42.75" hidden="1" customHeight="1" outlineLevel="1" x14ac:dyDescent="0.25">
      <c r="A772" s="3" t="s">
        <v>38</v>
      </c>
      <c r="B772" s="26">
        <v>1045.26774847</v>
      </c>
      <c r="C772" s="26">
        <v>1099.39584543</v>
      </c>
      <c r="D772" s="26">
        <v>1111.9531037199999</v>
      </c>
      <c r="E772" s="26">
        <v>1102.09900434</v>
      </c>
      <c r="F772" s="26">
        <v>1085.61078127</v>
      </c>
      <c r="G772" s="26">
        <v>1098.14534215</v>
      </c>
      <c r="H772" s="26">
        <v>1034.5618850799999</v>
      </c>
      <c r="I772" s="26">
        <v>971.24103375000004</v>
      </c>
      <c r="J772" s="26">
        <v>967.88148229000001</v>
      </c>
      <c r="K772" s="26">
        <v>1017.0047395</v>
      </c>
      <c r="L772" s="26">
        <v>1007.32964873</v>
      </c>
      <c r="M772" s="26">
        <v>1003.08589565</v>
      </c>
      <c r="N772" s="26">
        <v>981.01604391000001</v>
      </c>
      <c r="O772" s="26">
        <v>966.72595673000001</v>
      </c>
      <c r="P772" s="26">
        <v>949.99204376</v>
      </c>
      <c r="Q772" s="26">
        <v>938.73112518999994</v>
      </c>
      <c r="R772" s="26">
        <v>948.62282113000003</v>
      </c>
      <c r="S772" s="26">
        <v>982.06016552999995</v>
      </c>
      <c r="T772" s="26">
        <v>932.63605715000006</v>
      </c>
      <c r="U772" s="26">
        <v>919.24818704999996</v>
      </c>
      <c r="V772" s="26">
        <v>924.33853403000001</v>
      </c>
      <c r="W772" s="26">
        <v>930.88642619999996</v>
      </c>
      <c r="X772" s="26">
        <v>983.18574741999998</v>
      </c>
      <c r="Y772" s="26">
        <v>998.17150930000003</v>
      </c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</row>
    <row r="773" spans="1:37" s="7" customFormat="1" ht="39" hidden="1" outlineLevel="1" thickBot="1" x14ac:dyDescent="0.25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</row>
    <row r="774" spans="1:37" s="7" customFormat="1" ht="18.75" hidden="1" customHeight="1" outlineLevel="1" x14ac:dyDescent="0.25">
      <c r="A774" s="3" t="s">
        <v>2</v>
      </c>
      <c r="B774" s="26">
        <v>133.221723</v>
      </c>
      <c r="C774" s="26">
        <v>133.221723</v>
      </c>
      <c r="D774" s="26">
        <v>133.221723</v>
      </c>
      <c r="E774" s="26">
        <v>133.221723</v>
      </c>
      <c r="F774" s="26">
        <v>133.221723</v>
      </c>
      <c r="G774" s="26">
        <v>133.221723</v>
      </c>
      <c r="H774" s="26">
        <v>133.221723</v>
      </c>
      <c r="I774" s="26">
        <v>133.221723</v>
      </c>
      <c r="J774" s="26">
        <v>133.221723</v>
      </c>
      <c r="K774" s="26">
        <v>133.221723</v>
      </c>
      <c r="L774" s="26">
        <v>133.221723</v>
      </c>
      <c r="M774" s="26">
        <v>133.221723</v>
      </c>
      <c r="N774" s="26">
        <v>133.221723</v>
      </c>
      <c r="O774" s="26">
        <v>133.221723</v>
      </c>
      <c r="P774" s="26">
        <v>133.221723</v>
      </c>
      <c r="Q774" s="26">
        <v>133.221723</v>
      </c>
      <c r="R774" s="26">
        <v>133.221723</v>
      </c>
      <c r="S774" s="26">
        <v>133.221723</v>
      </c>
      <c r="T774" s="26">
        <v>133.221723</v>
      </c>
      <c r="U774" s="26">
        <v>133.221723</v>
      </c>
      <c r="V774" s="26">
        <v>133.221723</v>
      </c>
      <c r="W774" s="26">
        <v>133.221723</v>
      </c>
      <c r="X774" s="26">
        <v>133.221723</v>
      </c>
      <c r="Y774" s="26">
        <v>133.221723</v>
      </c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</row>
    <row r="775" spans="1:37" s="7" customFormat="1" ht="18.75" hidden="1" customHeight="1" outlineLevel="1" x14ac:dyDescent="0.25">
      <c r="A775" s="4" t="s">
        <v>3</v>
      </c>
      <c r="B775" s="26">
        <v>150.72999999999999</v>
      </c>
      <c r="C775" s="26">
        <v>150.72999999999999</v>
      </c>
      <c r="D775" s="26">
        <v>150.72999999999999</v>
      </c>
      <c r="E775" s="26">
        <v>150.72999999999999</v>
      </c>
      <c r="F775" s="26">
        <v>150.72999999999999</v>
      </c>
      <c r="G775" s="26">
        <v>150.72999999999999</v>
      </c>
      <c r="H775" s="26">
        <v>150.72999999999999</v>
      </c>
      <c r="I775" s="26">
        <v>150.72999999999999</v>
      </c>
      <c r="J775" s="26">
        <v>150.72999999999999</v>
      </c>
      <c r="K775" s="26">
        <v>150.72999999999999</v>
      </c>
      <c r="L775" s="26">
        <v>150.72999999999999</v>
      </c>
      <c r="M775" s="26">
        <v>150.72999999999999</v>
      </c>
      <c r="N775" s="26">
        <v>150.72999999999999</v>
      </c>
      <c r="O775" s="26">
        <v>150.72999999999999</v>
      </c>
      <c r="P775" s="26">
        <v>150.72999999999999</v>
      </c>
      <c r="Q775" s="26">
        <v>150.72999999999999</v>
      </c>
      <c r="R775" s="26">
        <v>150.72999999999999</v>
      </c>
      <c r="S775" s="26">
        <v>150.72999999999999</v>
      </c>
      <c r="T775" s="26">
        <v>150.72999999999999</v>
      </c>
      <c r="U775" s="26">
        <v>150.72999999999999</v>
      </c>
      <c r="V775" s="26">
        <v>150.72999999999999</v>
      </c>
      <c r="W775" s="26">
        <v>150.72999999999999</v>
      </c>
      <c r="X775" s="26">
        <v>150.72999999999999</v>
      </c>
      <c r="Y775" s="26">
        <v>150.72999999999999</v>
      </c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</row>
    <row r="776" spans="1:37" s="7" customFormat="1" ht="18.75" hidden="1" customHeight="1" outlineLevel="1" thickBot="1" x14ac:dyDescent="0.25">
      <c r="A776" s="22" t="s">
        <v>64</v>
      </c>
      <c r="B776" s="26">
        <v>3.3667465600000002</v>
      </c>
      <c r="C776" s="26">
        <v>3.3667465600000002</v>
      </c>
      <c r="D776" s="26">
        <v>3.3667465600000002</v>
      </c>
      <c r="E776" s="26">
        <v>3.3667465600000002</v>
      </c>
      <c r="F776" s="26">
        <v>3.3667465600000002</v>
      </c>
      <c r="G776" s="26">
        <v>3.3667465600000002</v>
      </c>
      <c r="H776" s="26">
        <v>3.3667465600000002</v>
      </c>
      <c r="I776" s="26">
        <v>3.3667465600000002</v>
      </c>
      <c r="J776" s="26">
        <v>3.3667465600000002</v>
      </c>
      <c r="K776" s="26">
        <v>3.3667465600000002</v>
      </c>
      <c r="L776" s="26">
        <v>3.3667465600000002</v>
      </c>
      <c r="M776" s="26">
        <v>3.3667465600000002</v>
      </c>
      <c r="N776" s="26">
        <v>3.3667465600000002</v>
      </c>
      <c r="O776" s="26">
        <v>3.3667465600000002</v>
      </c>
      <c r="P776" s="26">
        <v>3.3667465600000002</v>
      </c>
      <c r="Q776" s="26">
        <v>3.3667465600000002</v>
      </c>
      <c r="R776" s="26">
        <v>3.3667465600000002</v>
      </c>
      <c r="S776" s="26">
        <v>3.3667465600000002</v>
      </c>
      <c r="T776" s="26">
        <v>3.3667465600000002</v>
      </c>
      <c r="U776" s="26">
        <v>3.3667465600000002</v>
      </c>
      <c r="V776" s="26">
        <v>3.3667465600000002</v>
      </c>
      <c r="W776" s="26">
        <v>3.3667465600000002</v>
      </c>
      <c r="X776" s="26">
        <v>3.3667465600000002</v>
      </c>
      <c r="Y776" s="26">
        <v>3.3667465600000002</v>
      </c>
      <c r="AB776" s="167"/>
      <c r="AC776" s="167"/>
      <c r="AD776" s="167"/>
      <c r="AE776" s="167"/>
      <c r="AF776" s="167"/>
      <c r="AG776" s="167"/>
      <c r="AH776" s="167"/>
      <c r="AI776" s="167"/>
      <c r="AJ776" s="167"/>
      <c r="AK776" s="167"/>
    </row>
    <row r="777" spans="1:37" s="13" customFormat="1" ht="18.75" customHeight="1" collapsed="1" thickBot="1" x14ac:dyDescent="0.25">
      <c r="A777" s="14">
        <v>2</v>
      </c>
      <c r="B777" s="66">
        <v>1341.76</v>
      </c>
      <c r="C777" s="66">
        <v>1352.29</v>
      </c>
      <c r="D777" s="66">
        <v>1398.34</v>
      </c>
      <c r="E777" s="66">
        <v>1399.3</v>
      </c>
      <c r="F777" s="66">
        <v>1408.19</v>
      </c>
      <c r="G777" s="66">
        <v>1379.9</v>
      </c>
      <c r="H777" s="66">
        <v>1298.22</v>
      </c>
      <c r="I777" s="66">
        <v>1245.4100000000001</v>
      </c>
      <c r="J777" s="66">
        <v>1230.3399999999999</v>
      </c>
      <c r="K777" s="66">
        <v>1222.97</v>
      </c>
      <c r="L777" s="66">
        <v>1232</v>
      </c>
      <c r="M777" s="66">
        <v>1266.3800000000001</v>
      </c>
      <c r="N777" s="66">
        <v>1297.8</v>
      </c>
      <c r="O777" s="66">
        <v>1303.92</v>
      </c>
      <c r="P777" s="66">
        <v>1320.62</v>
      </c>
      <c r="Q777" s="66">
        <v>1337.18</v>
      </c>
      <c r="R777" s="66">
        <v>1375.77</v>
      </c>
      <c r="S777" s="66">
        <v>1346.1</v>
      </c>
      <c r="T777" s="66">
        <v>1278.2</v>
      </c>
      <c r="U777" s="66">
        <v>1218.1199999999999</v>
      </c>
      <c r="V777" s="66">
        <v>1224.8499999999999</v>
      </c>
      <c r="W777" s="66">
        <v>1234.55</v>
      </c>
      <c r="X777" s="66">
        <v>1262.5999999999999</v>
      </c>
      <c r="Y777" s="66">
        <v>1339.55</v>
      </c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</row>
    <row r="778" spans="1:37" s="6" customFormat="1" ht="44.25" hidden="1" customHeight="1" outlineLevel="1" x14ac:dyDescent="0.25">
      <c r="A778" s="54" t="s">
        <v>38</v>
      </c>
      <c r="B778" s="26">
        <v>1054.43751133</v>
      </c>
      <c r="C778" s="26">
        <v>1064.9735158200001</v>
      </c>
      <c r="D778" s="26">
        <v>1111.0248218500001</v>
      </c>
      <c r="E778" s="26">
        <v>1111.9858639900001</v>
      </c>
      <c r="F778" s="26">
        <v>1120.8764298399999</v>
      </c>
      <c r="G778" s="26">
        <v>1092.5817183500001</v>
      </c>
      <c r="H778" s="26">
        <v>1010.9034103400001</v>
      </c>
      <c r="I778" s="26">
        <v>958.09526323</v>
      </c>
      <c r="J778" s="26">
        <v>943.02133893999996</v>
      </c>
      <c r="K778" s="26">
        <v>935.65244461999998</v>
      </c>
      <c r="L778" s="26">
        <v>944.68563987000005</v>
      </c>
      <c r="M778" s="26">
        <v>979.06190716000003</v>
      </c>
      <c r="N778" s="26">
        <v>1010.4806688</v>
      </c>
      <c r="O778" s="26">
        <v>1016.60260185</v>
      </c>
      <c r="P778" s="26">
        <v>1033.30600572</v>
      </c>
      <c r="Q778" s="26">
        <v>1049.8626985799999</v>
      </c>
      <c r="R778" s="26">
        <v>1088.45500302</v>
      </c>
      <c r="S778" s="26">
        <v>1058.77980701</v>
      </c>
      <c r="T778" s="26">
        <v>990.88275878000002</v>
      </c>
      <c r="U778" s="26">
        <v>930.80552573</v>
      </c>
      <c r="V778" s="26">
        <v>937.53265759999999</v>
      </c>
      <c r="W778" s="26">
        <v>947.23538053000004</v>
      </c>
      <c r="X778" s="26">
        <v>975.27970817999994</v>
      </c>
      <c r="Y778" s="26">
        <v>1052.23256838</v>
      </c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</row>
    <row r="779" spans="1:37" s="6" customFormat="1" ht="39" hidden="1" outlineLevel="1" thickBot="1" x14ac:dyDescent="0.25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</row>
    <row r="780" spans="1:37" s="6" customFormat="1" ht="18.75" hidden="1" customHeight="1" outlineLevel="1" x14ac:dyDescent="0.25">
      <c r="A780" s="3" t="s">
        <v>2</v>
      </c>
      <c r="B780" s="26">
        <v>133.221723</v>
      </c>
      <c r="C780" s="26">
        <v>133.221723</v>
      </c>
      <c r="D780" s="26">
        <v>133.221723</v>
      </c>
      <c r="E780" s="26">
        <v>133.221723</v>
      </c>
      <c r="F780" s="26">
        <v>133.221723</v>
      </c>
      <c r="G780" s="26">
        <v>133.221723</v>
      </c>
      <c r="H780" s="26">
        <v>133.221723</v>
      </c>
      <c r="I780" s="26">
        <v>133.221723</v>
      </c>
      <c r="J780" s="26">
        <v>133.221723</v>
      </c>
      <c r="K780" s="26">
        <v>133.221723</v>
      </c>
      <c r="L780" s="26">
        <v>133.221723</v>
      </c>
      <c r="M780" s="26">
        <v>133.221723</v>
      </c>
      <c r="N780" s="26">
        <v>133.221723</v>
      </c>
      <c r="O780" s="26">
        <v>133.221723</v>
      </c>
      <c r="P780" s="26">
        <v>133.221723</v>
      </c>
      <c r="Q780" s="26">
        <v>133.221723</v>
      </c>
      <c r="R780" s="26">
        <v>133.221723</v>
      </c>
      <c r="S780" s="26">
        <v>133.221723</v>
      </c>
      <c r="T780" s="26">
        <v>133.221723</v>
      </c>
      <c r="U780" s="26">
        <v>133.221723</v>
      </c>
      <c r="V780" s="26">
        <v>133.221723</v>
      </c>
      <c r="W780" s="26">
        <v>133.221723</v>
      </c>
      <c r="X780" s="26">
        <v>133.221723</v>
      </c>
      <c r="Y780" s="26">
        <v>133.221723</v>
      </c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</row>
    <row r="781" spans="1:37" s="6" customFormat="1" ht="18.75" hidden="1" customHeight="1" outlineLevel="1" x14ac:dyDescent="0.25">
      <c r="A781" s="4" t="s">
        <v>3</v>
      </c>
      <c r="B781" s="26">
        <v>150.72999999999999</v>
      </c>
      <c r="C781" s="26">
        <v>150.72999999999999</v>
      </c>
      <c r="D781" s="26">
        <v>150.72999999999999</v>
      </c>
      <c r="E781" s="26">
        <v>150.72999999999999</v>
      </c>
      <c r="F781" s="26">
        <v>150.72999999999999</v>
      </c>
      <c r="G781" s="26">
        <v>150.72999999999999</v>
      </c>
      <c r="H781" s="26">
        <v>150.72999999999999</v>
      </c>
      <c r="I781" s="26">
        <v>150.72999999999999</v>
      </c>
      <c r="J781" s="26">
        <v>150.72999999999999</v>
      </c>
      <c r="K781" s="26">
        <v>150.72999999999999</v>
      </c>
      <c r="L781" s="26">
        <v>150.72999999999999</v>
      </c>
      <c r="M781" s="26">
        <v>150.72999999999999</v>
      </c>
      <c r="N781" s="26">
        <v>150.72999999999999</v>
      </c>
      <c r="O781" s="26">
        <v>150.72999999999999</v>
      </c>
      <c r="P781" s="26">
        <v>150.72999999999999</v>
      </c>
      <c r="Q781" s="26">
        <v>150.72999999999999</v>
      </c>
      <c r="R781" s="26">
        <v>150.72999999999999</v>
      </c>
      <c r="S781" s="26">
        <v>150.72999999999999</v>
      </c>
      <c r="T781" s="26">
        <v>150.72999999999999</v>
      </c>
      <c r="U781" s="26">
        <v>150.72999999999999</v>
      </c>
      <c r="V781" s="26">
        <v>150.72999999999999</v>
      </c>
      <c r="W781" s="26">
        <v>150.72999999999999</v>
      </c>
      <c r="X781" s="26">
        <v>150.72999999999999</v>
      </c>
      <c r="Y781" s="26">
        <v>150.72999999999999</v>
      </c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</row>
    <row r="782" spans="1:37" s="6" customFormat="1" ht="18.75" hidden="1" customHeight="1" outlineLevel="1" thickBot="1" x14ac:dyDescent="0.25">
      <c r="A782" s="22" t="s">
        <v>64</v>
      </c>
      <c r="B782" s="26">
        <v>3.3667465600000002</v>
      </c>
      <c r="C782" s="26">
        <v>3.3667465600000002</v>
      </c>
      <c r="D782" s="26">
        <v>3.3667465600000002</v>
      </c>
      <c r="E782" s="26">
        <v>3.3667465600000002</v>
      </c>
      <c r="F782" s="26">
        <v>3.3667465600000002</v>
      </c>
      <c r="G782" s="26">
        <v>3.3667465600000002</v>
      </c>
      <c r="H782" s="26">
        <v>3.3667465600000002</v>
      </c>
      <c r="I782" s="26">
        <v>3.3667465600000002</v>
      </c>
      <c r="J782" s="26">
        <v>3.3667465600000002</v>
      </c>
      <c r="K782" s="26">
        <v>3.3667465600000002</v>
      </c>
      <c r="L782" s="26">
        <v>3.3667465600000002</v>
      </c>
      <c r="M782" s="26">
        <v>3.3667465600000002</v>
      </c>
      <c r="N782" s="26">
        <v>3.3667465600000002</v>
      </c>
      <c r="O782" s="26">
        <v>3.3667465600000002</v>
      </c>
      <c r="P782" s="26">
        <v>3.3667465600000002</v>
      </c>
      <c r="Q782" s="26">
        <v>3.3667465600000002</v>
      </c>
      <c r="R782" s="26">
        <v>3.3667465600000002</v>
      </c>
      <c r="S782" s="26">
        <v>3.3667465600000002</v>
      </c>
      <c r="T782" s="26">
        <v>3.3667465600000002</v>
      </c>
      <c r="U782" s="26">
        <v>3.3667465600000002</v>
      </c>
      <c r="V782" s="26">
        <v>3.3667465600000002</v>
      </c>
      <c r="W782" s="26">
        <v>3.3667465600000002</v>
      </c>
      <c r="X782" s="26">
        <v>3.3667465600000002</v>
      </c>
      <c r="Y782" s="26">
        <v>3.3667465600000002</v>
      </c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</row>
    <row r="783" spans="1:37" s="13" customFormat="1" ht="18.75" customHeight="1" collapsed="1" thickBot="1" x14ac:dyDescent="0.25">
      <c r="A783" s="14">
        <v>3</v>
      </c>
      <c r="B783" s="66">
        <v>1351.33</v>
      </c>
      <c r="C783" s="66">
        <v>1421.6</v>
      </c>
      <c r="D783" s="66">
        <v>1419.72</v>
      </c>
      <c r="E783" s="66">
        <v>1423.47</v>
      </c>
      <c r="F783" s="66">
        <v>1421.18</v>
      </c>
      <c r="G783" s="66">
        <v>1404.73</v>
      </c>
      <c r="H783" s="66">
        <v>1321.69</v>
      </c>
      <c r="I783" s="66">
        <v>1259.51</v>
      </c>
      <c r="J783" s="66">
        <v>1247.47</v>
      </c>
      <c r="K783" s="66">
        <v>1222.1500000000001</v>
      </c>
      <c r="L783" s="66">
        <v>1223.01</v>
      </c>
      <c r="M783" s="66">
        <v>1240.68</v>
      </c>
      <c r="N783" s="66">
        <v>1293.24</v>
      </c>
      <c r="O783" s="66">
        <v>1289.5899999999999</v>
      </c>
      <c r="P783" s="66">
        <v>1297.19</v>
      </c>
      <c r="Q783" s="66">
        <v>1305.3900000000001</v>
      </c>
      <c r="R783" s="66">
        <v>1290.1199999999999</v>
      </c>
      <c r="S783" s="66">
        <v>1292.57</v>
      </c>
      <c r="T783" s="66">
        <v>1165.21</v>
      </c>
      <c r="U783" s="66">
        <v>1082.53</v>
      </c>
      <c r="V783" s="66">
        <v>1097.71</v>
      </c>
      <c r="W783" s="66">
        <v>1145.96</v>
      </c>
      <c r="X783" s="66">
        <v>1278.6400000000001</v>
      </c>
      <c r="Y783" s="66">
        <v>1311.4</v>
      </c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</row>
    <row r="784" spans="1:37" s="6" customFormat="1" ht="42.75" hidden="1" customHeight="1" outlineLevel="1" x14ac:dyDescent="0.25">
      <c r="A784" s="3" t="s">
        <v>38</v>
      </c>
      <c r="B784" s="26">
        <v>1064.0082427899999</v>
      </c>
      <c r="C784" s="26">
        <v>1134.2807691999999</v>
      </c>
      <c r="D784" s="26">
        <v>1132.4018319500001</v>
      </c>
      <c r="E784" s="26">
        <v>1136.14806613</v>
      </c>
      <c r="F784" s="26">
        <v>1133.8618828900001</v>
      </c>
      <c r="G784" s="26">
        <v>1117.4158357399999</v>
      </c>
      <c r="H784" s="26">
        <v>1034.3742231700001</v>
      </c>
      <c r="I784" s="26">
        <v>972.19493818000001</v>
      </c>
      <c r="J784" s="26">
        <v>960.15272074999996</v>
      </c>
      <c r="K784" s="26">
        <v>934.82812825999997</v>
      </c>
      <c r="L784" s="26">
        <v>935.68740355</v>
      </c>
      <c r="M784" s="26">
        <v>953.36092999000005</v>
      </c>
      <c r="N784" s="26">
        <v>1005.92400069</v>
      </c>
      <c r="O784" s="26">
        <v>1002.27293094</v>
      </c>
      <c r="P784" s="26">
        <v>1009.87130847</v>
      </c>
      <c r="Q784" s="26">
        <v>1018.07272621</v>
      </c>
      <c r="R784" s="26">
        <v>1002.79905316</v>
      </c>
      <c r="S784" s="26">
        <v>1005.24719255</v>
      </c>
      <c r="T784" s="26">
        <v>877.89592901000003</v>
      </c>
      <c r="U784" s="26">
        <v>795.21276886999999</v>
      </c>
      <c r="V784" s="26">
        <v>810.39081672999998</v>
      </c>
      <c r="W784" s="26">
        <v>858.64105139000003</v>
      </c>
      <c r="X784" s="26">
        <v>991.32203030999995</v>
      </c>
      <c r="Y784" s="26">
        <v>1024.0786288199999</v>
      </c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</row>
    <row r="785" spans="1:37" s="6" customFormat="1" ht="39" hidden="1" outlineLevel="1" thickBot="1" x14ac:dyDescent="0.25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</row>
    <row r="786" spans="1:37" s="6" customFormat="1" ht="18.75" hidden="1" customHeight="1" outlineLevel="1" x14ac:dyDescent="0.25">
      <c r="A786" s="3" t="s">
        <v>2</v>
      </c>
      <c r="B786" s="26">
        <v>133.221723</v>
      </c>
      <c r="C786" s="26">
        <v>133.221723</v>
      </c>
      <c r="D786" s="26">
        <v>133.221723</v>
      </c>
      <c r="E786" s="26">
        <v>133.221723</v>
      </c>
      <c r="F786" s="26">
        <v>133.221723</v>
      </c>
      <c r="G786" s="26">
        <v>133.221723</v>
      </c>
      <c r="H786" s="26">
        <v>133.221723</v>
      </c>
      <c r="I786" s="26">
        <v>133.221723</v>
      </c>
      <c r="J786" s="26">
        <v>133.221723</v>
      </c>
      <c r="K786" s="26">
        <v>133.221723</v>
      </c>
      <c r="L786" s="26">
        <v>133.221723</v>
      </c>
      <c r="M786" s="26">
        <v>133.221723</v>
      </c>
      <c r="N786" s="26">
        <v>133.221723</v>
      </c>
      <c r="O786" s="26">
        <v>133.221723</v>
      </c>
      <c r="P786" s="26">
        <v>133.221723</v>
      </c>
      <c r="Q786" s="26">
        <v>133.221723</v>
      </c>
      <c r="R786" s="26">
        <v>133.221723</v>
      </c>
      <c r="S786" s="26">
        <v>133.221723</v>
      </c>
      <c r="T786" s="26">
        <v>133.221723</v>
      </c>
      <c r="U786" s="26">
        <v>133.221723</v>
      </c>
      <c r="V786" s="26">
        <v>133.221723</v>
      </c>
      <c r="W786" s="26">
        <v>133.221723</v>
      </c>
      <c r="X786" s="26">
        <v>133.221723</v>
      </c>
      <c r="Y786" s="26">
        <v>133.221723</v>
      </c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</row>
    <row r="787" spans="1:37" s="6" customFormat="1" ht="18.75" hidden="1" customHeight="1" outlineLevel="1" x14ac:dyDescent="0.25">
      <c r="A787" s="4" t="s">
        <v>3</v>
      </c>
      <c r="B787" s="26">
        <v>150.72999999999999</v>
      </c>
      <c r="C787" s="26">
        <v>150.72999999999999</v>
      </c>
      <c r="D787" s="26">
        <v>150.72999999999999</v>
      </c>
      <c r="E787" s="26">
        <v>150.72999999999999</v>
      </c>
      <c r="F787" s="26">
        <v>150.72999999999999</v>
      </c>
      <c r="G787" s="26">
        <v>150.72999999999999</v>
      </c>
      <c r="H787" s="26">
        <v>150.72999999999999</v>
      </c>
      <c r="I787" s="26">
        <v>150.72999999999999</v>
      </c>
      <c r="J787" s="26">
        <v>150.72999999999999</v>
      </c>
      <c r="K787" s="26">
        <v>150.72999999999999</v>
      </c>
      <c r="L787" s="26">
        <v>150.72999999999999</v>
      </c>
      <c r="M787" s="26">
        <v>150.72999999999999</v>
      </c>
      <c r="N787" s="26">
        <v>150.72999999999999</v>
      </c>
      <c r="O787" s="26">
        <v>150.72999999999999</v>
      </c>
      <c r="P787" s="26">
        <v>150.72999999999999</v>
      </c>
      <c r="Q787" s="26">
        <v>150.72999999999999</v>
      </c>
      <c r="R787" s="26">
        <v>150.72999999999999</v>
      </c>
      <c r="S787" s="26">
        <v>150.72999999999999</v>
      </c>
      <c r="T787" s="26">
        <v>150.72999999999999</v>
      </c>
      <c r="U787" s="26">
        <v>150.72999999999999</v>
      </c>
      <c r="V787" s="26">
        <v>150.72999999999999</v>
      </c>
      <c r="W787" s="26">
        <v>150.72999999999999</v>
      </c>
      <c r="X787" s="26">
        <v>150.72999999999999</v>
      </c>
      <c r="Y787" s="26">
        <v>150.72999999999999</v>
      </c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</row>
    <row r="788" spans="1:37" s="6" customFormat="1" ht="18.75" hidden="1" customHeight="1" outlineLevel="1" thickBot="1" x14ac:dyDescent="0.25">
      <c r="A788" s="22" t="s">
        <v>64</v>
      </c>
      <c r="B788" s="26">
        <v>3.3667465600000002</v>
      </c>
      <c r="C788" s="26">
        <v>3.3667465600000002</v>
      </c>
      <c r="D788" s="26">
        <v>3.3667465600000002</v>
      </c>
      <c r="E788" s="26">
        <v>3.3667465600000002</v>
      </c>
      <c r="F788" s="26">
        <v>3.3667465600000002</v>
      </c>
      <c r="G788" s="26">
        <v>3.3667465600000002</v>
      </c>
      <c r="H788" s="26">
        <v>3.3667465600000002</v>
      </c>
      <c r="I788" s="26">
        <v>3.3667465600000002</v>
      </c>
      <c r="J788" s="26">
        <v>3.3667465600000002</v>
      </c>
      <c r="K788" s="26">
        <v>3.3667465600000002</v>
      </c>
      <c r="L788" s="26">
        <v>3.3667465600000002</v>
      </c>
      <c r="M788" s="26">
        <v>3.3667465600000002</v>
      </c>
      <c r="N788" s="26">
        <v>3.3667465600000002</v>
      </c>
      <c r="O788" s="26">
        <v>3.3667465600000002</v>
      </c>
      <c r="P788" s="26">
        <v>3.3667465600000002</v>
      </c>
      <c r="Q788" s="26">
        <v>3.3667465600000002</v>
      </c>
      <c r="R788" s="26">
        <v>3.3667465600000002</v>
      </c>
      <c r="S788" s="26">
        <v>3.3667465600000002</v>
      </c>
      <c r="T788" s="26">
        <v>3.3667465600000002</v>
      </c>
      <c r="U788" s="26">
        <v>3.3667465600000002</v>
      </c>
      <c r="V788" s="26">
        <v>3.3667465600000002</v>
      </c>
      <c r="W788" s="26">
        <v>3.3667465600000002</v>
      </c>
      <c r="X788" s="26">
        <v>3.3667465600000002</v>
      </c>
      <c r="Y788" s="26">
        <v>3.3667465600000002</v>
      </c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</row>
    <row r="789" spans="1:37" s="13" customFormat="1" ht="18.75" customHeight="1" collapsed="1" thickBot="1" x14ac:dyDescent="0.25">
      <c r="A789" s="14">
        <v>4</v>
      </c>
      <c r="B789" s="66">
        <v>1356.54</v>
      </c>
      <c r="C789" s="66">
        <v>1376.24</v>
      </c>
      <c r="D789" s="66">
        <v>1407.63</v>
      </c>
      <c r="E789" s="66">
        <v>1403.07</v>
      </c>
      <c r="F789" s="66">
        <v>1411.85</v>
      </c>
      <c r="G789" s="66">
        <v>1411.01</v>
      </c>
      <c r="H789" s="66">
        <v>1365.13</v>
      </c>
      <c r="I789" s="66">
        <v>1315.72</v>
      </c>
      <c r="J789" s="66">
        <v>1275.99</v>
      </c>
      <c r="K789" s="66">
        <v>1236.81</v>
      </c>
      <c r="L789" s="66">
        <v>1215.97</v>
      </c>
      <c r="M789" s="66">
        <v>1218.83</v>
      </c>
      <c r="N789" s="66">
        <v>1284.8</v>
      </c>
      <c r="O789" s="66">
        <v>1241.75</v>
      </c>
      <c r="P789" s="66">
        <v>1195.31</v>
      </c>
      <c r="Q789" s="66">
        <v>1212.74</v>
      </c>
      <c r="R789" s="66">
        <v>1211.71</v>
      </c>
      <c r="S789" s="66">
        <v>1183.6300000000001</v>
      </c>
      <c r="T789" s="66">
        <v>1139.3</v>
      </c>
      <c r="U789" s="66">
        <v>1192.18</v>
      </c>
      <c r="V789" s="66">
        <v>1263.01</v>
      </c>
      <c r="W789" s="66">
        <v>1225.3699999999999</v>
      </c>
      <c r="X789" s="66">
        <v>1191.44</v>
      </c>
      <c r="Y789" s="66">
        <v>1209.73</v>
      </c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</row>
    <row r="790" spans="1:37" s="6" customFormat="1" ht="41.25" hidden="1" customHeight="1" outlineLevel="1" x14ac:dyDescent="0.25">
      <c r="A790" s="54" t="s">
        <v>38</v>
      </c>
      <c r="B790" s="26">
        <v>1069.22338958</v>
      </c>
      <c r="C790" s="26">
        <v>1088.92605955</v>
      </c>
      <c r="D790" s="26">
        <v>1120.31128414</v>
      </c>
      <c r="E790" s="26">
        <v>1115.75074664</v>
      </c>
      <c r="F790" s="26">
        <v>1124.53462614</v>
      </c>
      <c r="G790" s="26">
        <v>1123.6897942000001</v>
      </c>
      <c r="H790" s="26">
        <v>1077.8163265799999</v>
      </c>
      <c r="I790" s="26">
        <v>1028.39675758</v>
      </c>
      <c r="J790" s="26">
        <v>988.67486938000002</v>
      </c>
      <c r="K790" s="26">
        <v>949.49231230999999</v>
      </c>
      <c r="L790" s="26">
        <v>928.65276173999996</v>
      </c>
      <c r="M790" s="26">
        <v>931.50810306000005</v>
      </c>
      <c r="N790" s="26">
        <v>997.48233475999996</v>
      </c>
      <c r="O790" s="26">
        <v>954.43168920000005</v>
      </c>
      <c r="P790" s="26">
        <v>907.98874029000001</v>
      </c>
      <c r="Q790" s="26">
        <v>925.42573857000002</v>
      </c>
      <c r="R790" s="26">
        <v>924.39291546000004</v>
      </c>
      <c r="S790" s="26">
        <v>896.31087920000004</v>
      </c>
      <c r="T790" s="26">
        <v>851.98276242999998</v>
      </c>
      <c r="U790" s="26">
        <v>904.8619976</v>
      </c>
      <c r="V790" s="26">
        <v>975.69262301000003</v>
      </c>
      <c r="W790" s="26">
        <v>938.05545885000004</v>
      </c>
      <c r="X790" s="26">
        <v>904.11973040999999</v>
      </c>
      <c r="Y790" s="26">
        <v>922.41004081000005</v>
      </c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</row>
    <row r="791" spans="1:37" s="6" customFormat="1" ht="39" hidden="1" outlineLevel="1" thickBot="1" x14ac:dyDescent="0.25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</row>
    <row r="792" spans="1:37" s="6" customFormat="1" ht="18.75" hidden="1" customHeight="1" outlineLevel="1" x14ac:dyDescent="0.25">
      <c r="A792" s="3" t="s">
        <v>2</v>
      </c>
      <c r="B792" s="26">
        <v>133.221723</v>
      </c>
      <c r="C792" s="26">
        <v>133.221723</v>
      </c>
      <c r="D792" s="26">
        <v>133.221723</v>
      </c>
      <c r="E792" s="26">
        <v>133.221723</v>
      </c>
      <c r="F792" s="26">
        <v>133.221723</v>
      </c>
      <c r="G792" s="26">
        <v>133.221723</v>
      </c>
      <c r="H792" s="26">
        <v>133.221723</v>
      </c>
      <c r="I792" s="26">
        <v>133.221723</v>
      </c>
      <c r="J792" s="26">
        <v>133.221723</v>
      </c>
      <c r="K792" s="26">
        <v>133.221723</v>
      </c>
      <c r="L792" s="26">
        <v>133.221723</v>
      </c>
      <c r="M792" s="26">
        <v>133.221723</v>
      </c>
      <c r="N792" s="26">
        <v>133.221723</v>
      </c>
      <c r="O792" s="26">
        <v>133.221723</v>
      </c>
      <c r="P792" s="26">
        <v>133.221723</v>
      </c>
      <c r="Q792" s="26">
        <v>133.221723</v>
      </c>
      <c r="R792" s="26">
        <v>133.221723</v>
      </c>
      <c r="S792" s="26">
        <v>133.221723</v>
      </c>
      <c r="T792" s="26">
        <v>133.221723</v>
      </c>
      <c r="U792" s="26">
        <v>133.221723</v>
      </c>
      <c r="V792" s="26">
        <v>133.221723</v>
      </c>
      <c r="W792" s="26">
        <v>133.221723</v>
      </c>
      <c r="X792" s="26">
        <v>133.221723</v>
      </c>
      <c r="Y792" s="26">
        <v>133.221723</v>
      </c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</row>
    <row r="793" spans="1:37" s="6" customFormat="1" ht="18.75" hidden="1" customHeight="1" outlineLevel="1" x14ac:dyDescent="0.25">
      <c r="A793" s="4" t="s">
        <v>3</v>
      </c>
      <c r="B793" s="26">
        <v>150.72999999999999</v>
      </c>
      <c r="C793" s="26">
        <v>150.72999999999999</v>
      </c>
      <c r="D793" s="26">
        <v>150.72999999999999</v>
      </c>
      <c r="E793" s="26">
        <v>150.72999999999999</v>
      </c>
      <c r="F793" s="26">
        <v>150.72999999999999</v>
      </c>
      <c r="G793" s="26">
        <v>150.72999999999999</v>
      </c>
      <c r="H793" s="26">
        <v>150.72999999999999</v>
      </c>
      <c r="I793" s="26">
        <v>150.72999999999999</v>
      </c>
      <c r="J793" s="26">
        <v>150.72999999999999</v>
      </c>
      <c r="K793" s="26">
        <v>150.72999999999999</v>
      </c>
      <c r="L793" s="26">
        <v>150.72999999999999</v>
      </c>
      <c r="M793" s="26">
        <v>150.72999999999999</v>
      </c>
      <c r="N793" s="26">
        <v>150.72999999999999</v>
      </c>
      <c r="O793" s="26">
        <v>150.72999999999999</v>
      </c>
      <c r="P793" s="26">
        <v>150.72999999999999</v>
      </c>
      <c r="Q793" s="26">
        <v>150.72999999999999</v>
      </c>
      <c r="R793" s="26">
        <v>150.72999999999999</v>
      </c>
      <c r="S793" s="26">
        <v>150.72999999999999</v>
      </c>
      <c r="T793" s="26">
        <v>150.72999999999999</v>
      </c>
      <c r="U793" s="26">
        <v>150.72999999999999</v>
      </c>
      <c r="V793" s="26">
        <v>150.72999999999999</v>
      </c>
      <c r="W793" s="26">
        <v>150.72999999999999</v>
      </c>
      <c r="X793" s="26">
        <v>150.72999999999999</v>
      </c>
      <c r="Y793" s="26">
        <v>150.72999999999999</v>
      </c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</row>
    <row r="794" spans="1:37" s="6" customFormat="1" ht="18.75" hidden="1" customHeight="1" outlineLevel="1" thickBot="1" x14ac:dyDescent="0.25">
      <c r="A794" s="22" t="s">
        <v>64</v>
      </c>
      <c r="B794" s="26">
        <v>3.3667465600000002</v>
      </c>
      <c r="C794" s="26">
        <v>3.3667465600000002</v>
      </c>
      <c r="D794" s="26">
        <v>3.3667465600000002</v>
      </c>
      <c r="E794" s="26">
        <v>3.3667465600000002</v>
      </c>
      <c r="F794" s="26">
        <v>3.3667465600000002</v>
      </c>
      <c r="G794" s="26">
        <v>3.3667465600000002</v>
      </c>
      <c r="H794" s="26">
        <v>3.3667465600000002</v>
      </c>
      <c r="I794" s="26">
        <v>3.3667465600000002</v>
      </c>
      <c r="J794" s="26">
        <v>3.3667465600000002</v>
      </c>
      <c r="K794" s="26">
        <v>3.3667465600000002</v>
      </c>
      <c r="L794" s="26">
        <v>3.3667465600000002</v>
      </c>
      <c r="M794" s="26">
        <v>3.3667465600000002</v>
      </c>
      <c r="N794" s="26">
        <v>3.3667465600000002</v>
      </c>
      <c r="O794" s="26">
        <v>3.3667465600000002</v>
      </c>
      <c r="P794" s="26">
        <v>3.3667465600000002</v>
      </c>
      <c r="Q794" s="26">
        <v>3.3667465600000002</v>
      </c>
      <c r="R794" s="26">
        <v>3.3667465600000002</v>
      </c>
      <c r="S794" s="26">
        <v>3.3667465600000002</v>
      </c>
      <c r="T794" s="26">
        <v>3.3667465600000002</v>
      </c>
      <c r="U794" s="26">
        <v>3.3667465600000002</v>
      </c>
      <c r="V794" s="26">
        <v>3.3667465600000002</v>
      </c>
      <c r="W794" s="26">
        <v>3.3667465600000002</v>
      </c>
      <c r="X794" s="26">
        <v>3.3667465600000002</v>
      </c>
      <c r="Y794" s="26">
        <v>3.3667465600000002</v>
      </c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</row>
    <row r="795" spans="1:37" s="13" customFormat="1" ht="18.75" customHeight="1" collapsed="1" thickBot="1" x14ac:dyDescent="0.25">
      <c r="A795" s="14">
        <v>5</v>
      </c>
      <c r="B795" s="66">
        <v>1286.23</v>
      </c>
      <c r="C795" s="66">
        <v>1345.26</v>
      </c>
      <c r="D795" s="66">
        <v>1403.88</v>
      </c>
      <c r="E795" s="66">
        <v>1418.16</v>
      </c>
      <c r="F795" s="66">
        <v>1400.63</v>
      </c>
      <c r="G795" s="66">
        <v>1376.41</v>
      </c>
      <c r="H795" s="66">
        <v>1352.74</v>
      </c>
      <c r="I795" s="66">
        <v>1333.78</v>
      </c>
      <c r="J795" s="66">
        <v>1295.81</v>
      </c>
      <c r="K795" s="66">
        <v>1215.56</v>
      </c>
      <c r="L795" s="66">
        <v>1168.71</v>
      </c>
      <c r="M795" s="66">
        <v>1197.04</v>
      </c>
      <c r="N795" s="66">
        <v>1243.6199999999999</v>
      </c>
      <c r="O795" s="66">
        <v>1277.33</v>
      </c>
      <c r="P795" s="66">
        <v>1305.8399999999999</v>
      </c>
      <c r="Q795" s="66">
        <v>1295.6400000000001</v>
      </c>
      <c r="R795" s="66">
        <v>1306.1300000000001</v>
      </c>
      <c r="S795" s="66">
        <v>1294.55</v>
      </c>
      <c r="T795" s="66">
        <v>1244.9000000000001</v>
      </c>
      <c r="U795" s="66">
        <v>1191.82</v>
      </c>
      <c r="V795" s="66">
        <v>1178.72</v>
      </c>
      <c r="W795" s="66">
        <v>1132.22</v>
      </c>
      <c r="X795" s="66">
        <v>1154.25</v>
      </c>
      <c r="Y795" s="66">
        <v>1213.21</v>
      </c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</row>
    <row r="796" spans="1:37" s="6" customFormat="1" ht="41.25" hidden="1" customHeight="1" outlineLevel="1" x14ac:dyDescent="0.25">
      <c r="A796" s="3" t="s">
        <v>38</v>
      </c>
      <c r="B796" s="26">
        <v>998.91297371999997</v>
      </c>
      <c r="C796" s="26">
        <v>1057.94171033</v>
      </c>
      <c r="D796" s="26">
        <v>1116.56463964</v>
      </c>
      <c r="E796" s="26">
        <v>1130.8422617700001</v>
      </c>
      <c r="F796" s="26">
        <v>1113.30747236</v>
      </c>
      <c r="G796" s="26">
        <v>1089.08950099</v>
      </c>
      <c r="H796" s="26">
        <v>1065.41995808</v>
      </c>
      <c r="I796" s="26">
        <v>1046.4593319099999</v>
      </c>
      <c r="J796" s="26">
        <v>1008.49634277</v>
      </c>
      <c r="K796" s="26">
        <v>928.23845788000006</v>
      </c>
      <c r="L796" s="26">
        <v>881.39621397999997</v>
      </c>
      <c r="M796" s="26">
        <v>909.71775235999996</v>
      </c>
      <c r="N796" s="26">
        <v>956.29721221</v>
      </c>
      <c r="O796" s="26">
        <v>990.01592729000004</v>
      </c>
      <c r="P796" s="26">
        <v>1018.52324386</v>
      </c>
      <c r="Q796" s="26">
        <v>1008.3242468</v>
      </c>
      <c r="R796" s="26">
        <v>1018.81472492</v>
      </c>
      <c r="S796" s="26">
        <v>1007.22743984</v>
      </c>
      <c r="T796" s="26">
        <v>957.58505257000002</v>
      </c>
      <c r="U796" s="26">
        <v>904.49841008999999</v>
      </c>
      <c r="V796" s="26">
        <v>891.40365851000001</v>
      </c>
      <c r="W796" s="26">
        <v>844.89818867999998</v>
      </c>
      <c r="X796" s="26">
        <v>866.92761697000003</v>
      </c>
      <c r="Y796" s="26">
        <v>925.88791704000005</v>
      </c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</row>
    <row r="797" spans="1:37" s="6" customFormat="1" ht="39" hidden="1" outlineLevel="1" thickBot="1" x14ac:dyDescent="0.25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</row>
    <row r="798" spans="1:37" s="6" customFormat="1" ht="18.75" hidden="1" customHeight="1" outlineLevel="1" x14ac:dyDescent="0.25">
      <c r="A798" s="3" t="s">
        <v>2</v>
      </c>
      <c r="B798" s="26">
        <v>133.221723</v>
      </c>
      <c r="C798" s="26">
        <v>133.221723</v>
      </c>
      <c r="D798" s="26">
        <v>133.221723</v>
      </c>
      <c r="E798" s="26">
        <v>133.221723</v>
      </c>
      <c r="F798" s="26">
        <v>133.221723</v>
      </c>
      <c r="G798" s="26">
        <v>133.221723</v>
      </c>
      <c r="H798" s="26">
        <v>133.221723</v>
      </c>
      <c r="I798" s="26">
        <v>133.221723</v>
      </c>
      <c r="J798" s="26">
        <v>133.221723</v>
      </c>
      <c r="K798" s="26">
        <v>133.221723</v>
      </c>
      <c r="L798" s="26">
        <v>133.221723</v>
      </c>
      <c r="M798" s="26">
        <v>133.221723</v>
      </c>
      <c r="N798" s="26">
        <v>133.221723</v>
      </c>
      <c r="O798" s="26">
        <v>133.221723</v>
      </c>
      <c r="P798" s="26">
        <v>133.221723</v>
      </c>
      <c r="Q798" s="26">
        <v>133.221723</v>
      </c>
      <c r="R798" s="26">
        <v>133.221723</v>
      </c>
      <c r="S798" s="26">
        <v>133.221723</v>
      </c>
      <c r="T798" s="26">
        <v>133.221723</v>
      </c>
      <c r="U798" s="26">
        <v>133.221723</v>
      </c>
      <c r="V798" s="26">
        <v>133.221723</v>
      </c>
      <c r="W798" s="26">
        <v>133.221723</v>
      </c>
      <c r="X798" s="26">
        <v>133.221723</v>
      </c>
      <c r="Y798" s="26">
        <v>133.221723</v>
      </c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</row>
    <row r="799" spans="1:37" s="6" customFormat="1" ht="18.75" hidden="1" customHeight="1" outlineLevel="1" x14ac:dyDescent="0.25">
      <c r="A799" s="4" t="s">
        <v>3</v>
      </c>
      <c r="B799" s="26">
        <v>150.72999999999999</v>
      </c>
      <c r="C799" s="26">
        <v>150.72999999999999</v>
      </c>
      <c r="D799" s="26">
        <v>150.72999999999999</v>
      </c>
      <c r="E799" s="26">
        <v>150.72999999999999</v>
      </c>
      <c r="F799" s="26">
        <v>150.72999999999999</v>
      </c>
      <c r="G799" s="26">
        <v>150.72999999999999</v>
      </c>
      <c r="H799" s="26">
        <v>150.72999999999999</v>
      </c>
      <c r="I799" s="26">
        <v>150.72999999999999</v>
      </c>
      <c r="J799" s="26">
        <v>150.72999999999999</v>
      </c>
      <c r="K799" s="26">
        <v>150.72999999999999</v>
      </c>
      <c r="L799" s="26">
        <v>150.72999999999999</v>
      </c>
      <c r="M799" s="26">
        <v>150.72999999999999</v>
      </c>
      <c r="N799" s="26">
        <v>150.72999999999999</v>
      </c>
      <c r="O799" s="26">
        <v>150.72999999999999</v>
      </c>
      <c r="P799" s="26">
        <v>150.72999999999999</v>
      </c>
      <c r="Q799" s="26">
        <v>150.72999999999999</v>
      </c>
      <c r="R799" s="26">
        <v>150.72999999999999</v>
      </c>
      <c r="S799" s="26">
        <v>150.72999999999999</v>
      </c>
      <c r="T799" s="26">
        <v>150.72999999999999</v>
      </c>
      <c r="U799" s="26">
        <v>150.72999999999999</v>
      </c>
      <c r="V799" s="26">
        <v>150.72999999999999</v>
      </c>
      <c r="W799" s="26">
        <v>150.72999999999999</v>
      </c>
      <c r="X799" s="26">
        <v>150.72999999999999</v>
      </c>
      <c r="Y799" s="26">
        <v>150.72999999999999</v>
      </c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</row>
    <row r="800" spans="1:37" s="6" customFormat="1" ht="18.75" hidden="1" customHeight="1" outlineLevel="1" thickBot="1" x14ac:dyDescent="0.25">
      <c r="A800" s="22" t="s">
        <v>64</v>
      </c>
      <c r="B800" s="26">
        <v>3.3667465600000002</v>
      </c>
      <c r="C800" s="26">
        <v>3.3667465600000002</v>
      </c>
      <c r="D800" s="26">
        <v>3.3667465600000002</v>
      </c>
      <c r="E800" s="26">
        <v>3.3667465600000002</v>
      </c>
      <c r="F800" s="26">
        <v>3.3667465600000002</v>
      </c>
      <c r="G800" s="26">
        <v>3.3667465600000002</v>
      </c>
      <c r="H800" s="26">
        <v>3.3667465600000002</v>
      </c>
      <c r="I800" s="26">
        <v>3.3667465600000002</v>
      </c>
      <c r="J800" s="26">
        <v>3.3667465600000002</v>
      </c>
      <c r="K800" s="26">
        <v>3.3667465600000002</v>
      </c>
      <c r="L800" s="26">
        <v>3.3667465600000002</v>
      </c>
      <c r="M800" s="26">
        <v>3.3667465600000002</v>
      </c>
      <c r="N800" s="26">
        <v>3.3667465600000002</v>
      </c>
      <c r="O800" s="26">
        <v>3.3667465600000002</v>
      </c>
      <c r="P800" s="26">
        <v>3.3667465600000002</v>
      </c>
      <c r="Q800" s="26">
        <v>3.3667465600000002</v>
      </c>
      <c r="R800" s="26">
        <v>3.3667465600000002</v>
      </c>
      <c r="S800" s="26">
        <v>3.3667465600000002</v>
      </c>
      <c r="T800" s="26">
        <v>3.3667465600000002</v>
      </c>
      <c r="U800" s="26">
        <v>3.3667465600000002</v>
      </c>
      <c r="V800" s="26">
        <v>3.3667465600000002</v>
      </c>
      <c r="W800" s="26">
        <v>3.3667465600000002</v>
      </c>
      <c r="X800" s="26">
        <v>3.3667465600000002</v>
      </c>
      <c r="Y800" s="26">
        <v>3.3667465600000002</v>
      </c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</row>
    <row r="801" spans="1:37" s="13" customFormat="1" ht="18.75" customHeight="1" collapsed="1" thickBot="1" x14ac:dyDescent="0.25">
      <c r="A801" s="14">
        <v>6</v>
      </c>
      <c r="B801" s="66">
        <v>1294.8399999999999</v>
      </c>
      <c r="C801" s="66">
        <v>1335.7</v>
      </c>
      <c r="D801" s="66">
        <v>1378.78</v>
      </c>
      <c r="E801" s="66">
        <v>1406</v>
      </c>
      <c r="F801" s="66">
        <v>1412.2</v>
      </c>
      <c r="G801" s="66">
        <v>1386.79</v>
      </c>
      <c r="H801" s="66">
        <v>1354.82</v>
      </c>
      <c r="I801" s="66">
        <v>1246.55</v>
      </c>
      <c r="J801" s="66">
        <v>1216.44</v>
      </c>
      <c r="K801" s="66">
        <v>1230.6199999999999</v>
      </c>
      <c r="L801" s="66">
        <v>1211.55</v>
      </c>
      <c r="M801" s="66">
        <v>1196.05</v>
      </c>
      <c r="N801" s="66">
        <v>1244.69</v>
      </c>
      <c r="O801" s="66">
        <v>1236.97</v>
      </c>
      <c r="P801" s="66">
        <v>1258.3800000000001</v>
      </c>
      <c r="Q801" s="66">
        <v>1283.17</v>
      </c>
      <c r="R801" s="66">
        <v>1279.58</v>
      </c>
      <c r="S801" s="66">
        <v>1298.8</v>
      </c>
      <c r="T801" s="66">
        <v>1246.3699999999999</v>
      </c>
      <c r="U801" s="66">
        <v>1196.03</v>
      </c>
      <c r="V801" s="66">
        <v>1212.3699999999999</v>
      </c>
      <c r="W801" s="66">
        <v>1232.5999999999999</v>
      </c>
      <c r="X801" s="66">
        <v>1276.3800000000001</v>
      </c>
      <c r="Y801" s="66">
        <v>1328.9</v>
      </c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</row>
    <row r="802" spans="1:37" s="6" customFormat="1" ht="41.25" hidden="1" customHeight="1" outlineLevel="1" x14ac:dyDescent="0.25">
      <c r="A802" s="54" t="s">
        <v>38</v>
      </c>
      <c r="B802" s="26">
        <v>1007.52359561</v>
      </c>
      <c r="C802" s="26">
        <v>1048.3847946000001</v>
      </c>
      <c r="D802" s="26">
        <v>1091.4568588899999</v>
      </c>
      <c r="E802" s="26">
        <v>1118.6852262</v>
      </c>
      <c r="F802" s="26">
        <v>1124.8834527500001</v>
      </c>
      <c r="G802" s="26">
        <v>1099.4715675899999</v>
      </c>
      <c r="H802" s="26">
        <v>1067.50160441</v>
      </c>
      <c r="I802" s="26">
        <v>959.23340073999998</v>
      </c>
      <c r="J802" s="26">
        <v>929.11889002999999</v>
      </c>
      <c r="K802" s="26">
        <v>943.29730874999996</v>
      </c>
      <c r="L802" s="26">
        <v>924.22695269999997</v>
      </c>
      <c r="M802" s="26">
        <v>908.73261066999999</v>
      </c>
      <c r="N802" s="26">
        <v>957.37578781000002</v>
      </c>
      <c r="O802" s="26">
        <v>949.64899344000003</v>
      </c>
      <c r="P802" s="26">
        <v>971.06473754000001</v>
      </c>
      <c r="Q802" s="26">
        <v>995.85278616000005</v>
      </c>
      <c r="R802" s="26">
        <v>992.25791698</v>
      </c>
      <c r="S802" s="26">
        <v>1011.48127332</v>
      </c>
      <c r="T802" s="26">
        <v>959.05582049999998</v>
      </c>
      <c r="U802" s="26">
        <v>908.71206416999996</v>
      </c>
      <c r="V802" s="26">
        <v>925.05098126999997</v>
      </c>
      <c r="W802" s="26">
        <v>945.28130699999997</v>
      </c>
      <c r="X802" s="26">
        <v>989.06629189</v>
      </c>
      <c r="Y802" s="26">
        <v>1041.5798809600001</v>
      </c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</row>
    <row r="803" spans="1:37" s="6" customFormat="1" ht="39" hidden="1" outlineLevel="1" thickBot="1" x14ac:dyDescent="0.25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</row>
    <row r="804" spans="1:37" s="6" customFormat="1" ht="18.75" hidden="1" customHeight="1" outlineLevel="1" x14ac:dyDescent="0.25">
      <c r="A804" s="3" t="s">
        <v>2</v>
      </c>
      <c r="B804" s="26">
        <v>133.221723</v>
      </c>
      <c r="C804" s="26">
        <v>133.221723</v>
      </c>
      <c r="D804" s="26">
        <v>133.221723</v>
      </c>
      <c r="E804" s="26">
        <v>133.221723</v>
      </c>
      <c r="F804" s="26">
        <v>133.221723</v>
      </c>
      <c r="G804" s="26">
        <v>133.221723</v>
      </c>
      <c r="H804" s="26">
        <v>133.221723</v>
      </c>
      <c r="I804" s="26">
        <v>133.221723</v>
      </c>
      <c r="J804" s="26">
        <v>133.221723</v>
      </c>
      <c r="K804" s="26">
        <v>133.221723</v>
      </c>
      <c r="L804" s="26">
        <v>133.221723</v>
      </c>
      <c r="M804" s="26">
        <v>133.221723</v>
      </c>
      <c r="N804" s="26">
        <v>133.221723</v>
      </c>
      <c r="O804" s="26">
        <v>133.221723</v>
      </c>
      <c r="P804" s="26">
        <v>133.221723</v>
      </c>
      <c r="Q804" s="26">
        <v>133.221723</v>
      </c>
      <c r="R804" s="26">
        <v>133.221723</v>
      </c>
      <c r="S804" s="26">
        <v>133.221723</v>
      </c>
      <c r="T804" s="26">
        <v>133.221723</v>
      </c>
      <c r="U804" s="26">
        <v>133.221723</v>
      </c>
      <c r="V804" s="26">
        <v>133.221723</v>
      </c>
      <c r="W804" s="26">
        <v>133.221723</v>
      </c>
      <c r="X804" s="26">
        <v>133.221723</v>
      </c>
      <c r="Y804" s="26">
        <v>133.221723</v>
      </c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</row>
    <row r="805" spans="1:37" s="6" customFormat="1" ht="18.75" hidden="1" customHeight="1" outlineLevel="1" x14ac:dyDescent="0.25">
      <c r="A805" s="4" t="s">
        <v>3</v>
      </c>
      <c r="B805" s="26">
        <v>150.72999999999999</v>
      </c>
      <c r="C805" s="26">
        <v>150.72999999999999</v>
      </c>
      <c r="D805" s="26">
        <v>150.72999999999999</v>
      </c>
      <c r="E805" s="26">
        <v>150.72999999999999</v>
      </c>
      <c r="F805" s="26">
        <v>150.72999999999999</v>
      </c>
      <c r="G805" s="26">
        <v>150.72999999999999</v>
      </c>
      <c r="H805" s="26">
        <v>150.72999999999999</v>
      </c>
      <c r="I805" s="26">
        <v>150.72999999999999</v>
      </c>
      <c r="J805" s="26">
        <v>150.72999999999999</v>
      </c>
      <c r="K805" s="26">
        <v>150.72999999999999</v>
      </c>
      <c r="L805" s="26">
        <v>150.72999999999999</v>
      </c>
      <c r="M805" s="26">
        <v>150.72999999999999</v>
      </c>
      <c r="N805" s="26">
        <v>150.72999999999999</v>
      </c>
      <c r="O805" s="26">
        <v>150.72999999999999</v>
      </c>
      <c r="P805" s="26">
        <v>150.72999999999999</v>
      </c>
      <c r="Q805" s="26">
        <v>150.72999999999999</v>
      </c>
      <c r="R805" s="26">
        <v>150.72999999999999</v>
      </c>
      <c r="S805" s="26">
        <v>150.72999999999999</v>
      </c>
      <c r="T805" s="26">
        <v>150.72999999999999</v>
      </c>
      <c r="U805" s="26">
        <v>150.72999999999999</v>
      </c>
      <c r="V805" s="26">
        <v>150.72999999999999</v>
      </c>
      <c r="W805" s="26">
        <v>150.72999999999999</v>
      </c>
      <c r="X805" s="26">
        <v>150.72999999999999</v>
      </c>
      <c r="Y805" s="26">
        <v>150.72999999999999</v>
      </c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</row>
    <row r="806" spans="1:37" s="6" customFormat="1" ht="18.75" hidden="1" customHeight="1" outlineLevel="1" thickBot="1" x14ac:dyDescent="0.25">
      <c r="A806" s="22" t="s">
        <v>64</v>
      </c>
      <c r="B806" s="26">
        <v>3.3667465600000002</v>
      </c>
      <c r="C806" s="26">
        <v>3.3667465600000002</v>
      </c>
      <c r="D806" s="26">
        <v>3.3667465600000002</v>
      </c>
      <c r="E806" s="26">
        <v>3.3667465600000002</v>
      </c>
      <c r="F806" s="26">
        <v>3.3667465600000002</v>
      </c>
      <c r="G806" s="26">
        <v>3.3667465600000002</v>
      </c>
      <c r="H806" s="26">
        <v>3.3667465600000002</v>
      </c>
      <c r="I806" s="26">
        <v>3.3667465600000002</v>
      </c>
      <c r="J806" s="26">
        <v>3.3667465600000002</v>
      </c>
      <c r="K806" s="26">
        <v>3.3667465600000002</v>
      </c>
      <c r="L806" s="26">
        <v>3.3667465600000002</v>
      </c>
      <c r="M806" s="26">
        <v>3.3667465600000002</v>
      </c>
      <c r="N806" s="26">
        <v>3.3667465600000002</v>
      </c>
      <c r="O806" s="26">
        <v>3.3667465600000002</v>
      </c>
      <c r="P806" s="26">
        <v>3.3667465600000002</v>
      </c>
      <c r="Q806" s="26">
        <v>3.3667465600000002</v>
      </c>
      <c r="R806" s="26">
        <v>3.3667465600000002</v>
      </c>
      <c r="S806" s="26">
        <v>3.3667465600000002</v>
      </c>
      <c r="T806" s="26">
        <v>3.3667465600000002</v>
      </c>
      <c r="U806" s="26">
        <v>3.3667465600000002</v>
      </c>
      <c r="V806" s="26">
        <v>3.3667465600000002</v>
      </c>
      <c r="W806" s="26">
        <v>3.3667465600000002</v>
      </c>
      <c r="X806" s="26">
        <v>3.3667465600000002</v>
      </c>
      <c r="Y806" s="26">
        <v>3.3667465600000002</v>
      </c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</row>
    <row r="807" spans="1:37" s="13" customFormat="1" ht="18.75" customHeight="1" collapsed="1" thickBot="1" x14ac:dyDescent="0.25">
      <c r="A807" s="14">
        <v>7</v>
      </c>
      <c r="B807" s="66">
        <v>1362.12</v>
      </c>
      <c r="C807" s="66">
        <v>1404.96</v>
      </c>
      <c r="D807" s="66">
        <v>1420.72</v>
      </c>
      <c r="E807" s="66">
        <v>1415.09</v>
      </c>
      <c r="F807" s="66">
        <v>1412.02</v>
      </c>
      <c r="G807" s="66">
        <v>1395.71</v>
      </c>
      <c r="H807" s="66">
        <v>1354.06</v>
      </c>
      <c r="I807" s="66">
        <v>1280.5999999999999</v>
      </c>
      <c r="J807" s="66">
        <v>1243.69</v>
      </c>
      <c r="K807" s="66">
        <v>1243.0999999999999</v>
      </c>
      <c r="L807" s="66">
        <v>1250.1500000000001</v>
      </c>
      <c r="M807" s="66">
        <v>1259.8599999999999</v>
      </c>
      <c r="N807" s="66">
        <v>1283.7</v>
      </c>
      <c r="O807" s="66">
        <v>1283.67</v>
      </c>
      <c r="P807" s="66">
        <v>1311.41</v>
      </c>
      <c r="Q807" s="66">
        <v>1253.07</v>
      </c>
      <c r="R807" s="66">
        <v>1249.03</v>
      </c>
      <c r="S807" s="66">
        <v>1262.04</v>
      </c>
      <c r="T807" s="66">
        <v>1197.33</v>
      </c>
      <c r="U807" s="66">
        <v>1170.07</v>
      </c>
      <c r="V807" s="66">
        <v>1187.76</v>
      </c>
      <c r="W807" s="66">
        <v>1205.69</v>
      </c>
      <c r="X807" s="66">
        <v>1221.29</v>
      </c>
      <c r="Y807" s="66">
        <v>1284.27</v>
      </c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</row>
    <row r="808" spans="1:37" s="6" customFormat="1" ht="43.5" hidden="1" customHeight="1" outlineLevel="1" x14ac:dyDescent="0.25">
      <c r="A808" s="3" t="s">
        <v>38</v>
      </c>
      <c r="B808" s="26">
        <v>1074.7967086000001</v>
      </c>
      <c r="C808" s="26">
        <v>1117.6463862099999</v>
      </c>
      <c r="D808" s="26">
        <v>1133.3988781600001</v>
      </c>
      <c r="E808" s="26">
        <v>1127.77260632</v>
      </c>
      <c r="F808" s="26">
        <v>1124.69860634</v>
      </c>
      <c r="G808" s="26">
        <v>1108.39375083</v>
      </c>
      <c r="H808" s="26">
        <v>1066.7435146099999</v>
      </c>
      <c r="I808" s="26">
        <v>993.28651002000004</v>
      </c>
      <c r="J808" s="26">
        <v>956.37285956999995</v>
      </c>
      <c r="K808" s="26">
        <v>955.78248955000004</v>
      </c>
      <c r="L808" s="26">
        <v>962.82926499999996</v>
      </c>
      <c r="M808" s="26">
        <v>972.53951289999998</v>
      </c>
      <c r="N808" s="26">
        <v>996.38259366</v>
      </c>
      <c r="O808" s="26">
        <v>996.34714271999997</v>
      </c>
      <c r="P808" s="26">
        <v>1024.0885766700001</v>
      </c>
      <c r="Q808" s="26">
        <v>965.75511802000005</v>
      </c>
      <c r="R808" s="26">
        <v>961.71204526999998</v>
      </c>
      <c r="S808" s="26">
        <v>974.72056972999997</v>
      </c>
      <c r="T808" s="26">
        <v>910.01591635</v>
      </c>
      <c r="U808" s="26">
        <v>882.75404207999998</v>
      </c>
      <c r="V808" s="26">
        <v>900.44488278999995</v>
      </c>
      <c r="W808" s="26">
        <v>918.36739793000004</v>
      </c>
      <c r="X808" s="26">
        <v>933.97344303</v>
      </c>
      <c r="Y808" s="26">
        <v>996.95504137</v>
      </c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</row>
    <row r="809" spans="1:37" s="6" customFormat="1" ht="39" hidden="1" outlineLevel="1" thickBot="1" x14ac:dyDescent="0.25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</row>
    <row r="810" spans="1:37" s="6" customFormat="1" ht="18.75" hidden="1" customHeight="1" outlineLevel="1" x14ac:dyDescent="0.25">
      <c r="A810" s="3" t="s">
        <v>2</v>
      </c>
      <c r="B810" s="26">
        <v>133.221723</v>
      </c>
      <c r="C810" s="26">
        <v>133.221723</v>
      </c>
      <c r="D810" s="26">
        <v>133.221723</v>
      </c>
      <c r="E810" s="26">
        <v>133.221723</v>
      </c>
      <c r="F810" s="26">
        <v>133.221723</v>
      </c>
      <c r="G810" s="26">
        <v>133.221723</v>
      </c>
      <c r="H810" s="26">
        <v>133.221723</v>
      </c>
      <c r="I810" s="26">
        <v>133.221723</v>
      </c>
      <c r="J810" s="26">
        <v>133.221723</v>
      </c>
      <c r="K810" s="26">
        <v>133.221723</v>
      </c>
      <c r="L810" s="26">
        <v>133.221723</v>
      </c>
      <c r="M810" s="26">
        <v>133.221723</v>
      </c>
      <c r="N810" s="26">
        <v>133.221723</v>
      </c>
      <c r="O810" s="26">
        <v>133.221723</v>
      </c>
      <c r="P810" s="26">
        <v>133.221723</v>
      </c>
      <c r="Q810" s="26">
        <v>133.221723</v>
      </c>
      <c r="R810" s="26">
        <v>133.221723</v>
      </c>
      <c r="S810" s="26">
        <v>133.221723</v>
      </c>
      <c r="T810" s="26">
        <v>133.221723</v>
      </c>
      <c r="U810" s="26">
        <v>133.221723</v>
      </c>
      <c r="V810" s="26">
        <v>133.221723</v>
      </c>
      <c r="W810" s="26">
        <v>133.221723</v>
      </c>
      <c r="X810" s="26">
        <v>133.221723</v>
      </c>
      <c r="Y810" s="26">
        <v>133.221723</v>
      </c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</row>
    <row r="811" spans="1:37" s="6" customFormat="1" ht="18.75" hidden="1" customHeight="1" outlineLevel="1" x14ac:dyDescent="0.25">
      <c r="A811" s="4" t="s">
        <v>3</v>
      </c>
      <c r="B811" s="26">
        <v>150.72999999999999</v>
      </c>
      <c r="C811" s="26">
        <v>150.72999999999999</v>
      </c>
      <c r="D811" s="26">
        <v>150.72999999999999</v>
      </c>
      <c r="E811" s="26">
        <v>150.72999999999999</v>
      </c>
      <c r="F811" s="26">
        <v>150.72999999999999</v>
      </c>
      <c r="G811" s="26">
        <v>150.72999999999999</v>
      </c>
      <c r="H811" s="26">
        <v>150.72999999999999</v>
      </c>
      <c r="I811" s="26">
        <v>150.72999999999999</v>
      </c>
      <c r="J811" s="26">
        <v>150.72999999999999</v>
      </c>
      <c r="K811" s="26">
        <v>150.72999999999999</v>
      </c>
      <c r="L811" s="26">
        <v>150.72999999999999</v>
      </c>
      <c r="M811" s="26">
        <v>150.72999999999999</v>
      </c>
      <c r="N811" s="26">
        <v>150.72999999999999</v>
      </c>
      <c r="O811" s="26">
        <v>150.72999999999999</v>
      </c>
      <c r="P811" s="26">
        <v>150.72999999999999</v>
      </c>
      <c r="Q811" s="26">
        <v>150.72999999999999</v>
      </c>
      <c r="R811" s="26">
        <v>150.72999999999999</v>
      </c>
      <c r="S811" s="26">
        <v>150.72999999999999</v>
      </c>
      <c r="T811" s="26">
        <v>150.72999999999999</v>
      </c>
      <c r="U811" s="26">
        <v>150.72999999999999</v>
      </c>
      <c r="V811" s="26">
        <v>150.72999999999999</v>
      </c>
      <c r="W811" s="26">
        <v>150.72999999999999</v>
      </c>
      <c r="X811" s="26">
        <v>150.72999999999999</v>
      </c>
      <c r="Y811" s="26">
        <v>150.72999999999999</v>
      </c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</row>
    <row r="812" spans="1:37" s="6" customFormat="1" ht="18.75" hidden="1" customHeight="1" outlineLevel="1" thickBot="1" x14ac:dyDescent="0.25">
      <c r="A812" s="22" t="s">
        <v>64</v>
      </c>
      <c r="B812" s="26">
        <v>3.3667465600000002</v>
      </c>
      <c r="C812" s="26">
        <v>3.3667465600000002</v>
      </c>
      <c r="D812" s="26">
        <v>3.3667465600000002</v>
      </c>
      <c r="E812" s="26">
        <v>3.3667465600000002</v>
      </c>
      <c r="F812" s="26">
        <v>3.3667465600000002</v>
      </c>
      <c r="G812" s="26">
        <v>3.3667465600000002</v>
      </c>
      <c r="H812" s="26">
        <v>3.3667465600000002</v>
      </c>
      <c r="I812" s="26">
        <v>3.3667465600000002</v>
      </c>
      <c r="J812" s="26">
        <v>3.3667465600000002</v>
      </c>
      <c r="K812" s="26">
        <v>3.3667465600000002</v>
      </c>
      <c r="L812" s="26">
        <v>3.3667465600000002</v>
      </c>
      <c r="M812" s="26">
        <v>3.3667465600000002</v>
      </c>
      <c r="N812" s="26">
        <v>3.3667465600000002</v>
      </c>
      <c r="O812" s="26">
        <v>3.3667465600000002</v>
      </c>
      <c r="P812" s="26">
        <v>3.3667465600000002</v>
      </c>
      <c r="Q812" s="26">
        <v>3.3667465600000002</v>
      </c>
      <c r="R812" s="26">
        <v>3.3667465600000002</v>
      </c>
      <c r="S812" s="26">
        <v>3.3667465600000002</v>
      </c>
      <c r="T812" s="26">
        <v>3.3667465600000002</v>
      </c>
      <c r="U812" s="26">
        <v>3.3667465600000002</v>
      </c>
      <c r="V812" s="26">
        <v>3.3667465600000002</v>
      </c>
      <c r="W812" s="26">
        <v>3.3667465600000002</v>
      </c>
      <c r="X812" s="26">
        <v>3.3667465600000002</v>
      </c>
      <c r="Y812" s="26">
        <v>3.3667465600000002</v>
      </c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</row>
    <row r="813" spans="1:37" s="13" customFormat="1" ht="18.75" customHeight="1" collapsed="1" thickBot="1" x14ac:dyDescent="0.25">
      <c r="A813" s="14">
        <v>8</v>
      </c>
      <c r="B813" s="66">
        <v>1305.68</v>
      </c>
      <c r="C813" s="66">
        <v>1340.84</v>
      </c>
      <c r="D813" s="66">
        <v>1365.74</v>
      </c>
      <c r="E813" s="66">
        <v>1371.89</v>
      </c>
      <c r="F813" s="66">
        <v>1374.71</v>
      </c>
      <c r="G813" s="66">
        <v>1352.42</v>
      </c>
      <c r="H813" s="66">
        <v>1261.8</v>
      </c>
      <c r="I813" s="66">
        <v>1256.55</v>
      </c>
      <c r="J813" s="66">
        <v>1274.96</v>
      </c>
      <c r="K813" s="66">
        <v>1236.3599999999999</v>
      </c>
      <c r="L813" s="66">
        <v>1234.42</v>
      </c>
      <c r="M813" s="66">
        <v>1268.4100000000001</v>
      </c>
      <c r="N813" s="66">
        <v>1293.6300000000001</v>
      </c>
      <c r="O813" s="66">
        <v>1273.56</v>
      </c>
      <c r="P813" s="66">
        <v>1243.3900000000001</v>
      </c>
      <c r="Q813" s="66">
        <v>1238.92</v>
      </c>
      <c r="R813" s="66">
        <v>1235.2</v>
      </c>
      <c r="S813" s="66">
        <v>1252.5899999999999</v>
      </c>
      <c r="T813" s="66">
        <v>1222.95</v>
      </c>
      <c r="U813" s="66">
        <v>1200.01</v>
      </c>
      <c r="V813" s="66">
        <v>1210.3599999999999</v>
      </c>
      <c r="W813" s="66">
        <v>1215.6500000000001</v>
      </c>
      <c r="X813" s="66">
        <v>1229.0899999999999</v>
      </c>
      <c r="Y813" s="66">
        <v>1211.3499999999999</v>
      </c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</row>
    <row r="814" spans="1:37" s="6" customFormat="1" ht="47.25" hidden="1" customHeight="1" outlineLevel="1" x14ac:dyDescent="0.25">
      <c r="A814" s="54" t="s">
        <v>38</v>
      </c>
      <c r="B814" s="26">
        <v>1018.36132517</v>
      </c>
      <c r="C814" s="26">
        <v>1053.5230989700001</v>
      </c>
      <c r="D814" s="26">
        <v>1078.4226714900001</v>
      </c>
      <c r="E814" s="26">
        <v>1084.5745978899999</v>
      </c>
      <c r="F814" s="26">
        <v>1087.3936543100001</v>
      </c>
      <c r="G814" s="26">
        <v>1065.10582774</v>
      </c>
      <c r="H814" s="26">
        <v>974.48313970000004</v>
      </c>
      <c r="I814" s="26">
        <v>969.22881473999996</v>
      </c>
      <c r="J814" s="26">
        <v>987.64259569000001</v>
      </c>
      <c r="K814" s="26">
        <v>949.04042766999999</v>
      </c>
      <c r="L814" s="26">
        <v>947.10028832</v>
      </c>
      <c r="M814" s="26">
        <v>981.08676869999999</v>
      </c>
      <c r="N814" s="26">
        <v>1006.31630246</v>
      </c>
      <c r="O814" s="26">
        <v>986.24644018000004</v>
      </c>
      <c r="P814" s="26">
        <v>956.06752420999999</v>
      </c>
      <c r="Q814" s="26">
        <v>951.60042571999998</v>
      </c>
      <c r="R814" s="26">
        <v>947.88547533999997</v>
      </c>
      <c r="S814" s="26">
        <v>965.26789524000003</v>
      </c>
      <c r="T814" s="26">
        <v>935.62747784999999</v>
      </c>
      <c r="U814" s="26">
        <v>912.69498623000004</v>
      </c>
      <c r="V814" s="26">
        <v>923.04559784000003</v>
      </c>
      <c r="W814" s="26">
        <v>928.33352334000006</v>
      </c>
      <c r="X814" s="26">
        <v>941.77255063999996</v>
      </c>
      <c r="Y814" s="26">
        <v>924.03416063999998</v>
      </c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</row>
    <row r="815" spans="1:37" s="6" customFormat="1" ht="39" hidden="1" outlineLevel="1" thickBot="1" x14ac:dyDescent="0.25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</row>
    <row r="816" spans="1:37" s="6" customFormat="1" ht="18.75" hidden="1" customHeight="1" outlineLevel="1" x14ac:dyDescent="0.25">
      <c r="A816" s="3" t="s">
        <v>2</v>
      </c>
      <c r="B816" s="26">
        <v>133.221723</v>
      </c>
      <c r="C816" s="26">
        <v>133.221723</v>
      </c>
      <c r="D816" s="26">
        <v>133.221723</v>
      </c>
      <c r="E816" s="26">
        <v>133.221723</v>
      </c>
      <c r="F816" s="26">
        <v>133.221723</v>
      </c>
      <c r="G816" s="26">
        <v>133.221723</v>
      </c>
      <c r="H816" s="26">
        <v>133.221723</v>
      </c>
      <c r="I816" s="26">
        <v>133.221723</v>
      </c>
      <c r="J816" s="26">
        <v>133.221723</v>
      </c>
      <c r="K816" s="26">
        <v>133.221723</v>
      </c>
      <c r="L816" s="26">
        <v>133.221723</v>
      </c>
      <c r="M816" s="26">
        <v>133.221723</v>
      </c>
      <c r="N816" s="26">
        <v>133.221723</v>
      </c>
      <c r="O816" s="26">
        <v>133.221723</v>
      </c>
      <c r="P816" s="26">
        <v>133.221723</v>
      </c>
      <c r="Q816" s="26">
        <v>133.221723</v>
      </c>
      <c r="R816" s="26">
        <v>133.221723</v>
      </c>
      <c r="S816" s="26">
        <v>133.221723</v>
      </c>
      <c r="T816" s="26">
        <v>133.221723</v>
      </c>
      <c r="U816" s="26">
        <v>133.221723</v>
      </c>
      <c r="V816" s="26">
        <v>133.221723</v>
      </c>
      <c r="W816" s="26">
        <v>133.221723</v>
      </c>
      <c r="X816" s="26">
        <v>133.221723</v>
      </c>
      <c r="Y816" s="26">
        <v>133.221723</v>
      </c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</row>
    <row r="817" spans="1:37" s="6" customFormat="1" ht="18.75" hidden="1" customHeight="1" outlineLevel="1" x14ac:dyDescent="0.25">
      <c r="A817" s="4" t="s">
        <v>3</v>
      </c>
      <c r="B817" s="26">
        <v>150.72999999999999</v>
      </c>
      <c r="C817" s="26">
        <v>150.72999999999999</v>
      </c>
      <c r="D817" s="26">
        <v>150.72999999999999</v>
      </c>
      <c r="E817" s="26">
        <v>150.72999999999999</v>
      </c>
      <c r="F817" s="26">
        <v>150.72999999999999</v>
      </c>
      <c r="G817" s="26">
        <v>150.72999999999999</v>
      </c>
      <c r="H817" s="26">
        <v>150.72999999999999</v>
      </c>
      <c r="I817" s="26">
        <v>150.72999999999999</v>
      </c>
      <c r="J817" s="26">
        <v>150.72999999999999</v>
      </c>
      <c r="K817" s="26">
        <v>150.72999999999999</v>
      </c>
      <c r="L817" s="26">
        <v>150.72999999999999</v>
      </c>
      <c r="M817" s="26">
        <v>150.72999999999999</v>
      </c>
      <c r="N817" s="26">
        <v>150.72999999999999</v>
      </c>
      <c r="O817" s="26">
        <v>150.72999999999999</v>
      </c>
      <c r="P817" s="26">
        <v>150.72999999999999</v>
      </c>
      <c r="Q817" s="26">
        <v>150.72999999999999</v>
      </c>
      <c r="R817" s="26">
        <v>150.72999999999999</v>
      </c>
      <c r="S817" s="26">
        <v>150.72999999999999</v>
      </c>
      <c r="T817" s="26">
        <v>150.72999999999999</v>
      </c>
      <c r="U817" s="26">
        <v>150.72999999999999</v>
      </c>
      <c r="V817" s="26">
        <v>150.72999999999999</v>
      </c>
      <c r="W817" s="26">
        <v>150.72999999999999</v>
      </c>
      <c r="X817" s="26">
        <v>150.72999999999999</v>
      </c>
      <c r="Y817" s="26">
        <v>150.72999999999999</v>
      </c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</row>
    <row r="818" spans="1:37" s="6" customFormat="1" ht="18.75" hidden="1" customHeight="1" outlineLevel="1" thickBot="1" x14ac:dyDescent="0.25">
      <c r="A818" s="22" t="s">
        <v>64</v>
      </c>
      <c r="B818" s="26">
        <v>3.3667465600000002</v>
      </c>
      <c r="C818" s="26">
        <v>3.3667465600000002</v>
      </c>
      <c r="D818" s="26">
        <v>3.3667465600000002</v>
      </c>
      <c r="E818" s="26">
        <v>3.3667465600000002</v>
      </c>
      <c r="F818" s="26">
        <v>3.3667465600000002</v>
      </c>
      <c r="G818" s="26">
        <v>3.3667465600000002</v>
      </c>
      <c r="H818" s="26">
        <v>3.3667465600000002</v>
      </c>
      <c r="I818" s="26">
        <v>3.3667465600000002</v>
      </c>
      <c r="J818" s="26">
        <v>3.3667465600000002</v>
      </c>
      <c r="K818" s="26">
        <v>3.3667465600000002</v>
      </c>
      <c r="L818" s="26">
        <v>3.3667465600000002</v>
      </c>
      <c r="M818" s="26">
        <v>3.3667465600000002</v>
      </c>
      <c r="N818" s="26">
        <v>3.3667465600000002</v>
      </c>
      <c r="O818" s="26">
        <v>3.3667465600000002</v>
      </c>
      <c r="P818" s="26">
        <v>3.3667465600000002</v>
      </c>
      <c r="Q818" s="26">
        <v>3.3667465600000002</v>
      </c>
      <c r="R818" s="26">
        <v>3.3667465600000002</v>
      </c>
      <c r="S818" s="26">
        <v>3.3667465600000002</v>
      </c>
      <c r="T818" s="26">
        <v>3.3667465600000002</v>
      </c>
      <c r="U818" s="26">
        <v>3.3667465600000002</v>
      </c>
      <c r="V818" s="26">
        <v>3.3667465600000002</v>
      </c>
      <c r="W818" s="26">
        <v>3.3667465600000002</v>
      </c>
      <c r="X818" s="26">
        <v>3.3667465600000002</v>
      </c>
      <c r="Y818" s="26">
        <v>3.3667465600000002</v>
      </c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</row>
    <row r="819" spans="1:37" s="13" customFormat="1" ht="18.75" customHeight="1" collapsed="1" thickBot="1" x14ac:dyDescent="0.25">
      <c r="A819" s="14">
        <v>9</v>
      </c>
      <c r="B819" s="66">
        <v>1338.78</v>
      </c>
      <c r="C819" s="66">
        <v>1360.35</v>
      </c>
      <c r="D819" s="66">
        <v>1380.59</v>
      </c>
      <c r="E819" s="66">
        <v>1380.73</v>
      </c>
      <c r="F819" s="66">
        <v>1381.25</v>
      </c>
      <c r="G819" s="66">
        <v>1370.36</v>
      </c>
      <c r="H819" s="66">
        <v>1303.0899999999999</v>
      </c>
      <c r="I819" s="66">
        <v>1233.6099999999999</v>
      </c>
      <c r="J819" s="66">
        <v>1231.6600000000001</v>
      </c>
      <c r="K819" s="66">
        <v>1256.6400000000001</v>
      </c>
      <c r="L819" s="66">
        <v>1257.21</v>
      </c>
      <c r="M819" s="66">
        <v>1259.8499999999999</v>
      </c>
      <c r="N819" s="66">
        <v>1262.75</v>
      </c>
      <c r="O819" s="66">
        <v>1264.3499999999999</v>
      </c>
      <c r="P819" s="66">
        <v>1259.53</v>
      </c>
      <c r="Q819" s="66">
        <v>1282.0999999999999</v>
      </c>
      <c r="R819" s="66">
        <v>1299.6300000000001</v>
      </c>
      <c r="S819" s="66">
        <v>1303.74</v>
      </c>
      <c r="T819" s="66">
        <v>1232.6400000000001</v>
      </c>
      <c r="U819" s="66">
        <v>1218.43</v>
      </c>
      <c r="V819" s="66">
        <v>1193.5999999999999</v>
      </c>
      <c r="W819" s="66">
        <v>1207.18</v>
      </c>
      <c r="X819" s="66">
        <v>1229.53</v>
      </c>
      <c r="Y819" s="66">
        <v>1282.29</v>
      </c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</row>
    <row r="820" spans="1:37" s="6" customFormat="1" ht="42.75" hidden="1" customHeight="1" outlineLevel="1" x14ac:dyDescent="0.25">
      <c r="A820" s="3" t="s">
        <v>38</v>
      </c>
      <c r="B820" s="26">
        <v>1051.4590863000001</v>
      </c>
      <c r="C820" s="26">
        <v>1073.03060781</v>
      </c>
      <c r="D820" s="26">
        <v>1093.27442028</v>
      </c>
      <c r="E820" s="26">
        <v>1093.4163000000001</v>
      </c>
      <c r="F820" s="26">
        <v>1093.92679348</v>
      </c>
      <c r="G820" s="26">
        <v>1083.04637495</v>
      </c>
      <c r="H820" s="26">
        <v>1015.76721266</v>
      </c>
      <c r="I820" s="26">
        <v>946.29182996999998</v>
      </c>
      <c r="J820" s="26">
        <v>944.34365058000003</v>
      </c>
      <c r="K820" s="26">
        <v>969.31886206000001</v>
      </c>
      <c r="L820" s="26">
        <v>969.89465394000001</v>
      </c>
      <c r="M820" s="26">
        <v>972.53639002</v>
      </c>
      <c r="N820" s="26">
        <v>975.43364757999996</v>
      </c>
      <c r="O820" s="26">
        <v>977.03475920999995</v>
      </c>
      <c r="P820" s="26">
        <v>972.21573439999997</v>
      </c>
      <c r="Q820" s="26">
        <v>994.77830621999999</v>
      </c>
      <c r="R820" s="26">
        <v>1012.30842101</v>
      </c>
      <c r="S820" s="26">
        <v>1016.42256771</v>
      </c>
      <c r="T820" s="26">
        <v>945.31722980999996</v>
      </c>
      <c r="U820" s="26">
        <v>931.11185575000002</v>
      </c>
      <c r="V820" s="26">
        <v>906.28292126999997</v>
      </c>
      <c r="W820" s="26">
        <v>919.85735434000003</v>
      </c>
      <c r="X820" s="26">
        <v>942.20820332000005</v>
      </c>
      <c r="Y820" s="26">
        <v>994.96943055999998</v>
      </c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</row>
    <row r="821" spans="1:37" s="6" customFormat="1" ht="39" hidden="1" outlineLevel="1" thickBot="1" x14ac:dyDescent="0.25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</row>
    <row r="822" spans="1:37" s="6" customFormat="1" ht="18.75" hidden="1" customHeight="1" outlineLevel="1" x14ac:dyDescent="0.25">
      <c r="A822" s="3" t="s">
        <v>2</v>
      </c>
      <c r="B822" s="26">
        <v>133.221723</v>
      </c>
      <c r="C822" s="26">
        <v>133.221723</v>
      </c>
      <c r="D822" s="26">
        <v>133.221723</v>
      </c>
      <c r="E822" s="26">
        <v>133.221723</v>
      </c>
      <c r="F822" s="26">
        <v>133.221723</v>
      </c>
      <c r="G822" s="26">
        <v>133.221723</v>
      </c>
      <c r="H822" s="26">
        <v>133.221723</v>
      </c>
      <c r="I822" s="26">
        <v>133.221723</v>
      </c>
      <c r="J822" s="26">
        <v>133.221723</v>
      </c>
      <c r="K822" s="26">
        <v>133.221723</v>
      </c>
      <c r="L822" s="26">
        <v>133.221723</v>
      </c>
      <c r="M822" s="26">
        <v>133.221723</v>
      </c>
      <c r="N822" s="26">
        <v>133.221723</v>
      </c>
      <c r="O822" s="26">
        <v>133.221723</v>
      </c>
      <c r="P822" s="26">
        <v>133.221723</v>
      </c>
      <c r="Q822" s="26">
        <v>133.221723</v>
      </c>
      <c r="R822" s="26">
        <v>133.221723</v>
      </c>
      <c r="S822" s="26">
        <v>133.221723</v>
      </c>
      <c r="T822" s="26">
        <v>133.221723</v>
      </c>
      <c r="U822" s="26">
        <v>133.221723</v>
      </c>
      <c r="V822" s="26">
        <v>133.221723</v>
      </c>
      <c r="W822" s="26">
        <v>133.221723</v>
      </c>
      <c r="X822" s="26">
        <v>133.221723</v>
      </c>
      <c r="Y822" s="26">
        <v>133.221723</v>
      </c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</row>
    <row r="823" spans="1:37" s="6" customFormat="1" ht="18.75" hidden="1" customHeight="1" outlineLevel="1" x14ac:dyDescent="0.25">
      <c r="A823" s="4" t="s">
        <v>3</v>
      </c>
      <c r="B823" s="26">
        <v>150.72999999999999</v>
      </c>
      <c r="C823" s="26">
        <v>150.72999999999999</v>
      </c>
      <c r="D823" s="26">
        <v>150.72999999999999</v>
      </c>
      <c r="E823" s="26">
        <v>150.72999999999999</v>
      </c>
      <c r="F823" s="26">
        <v>150.72999999999999</v>
      </c>
      <c r="G823" s="26">
        <v>150.72999999999999</v>
      </c>
      <c r="H823" s="26">
        <v>150.72999999999999</v>
      </c>
      <c r="I823" s="26">
        <v>150.72999999999999</v>
      </c>
      <c r="J823" s="26">
        <v>150.72999999999999</v>
      </c>
      <c r="K823" s="26">
        <v>150.72999999999999</v>
      </c>
      <c r="L823" s="26">
        <v>150.72999999999999</v>
      </c>
      <c r="M823" s="26">
        <v>150.72999999999999</v>
      </c>
      <c r="N823" s="26">
        <v>150.72999999999999</v>
      </c>
      <c r="O823" s="26">
        <v>150.72999999999999</v>
      </c>
      <c r="P823" s="26">
        <v>150.72999999999999</v>
      </c>
      <c r="Q823" s="26">
        <v>150.72999999999999</v>
      </c>
      <c r="R823" s="26">
        <v>150.72999999999999</v>
      </c>
      <c r="S823" s="26">
        <v>150.72999999999999</v>
      </c>
      <c r="T823" s="26">
        <v>150.72999999999999</v>
      </c>
      <c r="U823" s="26">
        <v>150.72999999999999</v>
      </c>
      <c r="V823" s="26">
        <v>150.72999999999999</v>
      </c>
      <c r="W823" s="26">
        <v>150.72999999999999</v>
      </c>
      <c r="X823" s="26">
        <v>150.72999999999999</v>
      </c>
      <c r="Y823" s="26">
        <v>150.72999999999999</v>
      </c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</row>
    <row r="824" spans="1:37" s="6" customFormat="1" ht="18.75" hidden="1" customHeight="1" outlineLevel="1" thickBot="1" x14ac:dyDescent="0.25">
      <c r="A824" s="22" t="s">
        <v>64</v>
      </c>
      <c r="B824" s="26">
        <v>3.3667465600000002</v>
      </c>
      <c r="C824" s="26">
        <v>3.3667465600000002</v>
      </c>
      <c r="D824" s="26">
        <v>3.3667465600000002</v>
      </c>
      <c r="E824" s="26">
        <v>3.3667465600000002</v>
      </c>
      <c r="F824" s="26">
        <v>3.3667465600000002</v>
      </c>
      <c r="G824" s="26">
        <v>3.3667465600000002</v>
      </c>
      <c r="H824" s="26">
        <v>3.3667465600000002</v>
      </c>
      <c r="I824" s="26">
        <v>3.3667465600000002</v>
      </c>
      <c r="J824" s="26">
        <v>3.3667465600000002</v>
      </c>
      <c r="K824" s="26">
        <v>3.3667465600000002</v>
      </c>
      <c r="L824" s="26">
        <v>3.3667465600000002</v>
      </c>
      <c r="M824" s="26">
        <v>3.3667465600000002</v>
      </c>
      <c r="N824" s="26">
        <v>3.3667465600000002</v>
      </c>
      <c r="O824" s="26">
        <v>3.3667465600000002</v>
      </c>
      <c r="P824" s="26">
        <v>3.3667465600000002</v>
      </c>
      <c r="Q824" s="26">
        <v>3.3667465600000002</v>
      </c>
      <c r="R824" s="26">
        <v>3.3667465600000002</v>
      </c>
      <c r="S824" s="26">
        <v>3.3667465600000002</v>
      </c>
      <c r="T824" s="26">
        <v>3.3667465600000002</v>
      </c>
      <c r="U824" s="26">
        <v>3.3667465600000002</v>
      </c>
      <c r="V824" s="26">
        <v>3.3667465600000002</v>
      </c>
      <c r="W824" s="26">
        <v>3.3667465600000002</v>
      </c>
      <c r="X824" s="26">
        <v>3.3667465600000002</v>
      </c>
      <c r="Y824" s="26">
        <v>3.3667465600000002</v>
      </c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</row>
    <row r="825" spans="1:37" s="13" customFormat="1" ht="18.75" customHeight="1" collapsed="1" thickBot="1" x14ac:dyDescent="0.25">
      <c r="A825" s="14">
        <v>10</v>
      </c>
      <c r="B825" s="66">
        <v>1308.8900000000001</v>
      </c>
      <c r="C825" s="66">
        <v>1346.84</v>
      </c>
      <c r="D825" s="66">
        <v>1374.61</v>
      </c>
      <c r="E825" s="66">
        <v>1366.28</v>
      </c>
      <c r="F825" s="66">
        <v>1373.08</v>
      </c>
      <c r="G825" s="66">
        <v>1339.4</v>
      </c>
      <c r="H825" s="66">
        <v>1283.5</v>
      </c>
      <c r="I825" s="66">
        <v>1215.0999999999999</v>
      </c>
      <c r="J825" s="66">
        <v>1227.69</v>
      </c>
      <c r="K825" s="66">
        <v>1235.28</v>
      </c>
      <c r="L825" s="66">
        <v>1231.47</v>
      </c>
      <c r="M825" s="66">
        <v>1248.1500000000001</v>
      </c>
      <c r="N825" s="66">
        <v>1240.32</v>
      </c>
      <c r="O825" s="66">
        <v>1216.77</v>
      </c>
      <c r="P825" s="66">
        <v>1206.2</v>
      </c>
      <c r="Q825" s="66">
        <v>1205.77</v>
      </c>
      <c r="R825" s="66">
        <v>1216.76</v>
      </c>
      <c r="S825" s="66">
        <v>1241.24</v>
      </c>
      <c r="T825" s="66">
        <v>1194.57</v>
      </c>
      <c r="U825" s="66">
        <v>1181.27</v>
      </c>
      <c r="V825" s="66">
        <v>1213.5899999999999</v>
      </c>
      <c r="W825" s="66">
        <v>1234.4000000000001</v>
      </c>
      <c r="X825" s="66">
        <v>1220.94</v>
      </c>
      <c r="Y825" s="66">
        <v>1219.3599999999999</v>
      </c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</row>
    <row r="826" spans="1:37" s="6" customFormat="1" ht="43.5" hidden="1" customHeight="1" outlineLevel="1" x14ac:dyDescent="0.25">
      <c r="A826" s="54" t="s">
        <v>38</v>
      </c>
      <c r="B826" s="26">
        <v>1021.57126121</v>
      </c>
      <c r="C826" s="26">
        <v>1059.51669655</v>
      </c>
      <c r="D826" s="26">
        <v>1087.29286742</v>
      </c>
      <c r="E826" s="26">
        <v>1078.9656206899999</v>
      </c>
      <c r="F826" s="26">
        <v>1085.76040906</v>
      </c>
      <c r="G826" s="26">
        <v>1052.07955324</v>
      </c>
      <c r="H826" s="26">
        <v>996.18597209999996</v>
      </c>
      <c r="I826" s="26">
        <v>927.77737022999997</v>
      </c>
      <c r="J826" s="26">
        <v>940.37518477000003</v>
      </c>
      <c r="K826" s="26">
        <v>947.96574814999997</v>
      </c>
      <c r="L826" s="26">
        <v>944.14940603000002</v>
      </c>
      <c r="M826" s="26">
        <v>960.82807164999997</v>
      </c>
      <c r="N826" s="26">
        <v>953.00577848</v>
      </c>
      <c r="O826" s="26">
        <v>929.45509592999997</v>
      </c>
      <c r="P826" s="26">
        <v>918.87793603</v>
      </c>
      <c r="Q826" s="26">
        <v>918.45049015999996</v>
      </c>
      <c r="R826" s="26">
        <v>929.43896154000004</v>
      </c>
      <c r="S826" s="26">
        <v>953.91951645999995</v>
      </c>
      <c r="T826" s="26">
        <v>907.24922413000002</v>
      </c>
      <c r="U826" s="26">
        <v>893.95486943000003</v>
      </c>
      <c r="V826" s="26">
        <v>926.26863762000005</v>
      </c>
      <c r="W826" s="26">
        <v>947.08500088000005</v>
      </c>
      <c r="X826" s="26">
        <v>933.62551740000004</v>
      </c>
      <c r="Y826" s="26">
        <v>932.04161711999996</v>
      </c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</row>
    <row r="827" spans="1:37" s="6" customFormat="1" ht="39" hidden="1" outlineLevel="1" thickBot="1" x14ac:dyDescent="0.25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</row>
    <row r="828" spans="1:37" s="6" customFormat="1" ht="18.75" hidden="1" customHeight="1" outlineLevel="1" x14ac:dyDescent="0.25">
      <c r="A828" s="3" t="s">
        <v>2</v>
      </c>
      <c r="B828" s="26">
        <v>133.221723</v>
      </c>
      <c r="C828" s="26">
        <v>133.221723</v>
      </c>
      <c r="D828" s="26">
        <v>133.221723</v>
      </c>
      <c r="E828" s="26">
        <v>133.221723</v>
      </c>
      <c r="F828" s="26">
        <v>133.221723</v>
      </c>
      <c r="G828" s="26">
        <v>133.221723</v>
      </c>
      <c r="H828" s="26">
        <v>133.221723</v>
      </c>
      <c r="I828" s="26">
        <v>133.221723</v>
      </c>
      <c r="J828" s="26">
        <v>133.221723</v>
      </c>
      <c r="K828" s="26">
        <v>133.221723</v>
      </c>
      <c r="L828" s="26">
        <v>133.221723</v>
      </c>
      <c r="M828" s="26">
        <v>133.221723</v>
      </c>
      <c r="N828" s="26">
        <v>133.221723</v>
      </c>
      <c r="O828" s="26">
        <v>133.221723</v>
      </c>
      <c r="P828" s="26">
        <v>133.221723</v>
      </c>
      <c r="Q828" s="26">
        <v>133.221723</v>
      </c>
      <c r="R828" s="26">
        <v>133.221723</v>
      </c>
      <c r="S828" s="26">
        <v>133.221723</v>
      </c>
      <c r="T828" s="26">
        <v>133.221723</v>
      </c>
      <c r="U828" s="26">
        <v>133.221723</v>
      </c>
      <c r="V828" s="26">
        <v>133.221723</v>
      </c>
      <c r="W828" s="26">
        <v>133.221723</v>
      </c>
      <c r="X828" s="26">
        <v>133.221723</v>
      </c>
      <c r="Y828" s="26">
        <v>133.221723</v>
      </c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</row>
    <row r="829" spans="1:37" s="6" customFormat="1" ht="18.75" hidden="1" customHeight="1" outlineLevel="1" x14ac:dyDescent="0.25">
      <c r="A829" s="4" t="s">
        <v>3</v>
      </c>
      <c r="B829" s="26">
        <v>150.72999999999999</v>
      </c>
      <c r="C829" s="26">
        <v>150.72999999999999</v>
      </c>
      <c r="D829" s="26">
        <v>150.72999999999999</v>
      </c>
      <c r="E829" s="26">
        <v>150.72999999999999</v>
      </c>
      <c r="F829" s="26">
        <v>150.72999999999999</v>
      </c>
      <c r="G829" s="26">
        <v>150.72999999999999</v>
      </c>
      <c r="H829" s="26">
        <v>150.72999999999999</v>
      </c>
      <c r="I829" s="26">
        <v>150.72999999999999</v>
      </c>
      <c r="J829" s="26">
        <v>150.72999999999999</v>
      </c>
      <c r="K829" s="26">
        <v>150.72999999999999</v>
      </c>
      <c r="L829" s="26">
        <v>150.72999999999999</v>
      </c>
      <c r="M829" s="26">
        <v>150.72999999999999</v>
      </c>
      <c r="N829" s="26">
        <v>150.72999999999999</v>
      </c>
      <c r="O829" s="26">
        <v>150.72999999999999</v>
      </c>
      <c r="P829" s="26">
        <v>150.72999999999999</v>
      </c>
      <c r="Q829" s="26">
        <v>150.72999999999999</v>
      </c>
      <c r="R829" s="26">
        <v>150.72999999999999</v>
      </c>
      <c r="S829" s="26">
        <v>150.72999999999999</v>
      </c>
      <c r="T829" s="26">
        <v>150.72999999999999</v>
      </c>
      <c r="U829" s="26">
        <v>150.72999999999999</v>
      </c>
      <c r="V829" s="26">
        <v>150.72999999999999</v>
      </c>
      <c r="W829" s="26">
        <v>150.72999999999999</v>
      </c>
      <c r="X829" s="26">
        <v>150.72999999999999</v>
      </c>
      <c r="Y829" s="26">
        <v>150.72999999999999</v>
      </c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</row>
    <row r="830" spans="1:37" s="6" customFormat="1" ht="18.75" hidden="1" customHeight="1" outlineLevel="1" thickBot="1" x14ac:dyDescent="0.25">
      <c r="A830" s="22" t="s">
        <v>64</v>
      </c>
      <c r="B830" s="26">
        <v>3.3667465600000002</v>
      </c>
      <c r="C830" s="26">
        <v>3.3667465600000002</v>
      </c>
      <c r="D830" s="26">
        <v>3.3667465600000002</v>
      </c>
      <c r="E830" s="26">
        <v>3.3667465600000002</v>
      </c>
      <c r="F830" s="26">
        <v>3.3667465600000002</v>
      </c>
      <c r="G830" s="26">
        <v>3.3667465600000002</v>
      </c>
      <c r="H830" s="26">
        <v>3.3667465600000002</v>
      </c>
      <c r="I830" s="26">
        <v>3.3667465600000002</v>
      </c>
      <c r="J830" s="26">
        <v>3.3667465600000002</v>
      </c>
      <c r="K830" s="26">
        <v>3.3667465600000002</v>
      </c>
      <c r="L830" s="26">
        <v>3.3667465600000002</v>
      </c>
      <c r="M830" s="26">
        <v>3.3667465600000002</v>
      </c>
      <c r="N830" s="26">
        <v>3.3667465600000002</v>
      </c>
      <c r="O830" s="26">
        <v>3.3667465600000002</v>
      </c>
      <c r="P830" s="26">
        <v>3.3667465600000002</v>
      </c>
      <c r="Q830" s="26">
        <v>3.3667465600000002</v>
      </c>
      <c r="R830" s="26">
        <v>3.3667465600000002</v>
      </c>
      <c r="S830" s="26">
        <v>3.3667465600000002</v>
      </c>
      <c r="T830" s="26">
        <v>3.3667465600000002</v>
      </c>
      <c r="U830" s="26">
        <v>3.3667465600000002</v>
      </c>
      <c r="V830" s="26">
        <v>3.3667465600000002</v>
      </c>
      <c r="W830" s="26">
        <v>3.3667465600000002</v>
      </c>
      <c r="X830" s="26">
        <v>3.3667465600000002</v>
      </c>
      <c r="Y830" s="26">
        <v>3.3667465600000002</v>
      </c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</row>
    <row r="831" spans="1:37" s="13" customFormat="1" ht="18.75" customHeight="1" collapsed="1" thickBot="1" x14ac:dyDescent="0.25">
      <c r="A831" s="14">
        <v>11</v>
      </c>
      <c r="B831" s="66">
        <v>1262.57</v>
      </c>
      <c r="C831" s="66">
        <v>1298.52</v>
      </c>
      <c r="D831" s="66">
        <v>1313.52</v>
      </c>
      <c r="E831" s="66">
        <v>1327.8</v>
      </c>
      <c r="F831" s="66">
        <v>1340.07</v>
      </c>
      <c r="G831" s="66">
        <v>1319.57</v>
      </c>
      <c r="H831" s="66">
        <v>1300.1600000000001</v>
      </c>
      <c r="I831" s="66">
        <v>1266.8499999999999</v>
      </c>
      <c r="J831" s="66">
        <v>1239.31</v>
      </c>
      <c r="K831" s="66">
        <v>1177.45</v>
      </c>
      <c r="L831" s="66">
        <v>1154.22</v>
      </c>
      <c r="M831" s="66">
        <v>1168.68</v>
      </c>
      <c r="N831" s="66">
        <v>1175.08</v>
      </c>
      <c r="O831" s="66">
        <v>1211.52</v>
      </c>
      <c r="P831" s="66">
        <v>1233.32</v>
      </c>
      <c r="Q831" s="66">
        <v>1261.25</v>
      </c>
      <c r="R831" s="66">
        <v>1262.19</v>
      </c>
      <c r="S831" s="66">
        <v>1190.74</v>
      </c>
      <c r="T831" s="66">
        <v>1136.24</v>
      </c>
      <c r="U831" s="66">
        <v>1090.6400000000001</v>
      </c>
      <c r="V831" s="66">
        <v>1097.58</v>
      </c>
      <c r="W831" s="66">
        <v>1081.49</v>
      </c>
      <c r="X831" s="66">
        <v>1087.18</v>
      </c>
      <c r="Y831" s="66">
        <v>1157.93</v>
      </c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</row>
    <row r="832" spans="1:37" s="6" customFormat="1" ht="51.75" hidden="1" outlineLevel="1" thickBot="1" x14ac:dyDescent="0.25">
      <c r="A832" s="3" t="s">
        <v>38</v>
      </c>
      <c r="B832" s="26">
        <v>975.25608193000005</v>
      </c>
      <c r="C832" s="26">
        <v>1011.19955781</v>
      </c>
      <c r="D832" s="26">
        <v>1026.1966516099999</v>
      </c>
      <c r="E832" s="26">
        <v>1040.47986378</v>
      </c>
      <c r="F832" s="26">
        <v>1052.7469982499999</v>
      </c>
      <c r="G832" s="26">
        <v>1032.25205175</v>
      </c>
      <c r="H832" s="26">
        <v>1012.8423437599999</v>
      </c>
      <c r="I832" s="26">
        <v>979.53115704000004</v>
      </c>
      <c r="J832" s="26">
        <v>951.99063202000002</v>
      </c>
      <c r="K832" s="26">
        <v>890.12680470999999</v>
      </c>
      <c r="L832" s="26">
        <v>866.90216432</v>
      </c>
      <c r="M832" s="26">
        <v>881.36261420000005</v>
      </c>
      <c r="N832" s="26">
        <v>887.75854855</v>
      </c>
      <c r="O832" s="26">
        <v>924.19697804999998</v>
      </c>
      <c r="P832" s="26">
        <v>946.00552362999997</v>
      </c>
      <c r="Q832" s="26">
        <v>973.93132649999995</v>
      </c>
      <c r="R832" s="26">
        <v>974.87051526000005</v>
      </c>
      <c r="S832" s="26">
        <v>903.41703648999999</v>
      </c>
      <c r="T832" s="26">
        <v>848.92373144999999</v>
      </c>
      <c r="U832" s="26">
        <v>803.31862177999994</v>
      </c>
      <c r="V832" s="26">
        <v>810.26175382999998</v>
      </c>
      <c r="W832" s="26">
        <v>794.16695998</v>
      </c>
      <c r="X832" s="26">
        <v>799.85806672000001</v>
      </c>
      <c r="Y832" s="26">
        <v>870.60695836000002</v>
      </c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</row>
    <row r="833" spans="1:37" s="6" customFormat="1" ht="39" hidden="1" outlineLevel="1" thickBot="1" x14ac:dyDescent="0.25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</row>
    <row r="834" spans="1:37" s="6" customFormat="1" ht="18.75" hidden="1" customHeight="1" outlineLevel="1" x14ac:dyDescent="0.25">
      <c r="A834" s="3" t="s">
        <v>2</v>
      </c>
      <c r="B834" s="26">
        <v>133.221723</v>
      </c>
      <c r="C834" s="26">
        <v>133.221723</v>
      </c>
      <c r="D834" s="26">
        <v>133.221723</v>
      </c>
      <c r="E834" s="26">
        <v>133.221723</v>
      </c>
      <c r="F834" s="26">
        <v>133.221723</v>
      </c>
      <c r="G834" s="26">
        <v>133.221723</v>
      </c>
      <c r="H834" s="26">
        <v>133.221723</v>
      </c>
      <c r="I834" s="26">
        <v>133.221723</v>
      </c>
      <c r="J834" s="26">
        <v>133.221723</v>
      </c>
      <c r="K834" s="26">
        <v>133.221723</v>
      </c>
      <c r="L834" s="26">
        <v>133.221723</v>
      </c>
      <c r="M834" s="26">
        <v>133.221723</v>
      </c>
      <c r="N834" s="26">
        <v>133.221723</v>
      </c>
      <c r="O834" s="26">
        <v>133.221723</v>
      </c>
      <c r="P834" s="26">
        <v>133.221723</v>
      </c>
      <c r="Q834" s="26">
        <v>133.221723</v>
      </c>
      <c r="R834" s="26">
        <v>133.221723</v>
      </c>
      <c r="S834" s="26">
        <v>133.221723</v>
      </c>
      <c r="T834" s="26">
        <v>133.221723</v>
      </c>
      <c r="U834" s="26">
        <v>133.221723</v>
      </c>
      <c r="V834" s="26">
        <v>133.221723</v>
      </c>
      <c r="W834" s="26">
        <v>133.221723</v>
      </c>
      <c r="X834" s="26">
        <v>133.221723</v>
      </c>
      <c r="Y834" s="26">
        <v>133.221723</v>
      </c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</row>
    <row r="835" spans="1:37" s="6" customFormat="1" ht="18.75" hidden="1" customHeight="1" outlineLevel="1" x14ac:dyDescent="0.25">
      <c r="A835" s="4" t="s">
        <v>3</v>
      </c>
      <c r="B835" s="26">
        <v>150.72999999999999</v>
      </c>
      <c r="C835" s="26">
        <v>150.72999999999999</v>
      </c>
      <c r="D835" s="26">
        <v>150.72999999999999</v>
      </c>
      <c r="E835" s="26">
        <v>150.72999999999999</v>
      </c>
      <c r="F835" s="26">
        <v>150.72999999999999</v>
      </c>
      <c r="G835" s="26">
        <v>150.72999999999999</v>
      </c>
      <c r="H835" s="26">
        <v>150.72999999999999</v>
      </c>
      <c r="I835" s="26">
        <v>150.72999999999999</v>
      </c>
      <c r="J835" s="26">
        <v>150.72999999999999</v>
      </c>
      <c r="K835" s="26">
        <v>150.72999999999999</v>
      </c>
      <c r="L835" s="26">
        <v>150.72999999999999</v>
      </c>
      <c r="M835" s="26">
        <v>150.72999999999999</v>
      </c>
      <c r="N835" s="26">
        <v>150.72999999999999</v>
      </c>
      <c r="O835" s="26">
        <v>150.72999999999999</v>
      </c>
      <c r="P835" s="26">
        <v>150.72999999999999</v>
      </c>
      <c r="Q835" s="26">
        <v>150.72999999999999</v>
      </c>
      <c r="R835" s="26">
        <v>150.72999999999999</v>
      </c>
      <c r="S835" s="26">
        <v>150.72999999999999</v>
      </c>
      <c r="T835" s="26">
        <v>150.72999999999999</v>
      </c>
      <c r="U835" s="26">
        <v>150.72999999999999</v>
      </c>
      <c r="V835" s="26">
        <v>150.72999999999999</v>
      </c>
      <c r="W835" s="26">
        <v>150.72999999999999</v>
      </c>
      <c r="X835" s="26">
        <v>150.72999999999999</v>
      </c>
      <c r="Y835" s="26">
        <v>150.72999999999999</v>
      </c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</row>
    <row r="836" spans="1:37" s="6" customFormat="1" ht="18.75" hidden="1" customHeight="1" outlineLevel="1" thickBot="1" x14ac:dyDescent="0.25">
      <c r="A836" s="22" t="s">
        <v>64</v>
      </c>
      <c r="B836" s="26">
        <v>3.3667465600000002</v>
      </c>
      <c r="C836" s="26">
        <v>3.3667465600000002</v>
      </c>
      <c r="D836" s="26">
        <v>3.3667465600000002</v>
      </c>
      <c r="E836" s="26">
        <v>3.3667465600000002</v>
      </c>
      <c r="F836" s="26">
        <v>3.3667465600000002</v>
      </c>
      <c r="G836" s="26">
        <v>3.3667465600000002</v>
      </c>
      <c r="H836" s="26">
        <v>3.3667465600000002</v>
      </c>
      <c r="I836" s="26">
        <v>3.3667465600000002</v>
      </c>
      <c r="J836" s="26">
        <v>3.3667465600000002</v>
      </c>
      <c r="K836" s="26">
        <v>3.3667465600000002</v>
      </c>
      <c r="L836" s="26">
        <v>3.3667465600000002</v>
      </c>
      <c r="M836" s="26">
        <v>3.3667465600000002</v>
      </c>
      <c r="N836" s="26">
        <v>3.3667465600000002</v>
      </c>
      <c r="O836" s="26">
        <v>3.3667465600000002</v>
      </c>
      <c r="P836" s="26">
        <v>3.3667465600000002</v>
      </c>
      <c r="Q836" s="26">
        <v>3.3667465600000002</v>
      </c>
      <c r="R836" s="26">
        <v>3.3667465600000002</v>
      </c>
      <c r="S836" s="26">
        <v>3.3667465600000002</v>
      </c>
      <c r="T836" s="26">
        <v>3.3667465600000002</v>
      </c>
      <c r="U836" s="26">
        <v>3.3667465600000002</v>
      </c>
      <c r="V836" s="26">
        <v>3.3667465600000002</v>
      </c>
      <c r="W836" s="26">
        <v>3.3667465600000002</v>
      </c>
      <c r="X836" s="26">
        <v>3.3667465600000002</v>
      </c>
      <c r="Y836" s="26">
        <v>3.3667465600000002</v>
      </c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</row>
    <row r="837" spans="1:37" s="13" customFormat="1" ht="18.75" customHeight="1" collapsed="1" thickBot="1" x14ac:dyDescent="0.25">
      <c r="A837" s="14">
        <v>12</v>
      </c>
      <c r="B837" s="66">
        <v>1216.1300000000001</v>
      </c>
      <c r="C837" s="66">
        <v>1248.21</v>
      </c>
      <c r="D837" s="66">
        <v>1267.4000000000001</v>
      </c>
      <c r="E837" s="66">
        <v>1288.58</v>
      </c>
      <c r="F837" s="66">
        <v>1280.95</v>
      </c>
      <c r="G837" s="66">
        <v>1296.69</v>
      </c>
      <c r="H837" s="66">
        <v>1266.95</v>
      </c>
      <c r="I837" s="66">
        <v>1259.3</v>
      </c>
      <c r="J837" s="66">
        <v>1274.68</v>
      </c>
      <c r="K837" s="66">
        <v>1230.94</v>
      </c>
      <c r="L837" s="66">
        <v>1182.45</v>
      </c>
      <c r="M837" s="66">
        <v>1209.5999999999999</v>
      </c>
      <c r="N837" s="66">
        <v>1218.27</v>
      </c>
      <c r="O837" s="66">
        <v>1233.1099999999999</v>
      </c>
      <c r="P837" s="66">
        <v>1241.8599999999999</v>
      </c>
      <c r="Q837" s="66">
        <v>1246.3800000000001</v>
      </c>
      <c r="R837" s="66">
        <v>1266.83</v>
      </c>
      <c r="S837" s="66">
        <v>1270.79</v>
      </c>
      <c r="T837" s="66">
        <v>1217.1600000000001</v>
      </c>
      <c r="U837" s="66">
        <v>1120.9000000000001</v>
      </c>
      <c r="V837" s="66">
        <v>1129.58</v>
      </c>
      <c r="W837" s="66">
        <v>1132.6400000000001</v>
      </c>
      <c r="X837" s="66">
        <v>1184.02</v>
      </c>
      <c r="Y837" s="66">
        <v>1226.8800000000001</v>
      </c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</row>
    <row r="838" spans="1:37" s="6" customFormat="1" ht="51.75" hidden="1" outlineLevel="1" thickBot="1" x14ac:dyDescent="0.25">
      <c r="A838" s="54" t="s">
        <v>38</v>
      </c>
      <c r="B838" s="26">
        <v>928.81059773000004</v>
      </c>
      <c r="C838" s="26">
        <v>960.89360497999996</v>
      </c>
      <c r="D838" s="26">
        <v>980.08075530999997</v>
      </c>
      <c r="E838" s="26">
        <v>1001.26552336</v>
      </c>
      <c r="F838" s="26">
        <v>993.63581833000001</v>
      </c>
      <c r="G838" s="26">
        <v>1009.37434896</v>
      </c>
      <c r="H838" s="26">
        <v>979.62743993000004</v>
      </c>
      <c r="I838" s="26">
        <v>971.98569658999998</v>
      </c>
      <c r="J838" s="26">
        <v>987.35786951</v>
      </c>
      <c r="K838" s="26">
        <v>943.61752316000002</v>
      </c>
      <c r="L838" s="26">
        <v>895.13030645000003</v>
      </c>
      <c r="M838" s="26">
        <v>922.28234459999999</v>
      </c>
      <c r="N838" s="26">
        <v>930.94731235999996</v>
      </c>
      <c r="O838" s="26">
        <v>945.78860836000001</v>
      </c>
      <c r="P838" s="26">
        <v>954.53996971000004</v>
      </c>
      <c r="Q838" s="26">
        <v>959.06091463999996</v>
      </c>
      <c r="R838" s="26">
        <v>979.51553971999999</v>
      </c>
      <c r="S838" s="26">
        <v>983.46907583999996</v>
      </c>
      <c r="T838" s="26">
        <v>929.84614097999997</v>
      </c>
      <c r="U838" s="26">
        <v>833.58298895999997</v>
      </c>
      <c r="V838" s="26">
        <v>842.26583459000005</v>
      </c>
      <c r="W838" s="26">
        <v>845.32088851000003</v>
      </c>
      <c r="X838" s="26">
        <v>896.69729669000003</v>
      </c>
      <c r="Y838" s="26">
        <v>939.56200631000002</v>
      </c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</row>
    <row r="839" spans="1:37" s="6" customFormat="1" ht="39" hidden="1" outlineLevel="1" thickBot="1" x14ac:dyDescent="0.25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</row>
    <row r="840" spans="1:37" s="6" customFormat="1" ht="18.75" hidden="1" customHeight="1" outlineLevel="1" x14ac:dyDescent="0.25">
      <c r="A840" s="3" t="s">
        <v>2</v>
      </c>
      <c r="B840" s="26">
        <v>133.221723</v>
      </c>
      <c r="C840" s="26">
        <v>133.221723</v>
      </c>
      <c r="D840" s="26">
        <v>133.221723</v>
      </c>
      <c r="E840" s="26">
        <v>133.221723</v>
      </c>
      <c r="F840" s="26">
        <v>133.221723</v>
      </c>
      <c r="G840" s="26">
        <v>133.221723</v>
      </c>
      <c r="H840" s="26">
        <v>133.221723</v>
      </c>
      <c r="I840" s="26">
        <v>133.221723</v>
      </c>
      <c r="J840" s="26">
        <v>133.221723</v>
      </c>
      <c r="K840" s="26">
        <v>133.221723</v>
      </c>
      <c r="L840" s="26">
        <v>133.221723</v>
      </c>
      <c r="M840" s="26">
        <v>133.221723</v>
      </c>
      <c r="N840" s="26">
        <v>133.221723</v>
      </c>
      <c r="O840" s="26">
        <v>133.221723</v>
      </c>
      <c r="P840" s="26">
        <v>133.221723</v>
      </c>
      <c r="Q840" s="26">
        <v>133.221723</v>
      </c>
      <c r="R840" s="26">
        <v>133.221723</v>
      </c>
      <c r="S840" s="26">
        <v>133.221723</v>
      </c>
      <c r="T840" s="26">
        <v>133.221723</v>
      </c>
      <c r="U840" s="26">
        <v>133.221723</v>
      </c>
      <c r="V840" s="26">
        <v>133.221723</v>
      </c>
      <c r="W840" s="26">
        <v>133.221723</v>
      </c>
      <c r="X840" s="26">
        <v>133.221723</v>
      </c>
      <c r="Y840" s="26">
        <v>133.221723</v>
      </c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</row>
    <row r="841" spans="1:37" s="6" customFormat="1" ht="18.75" hidden="1" customHeight="1" outlineLevel="1" x14ac:dyDescent="0.25">
      <c r="A841" s="4" t="s">
        <v>3</v>
      </c>
      <c r="B841" s="26">
        <v>150.72999999999999</v>
      </c>
      <c r="C841" s="26">
        <v>150.72999999999999</v>
      </c>
      <c r="D841" s="26">
        <v>150.72999999999999</v>
      </c>
      <c r="E841" s="26">
        <v>150.72999999999999</v>
      </c>
      <c r="F841" s="26">
        <v>150.72999999999999</v>
      </c>
      <c r="G841" s="26">
        <v>150.72999999999999</v>
      </c>
      <c r="H841" s="26">
        <v>150.72999999999999</v>
      </c>
      <c r="I841" s="26">
        <v>150.72999999999999</v>
      </c>
      <c r="J841" s="26">
        <v>150.72999999999999</v>
      </c>
      <c r="K841" s="26">
        <v>150.72999999999999</v>
      </c>
      <c r="L841" s="26">
        <v>150.72999999999999</v>
      </c>
      <c r="M841" s="26">
        <v>150.72999999999999</v>
      </c>
      <c r="N841" s="26">
        <v>150.72999999999999</v>
      </c>
      <c r="O841" s="26">
        <v>150.72999999999999</v>
      </c>
      <c r="P841" s="26">
        <v>150.72999999999999</v>
      </c>
      <c r="Q841" s="26">
        <v>150.72999999999999</v>
      </c>
      <c r="R841" s="26">
        <v>150.72999999999999</v>
      </c>
      <c r="S841" s="26">
        <v>150.72999999999999</v>
      </c>
      <c r="T841" s="26">
        <v>150.72999999999999</v>
      </c>
      <c r="U841" s="26">
        <v>150.72999999999999</v>
      </c>
      <c r="V841" s="26">
        <v>150.72999999999999</v>
      </c>
      <c r="W841" s="26">
        <v>150.72999999999999</v>
      </c>
      <c r="X841" s="26">
        <v>150.72999999999999</v>
      </c>
      <c r="Y841" s="26">
        <v>150.72999999999999</v>
      </c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</row>
    <row r="842" spans="1:37" s="6" customFormat="1" ht="18.75" hidden="1" customHeight="1" outlineLevel="1" thickBot="1" x14ac:dyDescent="0.25">
      <c r="A842" s="22" t="s">
        <v>64</v>
      </c>
      <c r="B842" s="26">
        <v>3.3667465600000002</v>
      </c>
      <c r="C842" s="26">
        <v>3.3667465600000002</v>
      </c>
      <c r="D842" s="26">
        <v>3.3667465600000002</v>
      </c>
      <c r="E842" s="26">
        <v>3.3667465600000002</v>
      </c>
      <c r="F842" s="26">
        <v>3.3667465600000002</v>
      </c>
      <c r="G842" s="26">
        <v>3.3667465600000002</v>
      </c>
      <c r="H842" s="26">
        <v>3.3667465600000002</v>
      </c>
      <c r="I842" s="26">
        <v>3.3667465600000002</v>
      </c>
      <c r="J842" s="26">
        <v>3.3667465600000002</v>
      </c>
      <c r="K842" s="26">
        <v>3.3667465600000002</v>
      </c>
      <c r="L842" s="26">
        <v>3.3667465600000002</v>
      </c>
      <c r="M842" s="26">
        <v>3.3667465600000002</v>
      </c>
      <c r="N842" s="26">
        <v>3.3667465600000002</v>
      </c>
      <c r="O842" s="26">
        <v>3.3667465600000002</v>
      </c>
      <c r="P842" s="26">
        <v>3.3667465600000002</v>
      </c>
      <c r="Q842" s="26">
        <v>3.3667465600000002</v>
      </c>
      <c r="R842" s="26">
        <v>3.3667465600000002</v>
      </c>
      <c r="S842" s="26">
        <v>3.3667465600000002</v>
      </c>
      <c r="T842" s="26">
        <v>3.3667465600000002</v>
      </c>
      <c r="U842" s="26">
        <v>3.3667465600000002</v>
      </c>
      <c r="V842" s="26">
        <v>3.3667465600000002</v>
      </c>
      <c r="W842" s="26">
        <v>3.3667465600000002</v>
      </c>
      <c r="X842" s="26">
        <v>3.3667465600000002</v>
      </c>
      <c r="Y842" s="26">
        <v>3.3667465600000002</v>
      </c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</row>
    <row r="843" spans="1:37" s="13" customFormat="1" ht="18.75" customHeight="1" collapsed="1" thickBot="1" x14ac:dyDescent="0.25">
      <c r="A843" s="14">
        <v>13</v>
      </c>
      <c r="B843" s="66">
        <v>1288.6199999999999</v>
      </c>
      <c r="C843" s="66">
        <v>1308.57</v>
      </c>
      <c r="D843" s="66">
        <v>1290.1199999999999</v>
      </c>
      <c r="E843" s="66">
        <v>1309.57</v>
      </c>
      <c r="F843" s="66">
        <v>1316.18</v>
      </c>
      <c r="G843" s="66">
        <v>1289.9100000000001</v>
      </c>
      <c r="H843" s="66">
        <v>1227.1500000000001</v>
      </c>
      <c r="I843" s="66">
        <v>1229.2</v>
      </c>
      <c r="J843" s="66">
        <v>1210.93</v>
      </c>
      <c r="K843" s="66">
        <v>1203.8800000000001</v>
      </c>
      <c r="L843" s="66">
        <v>1240.6600000000001</v>
      </c>
      <c r="M843" s="66">
        <v>1239.25</v>
      </c>
      <c r="N843" s="66">
        <v>1221.51</v>
      </c>
      <c r="O843" s="66">
        <v>1212.73</v>
      </c>
      <c r="P843" s="66">
        <v>1215.96</v>
      </c>
      <c r="Q843" s="66">
        <v>1213.6500000000001</v>
      </c>
      <c r="R843" s="66">
        <v>1230</v>
      </c>
      <c r="S843" s="66">
        <v>1220.01</v>
      </c>
      <c r="T843" s="66">
        <v>1206.26</v>
      </c>
      <c r="U843" s="66">
        <v>1246.18</v>
      </c>
      <c r="V843" s="66">
        <v>1288.81</v>
      </c>
      <c r="W843" s="66">
        <v>1248.29</v>
      </c>
      <c r="X843" s="66">
        <v>1251.56</v>
      </c>
      <c r="Y843" s="66">
        <v>1242.08</v>
      </c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</row>
    <row r="844" spans="1:37" s="6" customFormat="1" ht="51.75" hidden="1" outlineLevel="1" thickBot="1" x14ac:dyDescent="0.25">
      <c r="A844" s="3" t="s">
        <v>38</v>
      </c>
      <c r="B844" s="26">
        <v>1001.2981695</v>
      </c>
      <c r="C844" s="26">
        <v>1021.25546665</v>
      </c>
      <c r="D844" s="26">
        <v>1002.79727117</v>
      </c>
      <c r="E844" s="26">
        <v>1022.24691977</v>
      </c>
      <c r="F844" s="26">
        <v>1028.86335203</v>
      </c>
      <c r="G844" s="26">
        <v>1002.58679927</v>
      </c>
      <c r="H844" s="26">
        <v>939.82760149000001</v>
      </c>
      <c r="I844" s="26">
        <v>941.88177942000004</v>
      </c>
      <c r="J844" s="26">
        <v>923.61217033000003</v>
      </c>
      <c r="K844" s="26">
        <v>916.56398611999998</v>
      </c>
      <c r="L844" s="26">
        <v>953.34316162000005</v>
      </c>
      <c r="M844" s="26">
        <v>951.93602455999996</v>
      </c>
      <c r="N844" s="26">
        <v>934.19077877999996</v>
      </c>
      <c r="O844" s="26">
        <v>925.41275761999998</v>
      </c>
      <c r="P844" s="26">
        <v>928.64246249999997</v>
      </c>
      <c r="Q844" s="26">
        <v>926.33243899000001</v>
      </c>
      <c r="R844" s="26">
        <v>942.68299036999997</v>
      </c>
      <c r="S844" s="26">
        <v>932.68997147000005</v>
      </c>
      <c r="T844" s="26">
        <v>918.93741179000006</v>
      </c>
      <c r="U844" s="26">
        <v>958.86398226999995</v>
      </c>
      <c r="V844" s="26">
        <v>1001.49364328</v>
      </c>
      <c r="W844" s="26">
        <v>960.97335962</v>
      </c>
      <c r="X844" s="26">
        <v>964.2445573</v>
      </c>
      <c r="Y844" s="26">
        <v>954.76336645000004</v>
      </c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</row>
    <row r="845" spans="1:37" s="6" customFormat="1" ht="39" hidden="1" outlineLevel="1" thickBot="1" x14ac:dyDescent="0.25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</row>
    <row r="846" spans="1:37" s="6" customFormat="1" ht="18.75" hidden="1" customHeight="1" outlineLevel="1" x14ac:dyDescent="0.25">
      <c r="A846" s="3" t="s">
        <v>2</v>
      </c>
      <c r="B846" s="26">
        <v>133.221723</v>
      </c>
      <c r="C846" s="26">
        <v>133.221723</v>
      </c>
      <c r="D846" s="26">
        <v>133.221723</v>
      </c>
      <c r="E846" s="26">
        <v>133.221723</v>
      </c>
      <c r="F846" s="26">
        <v>133.221723</v>
      </c>
      <c r="G846" s="26">
        <v>133.221723</v>
      </c>
      <c r="H846" s="26">
        <v>133.221723</v>
      </c>
      <c r="I846" s="26">
        <v>133.221723</v>
      </c>
      <c r="J846" s="26">
        <v>133.221723</v>
      </c>
      <c r="K846" s="26">
        <v>133.221723</v>
      </c>
      <c r="L846" s="26">
        <v>133.221723</v>
      </c>
      <c r="M846" s="26">
        <v>133.221723</v>
      </c>
      <c r="N846" s="26">
        <v>133.221723</v>
      </c>
      <c r="O846" s="26">
        <v>133.221723</v>
      </c>
      <c r="P846" s="26">
        <v>133.221723</v>
      </c>
      <c r="Q846" s="26">
        <v>133.221723</v>
      </c>
      <c r="R846" s="26">
        <v>133.221723</v>
      </c>
      <c r="S846" s="26">
        <v>133.221723</v>
      </c>
      <c r="T846" s="26">
        <v>133.221723</v>
      </c>
      <c r="U846" s="26">
        <v>133.221723</v>
      </c>
      <c r="V846" s="26">
        <v>133.221723</v>
      </c>
      <c r="W846" s="26">
        <v>133.221723</v>
      </c>
      <c r="X846" s="26">
        <v>133.221723</v>
      </c>
      <c r="Y846" s="26">
        <v>133.221723</v>
      </c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</row>
    <row r="847" spans="1:37" s="6" customFormat="1" ht="18.75" hidden="1" customHeight="1" outlineLevel="1" x14ac:dyDescent="0.25">
      <c r="A847" s="4" t="s">
        <v>3</v>
      </c>
      <c r="B847" s="26">
        <v>150.72999999999999</v>
      </c>
      <c r="C847" s="26">
        <v>150.72999999999999</v>
      </c>
      <c r="D847" s="26">
        <v>150.72999999999999</v>
      </c>
      <c r="E847" s="26">
        <v>150.72999999999999</v>
      </c>
      <c r="F847" s="26">
        <v>150.72999999999999</v>
      </c>
      <c r="G847" s="26">
        <v>150.72999999999999</v>
      </c>
      <c r="H847" s="26">
        <v>150.72999999999999</v>
      </c>
      <c r="I847" s="26">
        <v>150.72999999999999</v>
      </c>
      <c r="J847" s="26">
        <v>150.72999999999999</v>
      </c>
      <c r="K847" s="26">
        <v>150.72999999999999</v>
      </c>
      <c r="L847" s="26">
        <v>150.72999999999999</v>
      </c>
      <c r="M847" s="26">
        <v>150.72999999999999</v>
      </c>
      <c r="N847" s="26">
        <v>150.72999999999999</v>
      </c>
      <c r="O847" s="26">
        <v>150.72999999999999</v>
      </c>
      <c r="P847" s="26">
        <v>150.72999999999999</v>
      </c>
      <c r="Q847" s="26">
        <v>150.72999999999999</v>
      </c>
      <c r="R847" s="26">
        <v>150.72999999999999</v>
      </c>
      <c r="S847" s="26">
        <v>150.72999999999999</v>
      </c>
      <c r="T847" s="26">
        <v>150.72999999999999</v>
      </c>
      <c r="U847" s="26">
        <v>150.72999999999999</v>
      </c>
      <c r="V847" s="26">
        <v>150.72999999999999</v>
      </c>
      <c r="W847" s="26">
        <v>150.72999999999999</v>
      </c>
      <c r="X847" s="26">
        <v>150.72999999999999</v>
      </c>
      <c r="Y847" s="26">
        <v>150.72999999999999</v>
      </c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</row>
    <row r="848" spans="1:37" s="6" customFormat="1" ht="18.75" hidden="1" customHeight="1" outlineLevel="1" thickBot="1" x14ac:dyDescent="0.25">
      <c r="A848" s="22" t="s">
        <v>64</v>
      </c>
      <c r="B848" s="26">
        <v>3.3667465600000002</v>
      </c>
      <c r="C848" s="26">
        <v>3.3667465600000002</v>
      </c>
      <c r="D848" s="26">
        <v>3.3667465600000002</v>
      </c>
      <c r="E848" s="26">
        <v>3.3667465600000002</v>
      </c>
      <c r="F848" s="26">
        <v>3.3667465600000002</v>
      </c>
      <c r="G848" s="26">
        <v>3.3667465600000002</v>
      </c>
      <c r="H848" s="26">
        <v>3.3667465600000002</v>
      </c>
      <c r="I848" s="26">
        <v>3.3667465600000002</v>
      </c>
      <c r="J848" s="26">
        <v>3.3667465600000002</v>
      </c>
      <c r="K848" s="26">
        <v>3.3667465600000002</v>
      </c>
      <c r="L848" s="26">
        <v>3.3667465600000002</v>
      </c>
      <c r="M848" s="26">
        <v>3.3667465600000002</v>
      </c>
      <c r="N848" s="26">
        <v>3.3667465600000002</v>
      </c>
      <c r="O848" s="26">
        <v>3.3667465600000002</v>
      </c>
      <c r="P848" s="26">
        <v>3.3667465600000002</v>
      </c>
      <c r="Q848" s="26">
        <v>3.3667465600000002</v>
      </c>
      <c r="R848" s="26">
        <v>3.3667465600000002</v>
      </c>
      <c r="S848" s="26">
        <v>3.3667465600000002</v>
      </c>
      <c r="T848" s="26">
        <v>3.3667465600000002</v>
      </c>
      <c r="U848" s="26">
        <v>3.3667465600000002</v>
      </c>
      <c r="V848" s="26">
        <v>3.3667465600000002</v>
      </c>
      <c r="W848" s="26">
        <v>3.3667465600000002</v>
      </c>
      <c r="X848" s="26">
        <v>3.3667465600000002</v>
      </c>
      <c r="Y848" s="26">
        <v>3.3667465600000002</v>
      </c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</row>
    <row r="849" spans="1:37" s="13" customFormat="1" ht="18.75" customHeight="1" collapsed="1" thickBot="1" x14ac:dyDescent="0.25">
      <c r="A849" s="14">
        <v>14</v>
      </c>
      <c r="B849" s="66">
        <v>1210.5</v>
      </c>
      <c r="C849" s="66">
        <v>1244.3</v>
      </c>
      <c r="D849" s="66">
        <v>1261.3900000000001</v>
      </c>
      <c r="E849" s="66">
        <v>1262.29</v>
      </c>
      <c r="F849" s="66">
        <v>1268.81</v>
      </c>
      <c r="G849" s="66">
        <v>1275.95</v>
      </c>
      <c r="H849" s="66">
        <v>1238.1400000000001</v>
      </c>
      <c r="I849" s="66">
        <v>1227.3599999999999</v>
      </c>
      <c r="J849" s="66">
        <v>1211.8599999999999</v>
      </c>
      <c r="K849" s="66">
        <v>1190.49</v>
      </c>
      <c r="L849" s="66">
        <v>1229.6300000000001</v>
      </c>
      <c r="M849" s="66">
        <v>1263.02</v>
      </c>
      <c r="N849" s="66">
        <v>1311.54</v>
      </c>
      <c r="O849" s="66">
        <v>1313.13</v>
      </c>
      <c r="P849" s="66">
        <v>1292.9100000000001</v>
      </c>
      <c r="Q849" s="66">
        <v>1318.24</v>
      </c>
      <c r="R849" s="66">
        <v>1277.9100000000001</v>
      </c>
      <c r="S849" s="66">
        <v>1301.22</v>
      </c>
      <c r="T849" s="66">
        <v>1259.5</v>
      </c>
      <c r="U849" s="66">
        <v>1236.8</v>
      </c>
      <c r="V849" s="66">
        <v>1235.22</v>
      </c>
      <c r="W849" s="66">
        <v>1204.46</v>
      </c>
      <c r="X849" s="66">
        <v>1251.3599999999999</v>
      </c>
      <c r="Y849" s="66">
        <v>1248.94</v>
      </c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</row>
    <row r="850" spans="1:37" s="6" customFormat="1" ht="51.75" hidden="1" outlineLevel="1" thickBot="1" x14ac:dyDescent="0.25">
      <c r="A850" s="54" t="s">
        <v>38</v>
      </c>
      <c r="B850" s="26">
        <v>923.17750234000005</v>
      </c>
      <c r="C850" s="26">
        <v>956.98282037000001</v>
      </c>
      <c r="D850" s="26">
        <v>974.07550314000002</v>
      </c>
      <c r="E850" s="26">
        <v>974.97218805</v>
      </c>
      <c r="F850" s="26">
        <v>981.48743043000002</v>
      </c>
      <c r="G850" s="26">
        <v>988.62663588999999</v>
      </c>
      <c r="H850" s="26">
        <v>950.82551257</v>
      </c>
      <c r="I850" s="26">
        <v>940.03898919999995</v>
      </c>
      <c r="J850" s="26">
        <v>924.54531464000002</v>
      </c>
      <c r="K850" s="26">
        <v>903.17565967999997</v>
      </c>
      <c r="L850" s="26">
        <v>942.30817893999995</v>
      </c>
      <c r="M850" s="26">
        <v>975.70525533</v>
      </c>
      <c r="N850" s="26">
        <v>1024.2256879500001</v>
      </c>
      <c r="O850" s="26">
        <v>1025.81569762</v>
      </c>
      <c r="P850" s="26">
        <v>1005.5895422900001</v>
      </c>
      <c r="Q850" s="26">
        <v>1030.9165997299999</v>
      </c>
      <c r="R850" s="26">
        <v>990.58794287000001</v>
      </c>
      <c r="S850" s="26">
        <v>1013.90468443</v>
      </c>
      <c r="T850" s="26">
        <v>972.18007616</v>
      </c>
      <c r="U850" s="26">
        <v>949.48536848000003</v>
      </c>
      <c r="V850" s="26">
        <v>947.90628963999995</v>
      </c>
      <c r="W850" s="26">
        <v>917.14247779000004</v>
      </c>
      <c r="X850" s="26">
        <v>964.03759316000003</v>
      </c>
      <c r="Y850" s="26">
        <v>961.61963733000005</v>
      </c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</row>
    <row r="851" spans="1:37" s="6" customFormat="1" ht="39" hidden="1" outlineLevel="1" thickBot="1" x14ac:dyDescent="0.25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</row>
    <row r="852" spans="1:37" s="6" customFormat="1" ht="18.75" hidden="1" customHeight="1" outlineLevel="1" x14ac:dyDescent="0.25">
      <c r="A852" s="3" t="s">
        <v>2</v>
      </c>
      <c r="B852" s="26">
        <v>133.221723</v>
      </c>
      <c r="C852" s="26">
        <v>133.221723</v>
      </c>
      <c r="D852" s="26">
        <v>133.221723</v>
      </c>
      <c r="E852" s="26">
        <v>133.221723</v>
      </c>
      <c r="F852" s="26">
        <v>133.221723</v>
      </c>
      <c r="G852" s="26">
        <v>133.221723</v>
      </c>
      <c r="H852" s="26">
        <v>133.221723</v>
      </c>
      <c r="I852" s="26">
        <v>133.221723</v>
      </c>
      <c r="J852" s="26">
        <v>133.221723</v>
      </c>
      <c r="K852" s="26">
        <v>133.221723</v>
      </c>
      <c r="L852" s="26">
        <v>133.221723</v>
      </c>
      <c r="M852" s="26">
        <v>133.221723</v>
      </c>
      <c r="N852" s="26">
        <v>133.221723</v>
      </c>
      <c r="O852" s="26">
        <v>133.221723</v>
      </c>
      <c r="P852" s="26">
        <v>133.221723</v>
      </c>
      <c r="Q852" s="26">
        <v>133.221723</v>
      </c>
      <c r="R852" s="26">
        <v>133.221723</v>
      </c>
      <c r="S852" s="26">
        <v>133.221723</v>
      </c>
      <c r="T852" s="26">
        <v>133.221723</v>
      </c>
      <c r="U852" s="26">
        <v>133.221723</v>
      </c>
      <c r="V852" s="26">
        <v>133.221723</v>
      </c>
      <c r="W852" s="26">
        <v>133.221723</v>
      </c>
      <c r="X852" s="26">
        <v>133.221723</v>
      </c>
      <c r="Y852" s="26">
        <v>133.221723</v>
      </c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</row>
    <row r="853" spans="1:37" s="6" customFormat="1" ht="18.75" hidden="1" customHeight="1" outlineLevel="1" x14ac:dyDescent="0.25">
      <c r="A853" s="4" t="s">
        <v>3</v>
      </c>
      <c r="B853" s="26">
        <v>150.72999999999999</v>
      </c>
      <c r="C853" s="26">
        <v>150.72999999999999</v>
      </c>
      <c r="D853" s="26">
        <v>150.72999999999999</v>
      </c>
      <c r="E853" s="26">
        <v>150.72999999999999</v>
      </c>
      <c r="F853" s="26">
        <v>150.72999999999999</v>
      </c>
      <c r="G853" s="26">
        <v>150.72999999999999</v>
      </c>
      <c r="H853" s="26">
        <v>150.72999999999999</v>
      </c>
      <c r="I853" s="26">
        <v>150.72999999999999</v>
      </c>
      <c r="J853" s="26">
        <v>150.72999999999999</v>
      </c>
      <c r="K853" s="26">
        <v>150.72999999999999</v>
      </c>
      <c r="L853" s="26">
        <v>150.72999999999999</v>
      </c>
      <c r="M853" s="26">
        <v>150.72999999999999</v>
      </c>
      <c r="N853" s="26">
        <v>150.72999999999999</v>
      </c>
      <c r="O853" s="26">
        <v>150.72999999999999</v>
      </c>
      <c r="P853" s="26">
        <v>150.72999999999999</v>
      </c>
      <c r="Q853" s="26">
        <v>150.72999999999999</v>
      </c>
      <c r="R853" s="26">
        <v>150.72999999999999</v>
      </c>
      <c r="S853" s="26">
        <v>150.72999999999999</v>
      </c>
      <c r="T853" s="26">
        <v>150.72999999999999</v>
      </c>
      <c r="U853" s="26">
        <v>150.72999999999999</v>
      </c>
      <c r="V853" s="26">
        <v>150.72999999999999</v>
      </c>
      <c r="W853" s="26">
        <v>150.72999999999999</v>
      </c>
      <c r="X853" s="26">
        <v>150.72999999999999</v>
      </c>
      <c r="Y853" s="26">
        <v>150.72999999999999</v>
      </c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</row>
    <row r="854" spans="1:37" s="6" customFormat="1" ht="18.75" hidden="1" customHeight="1" outlineLevel="1" thickBot="1" x14ac:dyDescent="0.25">
      <c r="A854" s="22" t="s">
        <v>64</v>
      </c>
      <c r="B854" s="26">
        <v>3.3667465600000002</v>
      </c>
      <c r="C854" s="26">
        <v>3.3667465600000002</v>
      </c>
      <c r="D854" s="26">
        <v>3.3667465600000002</v>
      </c>
      <c r="E854" s="26">
        <v>3.3667465600000002</v>
      </c>
      <c r="F854" s="26">
        <v>3.3667465600000002</v>
      </c>
      <c r="G854" s="26">
        <v>3.3667465600000002</v>
      </c>
      <c r="H854" s="26">
        <v>3.3667465600000002</v>
      </c>
      <c r="I854" s="26">
        <v>3.3667465600000002</v>
      </c>
      <c r="J854" s="26">
        <v>3.3667465600000002</v>
      </c>
      <c r="K854" s="26">
        <v>3.3667465600000002</v>
      </c>
      <c r="L854" s="26">
        <v>3.3667465600000002</v>
      </c>
      <c r="M854" s="26">
        <v>3.3667465600000002</v>
      </c>
      <c r="N854" s="26">
        <v>3.3667465600000002</v>
      </c>
      <c r="O854" s="26">
        <v>3.3667465600000002</v>
      </c>
      <c r="P854" s="26">
        <v>3.3667465600000002</v>
      </c>
      <c r="Q854" s="26">
        <v>3.3667465600000002</v>
      </c>
      <c r="R854" s="26">
        <v>3.3667465600000002</v>
      </c>
      <c r="S854" s="26">
        <v>3.3667465600000002</v>
      </c>
      <c r="T854" s="26">
        <v>3.3667465600000002</v>
      </c>
      <c r="U854" s="26">
        <v>3.3667465600000002</v>
      </c>
      <c r="V854" s="26">
        <v>3.3667465600000002</v>
      </c>
      <c r="W854" s="26">
        <v>3.3667465600000002</v>
      </c>
      <c r="X854" s="26">
        <v>3.3667465600000002</v>
      </c>
      <c r="Y854" s="26">
        <v>3.3667465600000002</v>
      </c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</row>
    <row r="855" spans="1:37" s="13" customFormat="1" ht="18.75" customHeight="1" collapsed="1" thickBot="1" x14ac:dyDescent="0.25">
      <c r="A855" s="14">
        <v>15</v>
      </c>
      <c r="B855" s="66">
        <v>1267.5999999999999</v>
      </c>
      <c r="C855" s="66">
        <v>1315.48</v>
      </c>
      <c r="D855" s="66">
        <v>1346.1</v>
      </c>
      <c r="E855" s="66">
        <v>1335.45</v>
      </c>
      <c r="F855" s="66">
        <v>1330.88</v>
      </c>
      <c r="G855" s="66">
        <v>1308.48</v>
      </c>
      <c r="H855" s="66">
        <v>1251.8499999999999</v>
      </c>
      <c r="I855" s="66">
        <v>1256.8499999999999</v>
      </c>
      <c r="J855" s="66">
        <v>1265.07</v>
      </c>
      <c r="K855" s="66">
        <v>1288.74</v>
      </c>
      <c r="L855" s="66">
        <v>1252.94</v>
      </c>
      <c r="M855" s="66">
        <v>1261.45</v>
      </c>
      <c r="N855" s="66">
        <v>1212.01</v>
      </c>
      <c r="O855" s="66">
        <v>1250.71</v>
      </c>
      <c r="P855" s="66">
        <v>1256.9100000000001</v>
      </c>
      <c r="Q855" s="66">
        <v>1220.1400000000001</v>
      </c>
      <c r="R855" s="66">
        <v>1217.3900000000001</v>
      </c>
      <c r="S855" s="66">
        <v>1231.31</v>
      </c>
      <c r="T855" s="66">
        <v>1171.21</v>
      </c>
      <c r="U855" s="66">
        <v>1143.6600000000001</v>
      </c>
      <c r="V855" s="66">
        <v>1132.5</v>
      </c>
      <c r="W855" s="66">
        <v>1152.95</v>
      </c>
      <c r="X855" s="66">
        <v>1172.1500000000001</v>
      </c>
      <c r="Y855" s="66">
        <v>1150.3800000000001</v>
      </c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</row>
    <row r="856" spans="1:37" s="6" customFormat="1" ht="51.75" hidden="1" outlineLevel="1" thickBot="1" x14ac:dyDescent="0.25">
      <c r="A856" s="3" t="s">
        <v>38</v>
      </c>
      <c r="B856" s="26">
        <v>980.28464614999996</v>
      </c>
      <c r="C856" s="26">
        <v>1028.1571190699999</v>
      </c>
      <c r="D856" s="26">
        <v>1058.7831833400001</v>
      </c>
      <c r="E856" s="26">
        <v>1048.12928121</v>
      </c>
      <c r="F856" s="26">
        <v>1043.55676176</v>
      </c>
      <c r="G856" s="26">
        <v>1021.16485697</v>
      </c>
      <c r="H856" s="26">
        <v>964.52895277000005</v>
      </c>
      <c r="I856" s="26">
        <v>969.52714461000005</v>
      </c>
      <c r="J856" s="26">
        <v>977.74681640999995</v>
      </c>
      <c r="K856" s="26">
        <v>1001.41891925</v>
      </c>
      <c r="L856" s="26">
        <v>965.62051299999996</v>
      </c>
      <c r="M856" s="26">
        <v>974.13272635999999</v>
      </c>
      <c r="N856" s="26">
        <v>924.68693789999998</v>
      </c>
      <c r="O856" s="26">
        <v>963.39041526999995</v>
      </c>
      <c r="P856" s="26">
        <v>969.59194686000001</v>
      </c>
      <c r="Q856" s="26">
        <v>932.81874167000001</v>
      </c>
      <c r="R856" s="26">
        <v>930.06686809999997</v>
      </c>
      <c r="S856" s="26">
        <v>943.99410347000003</v>
      </c>
      <c r="T856" s="26">
        <v>883.89552403000005</v>
      </c>
      <c r="U856" s="26">
        <v>856.34410942</v>
      </c>
      <c r="V856" s="26">
        <v>845.18540184999995</v>
      </c>
      <c r="W856" s="26">
        <v>865.62764901000003</v>
      </c>
      <c r="X856" s="26">
        <v>884.82810033999999</v>
      </c>
      <c r="Y856" s="26">
        <v>863.06009570000003</v>
      </c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</row>
    <row r="857" spans="1:37" s="6" customFormat="1" ht="39" hidden="1" outlineLevel="1" thickBot="1" x14ac:dyDescent="0.25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</row>
    <row r="858" spans="1:37" s="6" customFormat="1" ht="18.75" hidden="1" customHeight="1" outlineLevel="1" x14ac:dyDescent="0.25">
      <c r="A858" s="3" t="s">
        <v>2</v>
      </c>
      <c r="B858" s="26">
        <v>133.221723</v>
      </c>
      <c r="C858" s="26">
        <v>133.221723</v>
      </c>
      <c r="D858" s="26">
        <v>133.221723</v>
      </c>
      <c r="E858" s="26">
        <v>133.221723</v>
      </c>
      <c r="F858" s="26">
        <v>133.221723</v>
      </c>
      <c r="G858" s="26">
        <v>133.221723</v>
      </c>
      <c r="H858" s="26">
        <v>133.221723</v>
      </c>
      <c r="I858" s="26">
        <v>133.221723</v>
      </c>
      <c r="J858" s="26">
        <v>133.221723</v>
      </c>
      <c r="K858" s="26">
        <v>133.221723</v>
      </c>
      <c r="L858" s="26">
        <v>133.221723</v>
      </c>
      <c r="M858" s="26">
        <v>133.221723</v>
      </c>
      <c r="N858" s="26">
        <v>133.221723</v>
      </c>
      <c r="O858" s="26">
        <v>133.221723</v>
      </c>
      <c r="P858" s="26">
        <v>133.221723</v>
      </c>
      <c r="Q858" s="26">
        <v>133.221723</v>
      </c>
      <c r="R858" s="26">
        <v>133.221723</v>
      </c>
      <c r="S858" s="26">
        <v>133.221723</v>
      </c>
      <c r="T858" s="26">
        <v>133.221723</v>
      </c>
      <c r="U858" s="26">
        <v>133.221723</v>
      </c>
      <c r="V858" s="26">
        <v>133.221723</v>
      </c>
      <c r="W858" s="26">
        <v>133.221723</v>
      </c>
      <c r="X858" s="26">
        <v>133.221723</v>
      </c>
      <c r="Y858" s="26">
        <v>133.221723</v>
      </c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</row>
    <row r="859" spans="1:37" s="6" customFormat="1" ht="18.75" hidden="1" customHeight="1" outlineLevel="1" x14ac:dyDescent="0.25">
      <c r="A859" s="4" t="s">
        <v>3</v>
      </c>
      <c r="B859" s="26">
        <v>150.72999999999999</v>
      </c>
      <c r="C859" s="26">
        <v>150.72999999999999</v>
      </c>
      <c r="D859" s="26">
        <v>150.72999999999999</v>
      </c>
      <c r="E859" s="26">
        <v>150.72999999999999</v>
      </c>
      <c r="F859" s="26">
        <v>150.72999999999999</v>
      </c>
      <c r="G859" s="26">
        <v>150.72999999999999</v>
      </c>
      <c r="H859" s="26">
        <v>150.72999999999999</v>
      </c>
      <c r="I859" s="26">
        <v>150.72999999999999</v>
      </c>
      <c r="J859" s="26">
        <v>150.72999999999999</v>
      </c>
      <c r="K859" s="26">
        <v>150.72999999999999</v>
      </c>
      <c r="L859" s="26">
        <v>150.72999999999999</v>
      </c>
      <c r="M859" s="26">
        <v>150.72999999999999</v>
      </c>
      <c r="N859" s="26">
        <v>150.72999999999999</v>
      </c>
      <c r="O859" s="26">
        <v>150.72999999999999</v>
      </c>
      <c r="P859" s="26">
        <v>150.72999999999999</v>
      </c>
      <c r="Q859" s="26">
        <v>150.72999999999999</v>
      </c>
      <c r="R859" s="26">
        <v>150.72999999999999</v>
      </c>
      <c r="S859" s="26">
        <v>150.72999999999999</v>
      </c>
      <c r="T859" s="26">
        <v>150.72999999999999</v>
      </c>
      <c r="U859" s="26">
        <v>150.72999999999999</v>
      </c>
      <c r="V859" s="26">
        <v>150.72999999999999</v>
      </c>
      <c r="W859" s="26">
        <v>150.72999999999999</v>
      </c>
      <c r="X859" s="26">
        <v>150.72999999999999</v>
      </c>
      <c r="Y859" s="26">
        <v>150.72999999999999</v>
      </c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</row>
    <row r="860" spans="1:37" s="6" customFormat="1" ht="18.75" hidden="1" customHeight="1" outlineLevel="1" thickBot="1" x14ac:dyDescent="0.25">
      <c r="A860" s="22" t="s">
        <v>64</v>
      </c>
      <c r="B860" s="26">
        <v>3.3667465600000002</v>
      </c>
      <c r="C860" s="26">
        <v>3.3667465600000002</v>
      </c>
      <c r="D860" s="26">
        <v>3.3667465600000002</v>
      </c>
      <c r="E860" s="26">
        <v>3.3667465600000002</v>
      </c>
      <c r="F860" s="26">
        <v>3.3667465600000002</v>
      </c>
      <c r="G860" s="26">
        <v>3.3667465600000002</v>
      </c>
      <c r="H860" s="26">
        <v>3.3667465600000002</v>
      </c>
      <c r="I860" s="26">
        <v>3.3667465600000002</v>
      </c>
      <c r="J860" s="26">
        <v>3.3667465600000002</v>
      </c>
      <c r="K860" s="26">
        <v>3.3667465600000002</v>
      </c>
      <c r="L860" s="26">
        <v>3.3667465600000002</v>
      </c>
      <c r="M860" s="26">
        <v>3.3667465600000002</v>
      </c>
      <c r="N860" s="26">
        <v>3.3667465600000002</v>
      </c>
      <c r="O860" s="26">
        <v>3.3667465600000002</v>
      </c>
      <c r="P860" s="26">
        <v>3.3667465600000002</v>
      </c>
      <c r="Q860" s="26">
        <v>3.3667465600000002</v>
      </c>
      <c r="R860" s="26">
        <v>3.3667465600000002</v>
      </c>
      <c r="S860" s="26">
        <v>3.3667465600000002</v>
      </c>
      <c r="T860" s="26">
        <v>3.3667465600000002</v>
      </c>
      <c r="U860" s="26">
        <v>3.3667465600000002</v>
      </c>
      <c r="V860" s="26">
        <v>3.3667465600000002</v>
      </c>
      <c r="W860" s="26">
        <v>3.3667465600000002</v>
      </c>
      <c r="X860" s="26">
        <v>3.3667465600000002</v>
      </c>
      <c r="Y860" s="26">
        <v>3.3667465600000002</v>
      </c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</row>
    <row r="861" spans="1:37" s="13" customFormat="1" ht="18.75" customHeight="1" collapsed="1" thickBot="1" x14ac:dyDescent="0.25">
      <c r="A861" s="14">
        <v>16</v>
      </c>
      <c r="B861" s="66">
        <v>1220.75</v>
      </c>
      <c r="C861" s="66">
        <v>1244.7</v>
      </c>
      <c r="D861" s="66">
        <v>1266.5899999999999</v>
      </c>
      <c r="E861" s="66">
        <v>1279.17</v>
      </c>
      <c r="F861" s="66">
        <v>1280.9000000000001</v>
      </c>
      <c r="G861" s="66">
        <v>1250.72</v>
      </c>
      <c r="H861" s="66">
        <v>1237.19</v>
      </c>
      <c r="I861" s="66">
        <v>1242.44</v>
      </c>
      <c r="J861" s="66">
        <v>1291.3800000000001</v>
      </c>
      <c r="K861" s="66">
        <v>1278.6300000000001</v>
      </c>
      <c r="L861" s="66">
        <v>1277.33</v>
      </c>
      <c r="M861" s="66">
        <v>1280.73</v>
      </c>
      <c r="N861" s="66">
        <v>1264.43</v>
      </c>
      <c r="O861" s="66">
        <v>1243.53</v>
      </c>
      <c r="P861" s="66">
        <v>1244.1199999999999</v>
      </c>
      <c r="Q861" s="66">
        <v>1242.54</v>
      </c>
      <c r="R861" s="66">
        <v>1251.56</v>
      </c>
      <c r="S861" s="66">
        <v>1263.0999999999999</v>
      </c>
      <c r="T861" s="66">
        <v>1260.58</v>
      </c>
      <c r="U861" s="66">
        <v>1297.83</v>
      </c>
      <c r="V861" s="66">
        <v>1278.53</v>
      </c>
      <c r="W861" s="66">
        <v>1255.67</v>
      </c>
      <c r="X861" s="66">
        <v>1261.01</v>
      </c>
      <c r="Y861" s="66">
        <v>1264.8599999999999</v>
      </c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</row>
    <row r="862" spans="1:37" s="6" customFormat="1" ht="42.75" hidden="1" customHeight="1" outlineLevel="1" x14ac:dyDescent="0.25">
      <c r="A862" s="54" t="s">
        <v>38</v>
      </c>
      <c r="B862" s="26">
        <v>933.43047051999997</v>
      </c>
      <c r="C862" s="26">
        <v>957.37901417</v>
      </c>
      <c r="D862" s="26">
        <v>979.27563369999996</v>
      </c>
      <c r="E862" s="26">
        <v>991.85250857000005</v>
      </c>
      <c r="F862" s="26">
        <v>993.57716777999997</v>
      </c>
      <c r="G862" s="26">
        <v>963.40072617999999</v>
      </c>
      <c r="H862" s="26">
        <v>949.86787991000006</v>
      </c>
      <c r="I862" s="26">
        <v>955.11658269999998</v>
      </c>
      <c r="J862" s="26">
        <v>1004.05850542</v>
      </c>
      <c r="K862" s="26">
        <v>991.30906633999996</v>
      </c>
      <c r="L862" s="26">
        <v>990.01118187999998</v>
      </c>
      <c r="M862" s="26">
        <v>993.41011825999999</v>
      </c>
      <c r="N862" s="26">
        <v>977.11198707000005</v>
      </c>
      <c r="O862" s="26">
        <v>956.20771046000004</v>
      </c>
      <c r="P862" s="26">
        <v>956.80495168000004</v>
      </c>
      <c r="Q862" s="26">
        <v>955.22473413</v>
      </c>
      <c r="R862" s="26">
        <v>964.24251456000002</v>
      </c>
      <c r="S862" s="26">
        <v>975.78334921999999</v>
      </c>
      <c r="T862" s="26">
        <v>973.25766648000001</v>
      </c>
      <c r="U862" s="26">
        <v>1010.5150936</v>
      </c>
      <c r="V862" s="26">
        <v>991.20738308</v>
      </c>
      <c r="W862" s="26">
        <v>968.35151060999999</v>
      </c>
      <c r="X862" s="26">
        <v>973.69297081000002</v>
      </c>
      <c r="Y862" s="26">
        <v>977.54301628999997</v>
      </c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</row>
    <row r="863" spans="1:37" s="6" customFormat="1" ht="39" hidden="1" outlineLevel="1" thickBot="1" x14ac:dyDescent="0.25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</row>
    <row r="864" spans="1:37" s="6" customFormat="1" ht="18.75" hidden="1" customHeight="1" outlineLevel="1" x14ac:dyDescent="0.25">
      <c r="A864" s="3" t="s">
        <v>2</v>
      </c>
      <c r="B864" s="26">
        <v>133.221723</v>
      </c>
      <c r="C864" s="26">
        <v>133.221723</v>
      </c>
      <c r="D864" s="26">
        <v>133.221723</v>
      </c>
      <c r="E864" s="26">
        <v>133.221723</v>
      </c>
      <c r="F864" s="26">
        <v>133.221723</v>
      </c>
      <c r="G864" s="26">
        <v>133.221723</v>
      </c>
      <c r="H864" s="26">
        <v>133.221723</v>
      </c>
      <c r="I864" s="26">
        <v>133.221723</v>
      </c>
      <c r="J864" s="26">
        <v>133.221723</v>
      </c>
      <c r="K864" s="26">
        <v>133.221723</v>
      </c>
      <c r="L864" s="26">
        <v>133.221723</v>
      </c>
      <c r="M864" s="26">
        <v>133.221723</v>
      </c>
      <c r="N864" s="26">
        <v>133.221723</v>
      </c>
      <c r="O864" s="26">
        <v>133.221723</v>
      </c>
      <c r="P864" s="26">
        <v>133.221723</v>
      </c>
      <c r="Q864" s="26">
        <v>133.221723</v>
      </c>
      <c r="R864" s="26">
        <v>133.221723</v>
      </c>
      <c r="S864" s="26">
        <v>133.221723</v>
      </c>
      <c r="T864" s="26">
        <v>133.221723</v>
      </c>
      <c r="U864" s="26">
        <v>133.221723</v>
      </c>
      <c r="V864" s="26">
        <v>133.221723</v>
      </c>
      <c r="W864" s="26">
        <v>133.221723</v>
      </c>
      <c r="X864" s="26">
        <v>133.221723</v>
      </c>
      <c r="Y864" s="26">
        <v>133.221723</v>
      </c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</row>
    <row r="865" spans="1:37" s="6" customFormat="1" ht="18.75" hidden="1" customHeight="1" outlineLevel="1" x14ac:dyDescent="0.25">
      <c r="A865" s="4" t="s">
        <v>3</v>
      </c>
      <c r="B865" s="26">
        <v>150.72999999999999</v>
      </c>
      <c r="C865" s="26">
        <v>150.72999999999999</v>
      </c>
      <c r="D865" s="26">
        <v>150.72999999999999</v>
      </c>
      <c r="E865" s="26">
        <v>150.72999999999999</v>
      </c>
      <c r="F865" s="26">
        <v>150.72999999999999</v>
      </c>
      <c r="G865" s="26">
        <v>150.72999999999999</v>
      </c>
      <c r="H865" s="26">
        <v>150.72999999999999</v>
      </c>
      <c r="I865" s="26">
        <v>150.72999999999999</v>
      </c>
      <c r="J865" s="26">
        <v>150.72999999999999</v>
      </c>
      <c r="K865" s="26">
        <v>150.72999999999999</v>
      </c>
      <c r="L865" s="26">
        <v>150.72999999999999</v>
      </c>
      <c r="M865" s="26">
        <v>150.72999999999999</v>
      </c>
      <c r="N865" s="26">
        <v>150.72999999999999</v>
      </c>
      <c r="O865" s="26">
        <v>150.72999999999999</v>
      </c>
      <c r="P865" s="26">
        <v>150.72999999999999</v>
      </c>
      <c r="Q865" s="26">
        <v>150.72999999999999</v>
      </c>
      <c r="R865" s="26">
        <v>150.72999999999999</v>
      </c>
      <c r="S865" s="26">
        <v>150.72999999999999</v>
      </c>
      <c r="T865" s="26">
        <v>150.72999999999999</v>
      </c>
      <c r="U865" s="26">
        <v>150.72999999999999</v>
      </c>
      <c r="V865" s="26">
        <v>150.72999999999999</v>
      </c>
      <c r="W865" s="26">
        <v>150.72999999999999</v>
      </c>
      <c r="X865" s="26">
        <v>150.72999999999999</v>
      </c>
      <c r="Y865" s="26">
        <v>150.72999999999999</v>
      </c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</row>
    <row r="866" spans="1:37" s="6" customFormat="1" ht="18.75" hidden="1" customHeight="1" outlineLevel="1" thickBot="1" x14ac:dyDescent="0.25">
      <c r="A866" s="22" t="s">
        <v>64</v>
      </c>
      <c r="B866" s="26">
        <v>3.3667465600000002</v>
      </c>
      <c r="C866" s="26">
        <v>3.3667465600000002</v>
      </c>
      <c r="D866" s="26">
        <v>3.3667465600000002</v>
      </c>
      <c r="E866" s="26">
        <v>3.3667465600000002</v>
      </c>
      <c r="F866" s="26">
        <v>3.3667465600000002</v>
      </c>
      <c r="G866" s="26">
        <v>3.3667465600000002</v>
      </c>
      <c r="H866" s="26">
        <v>3.3667465600000002</v>
      </c>
      <c r="I866" s="26">
        <v>3.3667465600000002</v>
      </c>
      <c r="J866" s="26">
        <v>3.3667465600000002</v>
      </c>
      <c r="K866" s="26">
        <v>3.3667465600000002</v>
      </c>
      <c r="L866" s="26">
        <v>3.3667465600000002</v>
      </c>
      <c r="M866" s="26">
        <v>3.3667465600000002</v>
      </c>
      <c r="N866" s="26">
        <v>3.3667465600000002</v>
      </c>
      <c r="O866" s="26">
        <v>3.3667465600000002</v>
      </c>
      <c r="P866" s="26">
        <v>3.3667465600000002</v>
      </c>
      <c r="Q866" s="26">
        <v>3.3667465600000002</v>
      </c>
      <c r="R866" s="26">
        <v>3.3667465600000002</v>
      </c>
      <c r="S866" s="26">
        <v>3.3667465600000002</v>
      </c>
      <c r="T866" s="26">
        <v>3.3667465600000002</v>
      </c>
      <c r="U866" s="26">
        <v>3.3667465600000002</v>
      </c>
      <c r="V866" s="26">
        <v>3.3667465600000002</v>
      </c>
      <c r="W866" s="26">
        <v>3.3667465600000002</v>
      </c>
      <c r="X866" s="26">
        <v>3.3667465600000002</v>
      </c>
      <c r="Y866" s="26">
        <v>3.3667465600000002</v>
      </c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</row>
    <row r="867" spans="1:37" s="13" customFormat="1" ht="18.75" customHeight="1" collapsed="1" thickBot="1" x14ac:dyDescent="0.25">
      <c r="A867" s="14">
        <v>17</v>
      </c>
      <c r="B867" s="66">
        <v>1309.53</v>
      </c>
      <c r="C867" s="66">
        <v>1345.8</v>
      </c>
      <c r="D867" s="66">
        <v>1358.52</v>
      </c>
      <c r="E867" s="66">
        <v>1358.36</v>
      </c>
      <c r="F867" s="66">
        <v>1340.9</v>
      </c>
      <c r="G867" s="66">
        <v>1333.87</v>
      </c>
      <c r="H867" s="66">
        <v>1255.6300000000001</v>
      </c>
      <c r="I867" s="66">
        <v>1255.78</v>
      </c>
      <c r="J867" s="66">
        <v>1264.29</v>
      </c>
      <c r="K867" s="66">
        <v>1273.8499999999999</v>
      </c>
      <c r="L867" s="66">
        <v>1227.3599999999999</v>
      </c>
      <c r="M867" s="66">
        <v>1235.02</v>
      </c>
      <c r="N867" s="66">
        <v>1260.26</v>
      </c>
      <c r="O867" s="66">
        <v>1230.25</v>
      </c>
      <c r="P867" s="66">
        <v>1241.6099999999999</v>
      </c>
      <c r="Q867" s="66">
        <v>1239.51</v>
      </c>
      <c r="R867" s="66">
        <v>1243</v>
      </c>
      <c r="S867" s="66">
        <v>1191.78</v>
      </c>
      <c r="T867" s="66">
        <v>1145.1600000000001</v>
      </c>
      <c r="U867" s="66">
        <v>1157.9000000000001</v>
      </c>
      <c r="V867" s="66">
        <v>1160.06</v>
      </c>
      <c r="W867" s="66">
        <v>1109.32</v>
      </c>
      <c r="X867" s="66">
        <v>1061.3599999999999</v>
      </c>
      <c r="Y867" s="66">
        <v>1086.3800000000001</v>
      </c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</row>
    <row r="868" spans="1:37" s="6" customFormat="1" ht="38.25" hidden="1" customHeight="1" outlineLevel="1" x14ac:dyDescent="0.25">
      <c r="A868" s="3" t="s">
        <v>38</v>
      </c>
      <c r="B868" s="26">
        <v>1022.2076704999999</v>
      </c>
      <c r="C868" s="26">
        <v>1058.4778735100001</v>
      </c>
      <c r="D868" s="26">
        <v>1071.1995813799999</v>
      </c>
      <c r="E868" s="26">
        <v>1071.0373068599999</v>
      </c>
      <c r="F868" s="26">
        <v>1053.5766632699999</v>
      </c>
      <c r="G868" s="26">
        <v>1046.5475180000001</v>
      </c>
      <c r="H868" s="26">
        <v>968.30760495000004</v>
      </c>
      <c r="I868" s="26">
        <v>968.46328038000001</v>
      </c>
      <c r="J868" s="26">
        <v>976.97342051999999</v>
      </c>
      <c r="K868" s="26">
        <v>986.53260164999995</v>
      </c>
      <c r="L868" s="26">
        <v>940.04320596000002</v>
      </c>
      <c r="M868" s="26">
        <v>947.70032166999999</v>
      </c>
      <c r="N868" s="26">
        <v>972.94590079</v>
      </c>
      <c r="O868" s="26">
        <v>942.92847626000002</v>
      </c>
      <c r="P868" s="26">
        <v>954.29022407000002</v>
      </c>
      <c r="Q868" s="26">
        <v>952.19253407999997</v>
      </c>
      <c r="R868" s="26">
        <v>955.68528257000003</v>
      </c>
      <c r="S868" s="26">
        <v>904.46465945</v>
      </c>
      <c r="T868" s="26">
        <v>857.84444231999998</v>
      </c>
      <c r="U868" s="26">
        <v>870.57944580000003</v>
      </c>
      <c r="V868" s="26">
        <v>872.74583041000005</v>
      </c>
      <c r="W868" s="26">
        <v>821.99922227000002</v>
      </c>
      <c r="X868" s="26">
        <v>774.04340403000003</v>
      </c>
      <c r="Y868" s="26">
        <v>799.06088524999996</v>
      </c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</row>
    <row r="869" spans="1:37" s="6" customFormat="1" ht="39.75" hidden="1" customHeight="1" outlineLevel="1" x14ac:dyDescent="0.25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</row>
    <row r="870" spans="1:37" s="6" customFormat="1" ht="18.75" hidden="1" customHeight="1" outlineLevel="1" x14ac:dyDescent="0.25">
      <c r="A870" s="3" t="s">
        <v>2</v>
      </c>
      <c r="B870" s="26">
        <v>133.221723</v>
      </c>
      <c r="C870" s="26">
        <v>133.221723</v>
      </c>
      <c r="D870" s="26">
        <v>133.221723</v>
      </c>
      <c r="E870" s="26">
        <v>133.221723</v>
      </c>
      <c r="F870" s="26">
        <v>133.221723</v>
      </c>
      <c r="G870" s="26">
        <v>133.221723</v>
      </c>
      <c r="H870" s="26">
        <v>133.221723</v>
      </c>
      <c r="I870" s="26">
        <v>133.221723</v>
      </c>
      <c r="J870" s="26">
        <v>133.221723</v>
      </c>
      <c r="K870" s="26">
        <v>133.221723</v>
      </c>
      <c r="L870" s="26">
        <v>133.221723</v>
      </c>
      <c r="M870" s="26">
        <v>133.221723</v>
      </c>
      <c r="N870" s="26">
        <v>133.221723</v>
      </c>
      <c r="O870" s="26">
        <v>133.221723</v>
      </c>
      <c r="P870" s="26">
        <v>133.221723</v>
      </c>
      <c r="Q870" s="26">
        <v>133.221723</v>
      </c>
      <c r="R870" s="26">
        <v>133.221723</v>
      </c>
      <c r="S870" s="26">
        <v>133.221723</v>
      </c>
      <c r="T870" s="26">
        <v>133.221723</v>
      </c>
      <c r="U870" s="26">
        <v>133.221723</v>
      </c>
      <c r="V870" s="26">
        <v>133.221723</v>
      </c>
      <c r="W870" s="26">
        <v>133.221723</v>
      </c>
      <c r="X870" s="26">
        <v>133.221723</v>
      </c>
      <c r="Y870" s="26">
        <v>133.221723</v>
      </c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</row>
    <row r="871" spans="1:37" s="6" customFormat="1" ht="18.75" hidden="1" customHeight="1" outlineLevel="1" x14ac:dyDescent="0.25">
      <c r="A871" s="4" t="s">
        <v>3</v>
      </c>
      <c r="B871" s="26">
        <v>150.72999999999999</v>
      </c>
      <c r="C871" s="26">
        <v>150.72999999999999</v>
      </c>
      <c r="D871" s="26">
        <v>150.72999999999999</v>
      </c>
      <c r="E871" s="26">
        <v>150.72999999999999</v>
      </c>
      <c r="F871" s="26">
        <v>150.72999999999999</v>
      </c>
      <c r="G871" s="26">
        <v>150.72999999999999</v>
      </c>
      <c r="H871" s="26">
        <v>150.72999999999999</v>
      </c>
      <c r="I871" s="26">
        <v>150.72999999999999</v>
      </c>
      <c r="J871" s="26">
        <v>150.72999999999999</v>
      </c>
      <c r="K871" s="26">
        <v>150.72999999999999</v>
      </c>
      <c r="L871" s="26">
        <v>150.72999999999999</v>
      </c>
      <c r="M871" s="26">
        <v>150.72999999999999</v>
      </c>
      <c r="N871" s="26">
        <v>150.72999999999999</v>
      </c>
      <c r="O871" s="26">
        <v>150.72999999999999</v>
      </c>
      <c r="P871" s="26">
        <v>150.72999999999999</v>
      </c>
      <c r="Q871" s="26">
        <v>150.72999999999999</v>
      </c>
      <c r="R871" s="26">
        <v>150.72999999999999</v>
      </c>
      <c r="S871" s="26">
        <v>150.72999999999999</v>
      </c>
      <c r="T871" s="26">
        <v>150.72999999999999</v>
      </c>
      <c r="U871" s="26">
        <v>150.72999999999999</v>
      </c>
      <c r="V871" s="26">
        <v>150.72999999999999</v>
      </c>
      <c r="W871" s="26">
        <v>150.72999999999999</v>
      </c>
      <c r="X871" s="26">
        <v>150.72999999999999</v>
      </c>
      <c r="Y871" s="26">
        <v>150.72999999999999</v>
      </c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</row>
    <row r="872" spans="1:37" s="6" customFormat="1" ht="18.75" hidden="1" customHeight="1" outlineLevel="1" thickBot="1" x14ac:dyDescent="0.25">
      <c r="A872" s="22" t="s">
        <v>64</v>
      </c>
      <c r="B872" s="26">
        <v>3.3667465600000002</v>
      </c>
      <c r="C872" s="26">
        <v>3.3667465600000002</v>
      </c>
      <c r="D872" s="26">
        <v>3.3667465600000002</v>
      </c>
      <c r="E872" s="26">
        <v>3.3667465600000002</v>
      </c>
      <c r="F872" s="26">
        <v>3.3667465600000002</v>
      </c>
      <c r="G872" s="26">
        <v>3.3667465600000002</v>
      </c>
      <c r="H872" s="26">
        <v>3.3667465600000002</v>
      </c>
      <c r="I872" s="26">
        <v>3.3667465600000002</v>
      </c>
      <c r="J872" s="26">
        <v>3.3667465600000002</v>
      </c>
      <c r="K872" s="26">
        <v>3.3667465600000002</v>
      </c>
      <c r="L872" s="26">
        <v>3.3667465600000002</v>
      </c>
      <c r="M872" s="26">
        <v>3.3667465600000002</v>
      </c>
      <c r="N872" s="26">
        <v>3.3667465600000002</v>
      </c>
      <c r="O872" s="26">
        <v>3.3667465600000002</v>
      </c>
      <c r="P872" s="26">
        <v>3.3667465600000002</v>
      </c>
      <c r="Q872" s="26">
        <v>3.3667465600000002</v>
      </c>
      <c r="R872" s="26">
        <v>3.3667465600000002</v>
      </c>
      <c r="S872" s="26">
        <v>3.3667465600000002</v>
      </c>
      <c r="T872" s="26">
        <v>3.3667465600000002</v>
      </c>
      <c r="U872" s="26">
        <v>3.3667465600000002</v>
      </c>
      <c r="V872" s="26">
        <v>3.3667465600000002</v>
      </c>
      <c r="W872" s="26">
        <v>3.3667465600000002</v>
      </c>
      <c r="X872" s="26">
        <v>3.3667465600000002</v>
      </c>
      <c r="Y872" s="26">
        <v>3.3667465600000002</v>
      </c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</row>
    <row r="873" spans="1:37" s="13" customFormat="1" ht="18.75" customHeight="1" collapsed="1" thickBot="1" x14ac:dyDescent="0.25">
      <c r="A873" s="15">
        <v>18</v>
      </c>
      <c r="B873" s="66">
        <v>1156.47</v>
      </c>
      <c r="C873" s="66">
        <v>1165.8</v>
      </c>
      <c r="D873" s="66">
        <v>1223.81</v>
      </c>
      <c r="E873" s="66">
        <v>1248.6199999999999</v>
      </c>
      <c r="F873" s="66">
        <v>1245.74</v>
      </c>
      <c r="G873" s="66">
        <v>1246.06</v>
      </c>
      <c r="H873" s="66">
        <v>1221.72</v>
      </c>
      <c r="I873" s="66">
        <v>1193.05</v>
      </c>
      <c r="J873" s="66">
        <v>1157.58</v>
      </c>
      <c r="K873" s="66">
        <v>1120.47</v>
      </c>
      <c r="L873" s="66">
        <v>1090.97</v>
      </c>
      <c r="M873" s="66">
        <v>1095.3900000000001</v>
      </c>
      <c r="N873" s="66">
        <v>1116.45</v>
      </c>
      <c r="O873" s="66">
        <v>1105.1199999999999</v>
      </c>
      <c r="P873" s="66">
        <v>1103.32</v>
      </c>
      <c r="Q873" s="66">
        <v>1096.19</v>
      </c>
      <c r="R873" s="66">
        <v>1099.83</v>
      </c>
      <c r="S873" s="66">
        <v>1127.07</v>
      </c>
      <c r="T873" s="66">
        <v>1113.0899999999999</v>
      </c>
      <c r="U873" s="66">
        <v>1065.2</v>
      </c>
      <c r="V873" s="66">
        <v>1112.8800000000001</v>
      </c>
      <c r="W873" s="66">
        <v>1129.6199999999999</v>
      </c>
      <c r="X873" s="66">
        <v>1158.8599999999999</v>
      </c>
      <c r="Y873" s="66">
        <v>1159.3699999999999</v>
      </c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</row>
    <row r="874" spans="1:37" s="6" customFormat="1" ht="51.75" hidden="1" outlineLevel="1" thickBot="1" x14ac:dyDescent="0.25">
      <c r="A874" s="3" t="s">
        <v>38</v>
      </c>
      <c r="B874" s="26">
        <v>869.15497015000005</v>
      </c>
      <c r="C874" s="26">
        <v>878.48172091000004</v>
      </c>
      <c r="D874" s="26">
        <v>936.48729206999997</v>
      </c>
      <c r="E874" s="26">
        <v>961.29973194000002</v>
      </c>
      <c r="F874" s="26">
        <v>958.41782621000004</v>
      </c>
      <c r="G874" s="26">
        <v>958.73921539000003</v>
      </c>
      <c r="H874" s="26">
        <v>934.40142023999999</v>
      </c>
      <c r="I874" s="26">
        <v>905.72851137999999</v>
      </c>
      <c r="J874" s="26">
        <v>870.26302826000006</v>
      </c>
      <c r="K874" s="26">
        <v>833.15169101000004</v>
      </c>
      <c r="L874" s="26">
        <v>803.65369496999995</v>
      </c>
      <c r="M874" s="26">
        <v>808.07501849000005</v>
      </c>
      <c r="N874" s="26">
        <v>829.13245329999995</v>
      </c>
      <c r="O874" s="26">
        <v>817.79987140000003</v>
      </c>
      <c r="P874" s="26">
        <v>815.99894587999995</v>
      </c>
      <c r="Q874" s="26">
        <v>808.86745432999999</v>
      </c>
      <c r="R874" s="26">
        <v>812.50956279000002</v>
      </c>
      <c r="S874" s="26">
        <v>839.74664361999999</v>
      </c>
      <c r="T874" s="26">
        <v>825.77461483000002</v>
      </c>
      <c r="U874" s="26">
        <v>777.87985229000003</v>
      </c>
      <c r="V874" s="26">
        <v>825.56254622999995</v>
      </c>
      <c r="W874" s="26">
        <v>842.30589010999995</v>
      </c>
      <c r="X874" s="26">
        <v>871.53766751000001</v>
      </c>
      <c r="Y874" s="26">
        <v>872.04679625999995</v>
      </c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</row>
    <row r="875" spans="1:37" s="6" customFormat="1" ht="39" hidden="1" outlineLevel="1" thickBot="1" x14ac:dyDescent="0.25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</row>
    <row r="876" spans="1:37" s="6" customFormat="1" ht="18.75" hidden="1" customHeight="1" outlineLevel="1" x14ac:dyDescent="0.25">
      <c r="A876" s="3" t="s">
        <v>2</v>
      </c>
      <c r="B876" s="26">
        <v>133.221723</v>
      </c>
      <c r="C876" s="26">
        <v>133.221723</v>
      </c>
      <c r="D876" s="26">
        <v>133.221723</v>
      </c>
      <c r="E876" s="26">
        <v>133.221723</v>
      </c>
      <c r="F876" s="26">
        <v>133.221723</v>
      </c>
      <c r="G876" s="26">
        <v>133.221723</v>
      </c>
      <c r="H876" s="26">
        <v>133.221723</v>
      </c>
      <c r="I876" s="26">
        <v>133.221723</v>
      </c>
      <c r="J876" s="26">
        <v>133.221723</v>
      </c>
      <c r="K876" s="26">
        <v>133.221723</v>
      </c>
      <c r="L876" s="26">
        <v>133.221723</v>
      </c>
      <c r="M876" s="26">
        <v>133.221723</v>
      </c>
      <c r="N876" s="26">
        <v>133.221723</v>
      </c>
      <c r="O876" s="26">
        <v>133.221723</v>
      </c>
      <c r="P876" s="26">
        <v>133.221723</v>
      </c>
      <c r="Q876" s="26">
        <v>133.221723</v>
      </c>
      <c r="R876" s="26">
        <v>133.221723</v>
      </c>
      <c r="S876" s="26">
        <v>133.221723</v>
      </c>
      <c r="T876" s="26">
        <v>133.221723</v>
      </c>
      <c r="U876" s="26">
        <v>133.221723</v>
      </c>
      <c r="V876" s="26">
        <v>133.221723</v>
      </c>
      <c r="W876" s="26">
        <v>133.221723</v>
      </c>
      <c r="X876" s="26">
        <v>133.221723</v>
      </c>
      <c r="Y876" s="26">
        <v>133.221723</v>
      </c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</row>
    <row r="877" spans="1:37" s="6" customFormat="1" ht="18.75" hidden="1" customHeight="1" outlineLevel="1" x14ac:dyDescent="0.25">
      <c r="A877" s="4" t="s">
        <v>3</v>
      </c>
      <c r="B877" s="26">
        <v>150.72999999999999</v>
      </c>
      <c r="C877" s="26">
        <v>150.72999999999999</v>
      </c>
      <c r="D877" s="26">
        <v>150.72999999999999</v>
      </c>
      <c r="E877" s="26">
        <v>150.72999999999999</v>
      </c>
      <c r="F877" s="26">
        <v>150.72999999999999</v>
      </c>
      <c r="G877" s="26">
        <v>150.72999999999999</v>
      </c>
      <c r="H877" s="26">
        <v>150.72999999999999</v>
      </c>
      <c r="I877" s="26">
        <v>150.72999999999999</v>
      </c>
      <c r="J877" s="26">
        <v>150.72999999999999</v>
      </c>
      <c r="K877" s="26">
        <v>150.72999999999999</v>
      </c>
      <c r="L877" s="26">
        <v>150.72999999999999</v>
      </c>
      <c r="M877" s="26">
        <v>150.72999999999999</v>
      </c>
      <c r="N877" s="26">
        <v>150.72999999999999</v>
      </c>
      <c r="O877" s="26">
        <v>150.72999999999999</v>
      </c>
      <c r="P877" s="26">
        <v>150.72999999999999</v>
      </c>
      <c r="Q877" s="26">
        <v>150.72999999999999</v>
      </c>
      <c r="R877" s="26">
        <v>150.72999999999999</v>
      </c>
      <c r="S877" s="26">
        <v>150.72999999999999</v>
      </c>
      <c r="T877" s="26">
        <v>150.72999999999999</v>
      </c>
      <c r="U877" s="26">
        <v>150.72999999999999</v>
      </c>
      <c r="V877" s="26">
        <v>150.72999999999999</v>
      </c>
      <c r="W877" s="26">
        <v>150.72999999999999</v>
      </c>
      <c r="X877" s="26">
        <v>150.72999999999999</v>
      </c>
      <c r="Y877" s="26">
        <v>150.72999999999999</v>
      </c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</row>
    <row r="878" spans="1:37" s="6" customFormat="1" ht="18.75" hidden="1" customHeight="1" outlineLevel="1" thickBot="1" x14ac:dyDescent="0.25">
      <c r="A878" s="22" t="s">
        <v>64</v>
      </c>
      <c r="B878" s="26">
        <v>3.3667465600000002</v>
      </c>
      <c r="C878" s="26">
        <v>3.3667465600000002</v>
      </c>
      <c r="D878" s="26">
        <v>3.3667465600000002</v>
      </c>
      <c r="E878" s="26">
        <v>3.3667465600000002</v>
      </c>
      <c r="F878" s="26">
        <v>3.3667465600000002</v>
      </c>
      <c r="G878" s="26">
        <v>3.3667465600000002</v>
      </c>
      <c r="H878" s="26">
        <v>3.3667465600000002</v>
      </c>
      <c r="I878" s="26">
        <v>3.3667465600000002</v>
      </c>
      <c r="J878" s="26">
        <v>3.3667465600000002</v>
      </c>
      <c r="K878" s="26">
        <v>3.3667465600000002</v>
      </c>
      <c r="L878" s="26">
        <v>3.3667465600000002</v>
      </c>
      <c r="M878" s="26">
        <v>3.3667465600000002</v>
      </c>
      <c r="N878" s="26">
        <v>3.3667465600000002</v>
      </c>
      <c r="O878" s="26">
        <v>3.3667465600000002</v>
      </c>
      <c r="P878" s="26">
        <v>3.3667465600000002</v>
      </c>
      <c r="Q878" s="26">
        <v>3.3667465600000002</v>
      </c>
      <c r="R878" s="26">
        <v>3.3667465600000002</v>
      </c>
      <c r="S878" s="26">
        <v>3.3667465600000002</v>
      </c>
      <c r="T878" s="26">
        <v>3.3667465600000002</v>
      </c>
      <c r="U878" s="26">
        <v>3.3667465600000002</v>
      </c>
      <c r="V878" s="26">
        <v>3.3667465600000002</v>
      </c>
      <c r="W878" s="26">
        <v>3.3667465600000002</v>
      </c>
      <c r="X878" s="26">
        <v>3.3667465600000002</v>
      </c>
      <c r="Y878" s="26">
        <v>3.3667465600000002</v>
      </c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</row>
    <row r="879" spans="1:37" s="13" customFormat="1" ht="18.75" customHeight="1" collapsed="1" thickBot="1" x14ac:dyDescent="0.25">
      <c r="A879" s="14">
        <v>19</v>
      </c>
      <c r="B879" s="66">
        <v>1165.58</v>
      </c>
      <c r="C879" s="66">
        <v>1198.6600000000001</v>
      </c>
      <c r="D879" s="66">
        <v>1224.22</v>
      </c>
      <c r="E879" s="66">
        <v>1243.04</v>
      </c>
      <c r="F879" s="66">
        <v>1243.48</v>
      </c>
      <c r="G879" s="66">
        <v>1239.97</v>
      </c>
      <c r="H879" s="66">
        <v>1215.6199999999999</v>
      </c>
      <c r="I879" s="66">
        <v>1189.74</v>
      </c>
      <c r="J879" s="66">
        <v>1148.96</v>
      </c>
      <c r="K879" s="66">
        <v>1122.68</v>
      </c>
      <c r="L879" s="66">
        <v>1105.8499999999999</v>
      </c>
      <c r="M879" s="66">
        <v>1146.93</v>
      </c>
      <c r="N879" s="66">
        <v>1162.99</v>
      </c>
      <c r="O879" s="66">
        <v>1180.33</v>
      </c>
      <c r="P879" s="66">
        <v>1205.29</v>
      </c>
      <c r="Q879" s="66">
        <v>1223.29</v>
      </c>
      <c r="R879" s="66">
        <v>1221.28</v>
      </c>
      <c r="S879" s="66">
        <v>1236.56</v>
      </c>
      <c r="T879" s="66">
        <v>1170.04</v>
      </c>
      <c r="U879" s="66">
        <v>1161.44</v>
      </c>
      <c r="V879" s="66">
        <v>1183.9100000000001</v>
      </c>
      <c r="W879" s="66">
        <v>1167.4000000000001</v>
      </c>
      <c r="X879" s="66">
        <v>1182.19</v>
      </c>
      <c r="Y879" s="66">
        <v>1220.45</v>
      </c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</row>
    <row r="880" spans="1:37" s="6" customFormat="1" ht="51.75" hidden="1" outlineLevel="1" thickBot="1" x14ac:dyDescent="0.25">
      <c r="A880" s="54" t="s">
        <v>38</v>
      </c>
      <c r="B880" s="26">
        <v>878.25837923999995</v>
      </c>
      <c r="C880" s="26">
        <v>911.34225268</v>
      </c>
      <c r="D880" s="26">
        <v>936.90576675</v>
      </c>
      <c r="E880" s="26">
        <v>955.71738545000005</v>
      </c>
      <c r="F880" s="26">
        <v>956.16014414999995</v>
      </c>
      <c r="G880" s="26">
        <v>952.64830032999998</v>
      </c>
      <c r="H880" s="26">
        <v>928.30100838999999</v>
      </c>
      <c r="I880" s="26">
        <v>902.42022581000003</v>
      </c>
      <c r="J880" s="26">
        <v>861.63690782000003</v>
      </c>
      <c r="K880" s="26">
        <v>835.36510933</v>
      </c>
      <c r="L880" s="26">
        <v>818.52703914000006</v>
      </c>
      <c r="M880" s="26">
        <v>859.61445765999997</v>
      </c>
      <c r="N880" s="26">
        <v>875.67120467999996</v>
      </c>
      <c r="O880" s="26">
        <v>893.00880244999996</v>
      </c>
      <c r="P880" s="26">
        <v>917.96692267000003</v>
      </c>
      <c r="Q880" s="26">
        <v>935.97009362999995</v>
      </c>
      <c r="R880" s="26">
        <v>933.96292926000001</v>
      </c>
      <c r="S880" s="26">
        <v>949.24252089000004</v>
      </c>
      <c r="T880" s="26">
        <v>882.72446808999996</v>
      </c>
      <c r="U880" s="26">
        <v>874.12172272999999</v>
      </c>
      <c r="V880" s="26">
        <v>896.59118310999997</v>
      </c>
      <c r="W880" s="26">
        <v>880.08498377000001</v>
      </c>
      <c r="X880" s="26">
        <v>894.87590869999997</v>
      </c>
      <c r="Y880" s="26">
        <v>933.12739583999996</v>
      </c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</row>
    <row r="881" spans="1:37" s="6" customFormat="1" ht="39" hidden="1" outlineLevel="1" thickBot="1" x14ac:dyDescent="0.25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</row>
    <row r="882" spans="1:37" s="6" customFormat="1" ht="18.75" hidden="1" customHeight="1" outlineLevel="1" x14ac:dyDescent="0.25">
      <c r="A882" s="3" t="s">
        <v>2</v>
      </c>
      <c r="B882" s="26">
        <v>133.221723</v>
      </c>
      <c r="C882" s="26">
        <v>133.221723</v>
      </c>
      <c r="D882" s="26">
        <v>133.221723</v>
      </c>
      <c r="E882" s="26">
        <v>133.221723</v>
      </c>
      <c r="F882" s="26">
        <v>133.221723</v>
      </c>
      <c r="G882" s="26">
        <v>133.221723</v>
      </c>
      <c r="H882" s="26">
        <v>133.221723</v>
      </c>
      <c r="I882" s="26">
        <v>133.221723</v>
      </c>
      <c r="J882" s="26">
        <v>133.221723</v>
      </c>
      <c r="K882" s="26">
        <v>133.221723</v>
      </c>
      <c r="L882" s="26">
        <v>133.221723</v>
      </c>
      <c r="M882" s="26">
        <v>133.221723</v>
      </c>
      <c r="N882" s="26">
        <v>133.221723</v>
      </c>
      <c r="O882" s="26">
        <v>133.221723</v>
      </c>
      <c r="P882" s="26">
        <v>133.221723</v>
      </c>
      <c r="Q882" s="26">
        <v>133.221723</v>
      </c>
      <c r="R882" s="26">
        <v>133.221723</v>
      </c>
      <c r="S882" s="26">
        <v>133.221723</v>
      </c>
      <c r="T882" s="26">
        <v>133.221723</v>
      </c>
      <c r="U882" s="26">
        <v>133.221723</v>
      </c>
      <c r="V882" s="26">
        <v>133.221723</v>
      </c>
      <c r="W882" s="26">
        <v>133.221723</v>
      </c>
      <c r="X882" s="26">
        <v>133.221723</v>
      </c>
      <c r="Y882" s="26">
        <v>133.221723</v>
      </c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</row>
    <row r="883" spans="1:37" s="6" customFormat="1" ht="18.75" hidden="1" customHeight="1" outlineLevel="1" x14ac:dyDescent="0.25">
      <c r="A883" s="4" t="s">
        <v>3</v>
      </c>
      <c r="B883" s="26">
        <v>150.72999999999999</v>
      </c>
      <c r="C883" s="26">
        <v>150.72999999999999</v>
      </c>
      <c r="D883" s="26">
        <v>150.72999999999999</v>
      </c>
      <c r="E883" s="26">
        <v>150.72999999999999</v>
      </c>
      <c r="F883" s="26">
        <v>150.72999999999999</v>
      </c>
      <c r="G883" s="26">
        <v>150.72999999999999</v>
      </c>
      <c r="H883" s="26">
        <v>150.72999999999999</v>
      </c>
      <c r="I883" s="26">
        <v>150.72999999999999</v>
      </c>
      <c r="J883" s="26">
        <v>150.72999999999999</v>
      </c>
      <c r="K883" s="26">
        <v>150.72999999999999</v>
      </c>
      <c r="L883" s="26">
        <v>150.72999999999999</v>
      </c>
      <c r="M883" s="26">
        <v>150.72999999999999</v>
      </c>
      <c r="N883" s="26">
        <v>150.72999999999999</v>
      </c>
      <c r="O883" s="26">
        <v>150.72999999999999</v>
      </c>
      <c r="P883" s="26">
        <v>150.72999999999999</v>
      </c>
      <c r="Q883" s="26">
        <v>150.72999999999999</v>
      </c>
      <c r="R883" s="26">
        <v>150.72999999999999</v>
      </c>
      <c r="S883" s="26">
        <v>150.72999999999999</v>
      </c>
      <c r="T883" s="26">
        <v>150.72999999999999</v>
      </c>
      <c r="U883" s="26">
        <v>150.72999999999999</v>
      </c>
      <c r="V883" s="26">
        <v>150.72999999999999</v>
      </c>
      <c r="W883" s="26">
        <v>150.72999999999999</v>
      </c>
      <c r="X883" s="26">
        <v>150.72999999999999</v>
      </c>
      <c r="Y883" s="26">
        <v>150.72999999999999</v>
      </c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</row>
    <row r="884" spans="1:37" s="6" customFormat="1" ht="18.75" hidden="1" customHeight="1" outlineLevel="1" thickBot="1" x14ac:dyDescent="0.25">
      <c r="A884" s="22" t="s">
        <v>64</v>
      </c>
      <c r="B884" s="26">
        <v>3.3667465600000002</v>
      </c>
      <c r="C884" s="26">
        <v>3.3667465600000002</v>
      </c>
      <c r="D884" s="26">
        <v>3.3667465600000002</v>
      </c>
      <c r="E884" s="26">
        <v>3.3667465600000002</v>
      </c>
      <c r="F884" s="26">
        <v>3.3667465600000002</v>
      </c>
      <c r="G884" s="26">
        <v>3.3667465600000002</v>
      </c>
      <c r="H884" s="26">
        <v>3.3667465600000002</v>
      </c>
      <c r="I884" s="26">
        <v>3.3667465600000002</v>
      </c>
      <c r="J884" s="26">
        <v>3.3667465600000002</v>
      </c>
      <c r="K884" s="26">
        <v>3.3667465600000002</v>
      </c>
      <c r="L884" s="26">
        <v>3.3667465600000002</v>
      </c>
      <c r="M884" s="26">
        <v>3.3667465600000002</v>
      </c>
      <c r="N884" s="26">
        <v>3.3667465600000002</v>
      </c>
      <c r="O884" s="26">
        <v>3.3667465600000002</v>
      </c>
      <c r="P884" s="26">
        <v>3.3667465600000002</v>
      </c>
      <c r="Q884" s="26">
        <v>3.3667465600000002</v>
      </c>
      <c r="R884" s="26">
        <v>3.3667465600000002</v>
      </c>
      <c r="S884" s="26">
        <v>3.3667465600000002</v>
      </c>
      <c r="T884" s="26">
        <v>3.3667465600000002</v>
      </c>
      <c r="U884" s="26">
        <v>3.3667465600000002</v>
      </c>
      <c r="V884" s="26">
        <v>3.3667465600000002</v>
      </c>
      <c r="W884" s="26">
        <v>3.3667465600000002</v>
      </c>
      <c r="X884" s="26">
        <v>3.3667465600000002</v>
      </c>
      <c r="Y884" s="26">
        <v>3.3667465600000002</v>
      </c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</row>
    <row r="885" spans="1:37" s="13" customFormat="1" ht="18.75" customHeight="1" collapsed="1" thickBot="1" x14ac:dyDescent="0.25">
      <c r="A885" s="14">
        <v>20</v>
      </c>
      <c r="B885" s="66">
        <v>1266.6300000000001</v>
      </c>
      <c r="C885" s="66">
        <v>1254.3599999999999</v>
      </c>
      <c r="D885" s="66">
        <v>1271.6400000000001</v>
      </c>
      <c r="E885" s="66">
        <v>1272.43</v>
      </c>
      <c r="F885" s="66">
        <v>1269.69</v>
      </c>
      <c r="G885" s="66">
        <v>1277.4100000000001</v>
      </c>
      <c r="H885" s="66">
        <v>1200.29</v>
      </c>
      <c r="I885" s="66">
        <v>1161.8599999999999</v>
      </c>
      <c r="J885" s="66">
        <v>1177.99</v>
      </c>
      <c r="K885" s="66">
        <v>1170.53</v>
      </c>
      <c r="L885" s="66">
        <v>1172.8699999999999</v>
      </c>
      <c r="M885" s="66">
        <v>1189.24</v>
      </c>
      <c r="N885" s="66">
        <v>1199.81</v>
      </c>
      <c r="O885" s="66">
        <v>1202.1199999999999</v>
      </c>
      <c r="P885" s="66">
        <v>1225.97</v>
      </c>
      <c r="Q885" s="66">
        <v>1248.5999999999999</v>
      </c>
      <c r="R885" s="66">
        <v>1251</v>
      </c>
      <c r="S885" s="66">
        <v>1248.8599999999999</v>
      </c>
      <c r="T885" s="66">
        <v>1208.9000000000001</v>
      </c>
      <c r="U885" s="66">
        <v>1161.68</v>
      </c>
      <c r="V885" s="66">
        <v>1179.98</v>
      </c>
      <c r="W885" s="66">
        <v>1191.93</v>
      </c>
      <c r="X885" s="66">
        <v>1240.6500000000001</v>
      </c>
      <c r="Y885" s="66">
        <v>1258.8399999999999</v>
      </c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</row>
    <row r="886" spans="1:37" s="6" customFormat="1" ht="51.75" hidden="1" outlineLevel="1" thickBot="1" x14ac:dyDescent="0.25">
      <c r="A886" s="3" t="s">
        <v>38</v>
      </c>
      <c r="B886" s="26">
        <v>979.31093921000002</v>
      </c>
      <c r="C886" s="26">
        <v>967.04395375000001</v>
      </c>
      <c r="D886" s="26">
        <v>984.32589329999996</v>
      </c>
      <c r="E886" s="26">
        <v>985.11220698</v>
      </c>
      <c r="F886" s="26">
        <v>982.37375578000001</v>
      </c>
      <c r="G886" s="26">
        <v>990.09078539999996</v>
      </c>
      <c r="H886" s="26">
        <v>912.97317619</v>
      </c>
      <c r="I886" s="26">
        <v>874.54094043999999</v>
      </c>
      <c r="J886" s="26">
        <v>890.6730245</v>
      </c>
      <c r="K886" s="26">
        <v>883.21270097000001</v>
      </c>
      <c r="L886" s="26">
        <v>885.54832694000004</v>
      </c>
      <c r="M886" s="26">
        <v>901.91898593999997</v>
      </c>
      <c r="N886" s="26">
        <v>912.48830992000001</v>
      </c>
      <c r="O886" s="26">
        <v>914.80454245999999</v>
      </c>
      <c r="P886" s="26">
        <v>938.65376847000005</v>
      </c>
      <c r="Q886" s="26">
        <v>961.28203461999999</v>
      </c>
      <c r="R886" s="26">
        <v>963.68628450999995</v>
      </c>
      <c r="S886" s="26">
        <v>961.54634619000001</v>
      </c>
      <c r="T886" s="26">
        <v>921.57946496</v>
      </c>
      <c r="U886" s="26">
        <v>874.36280141999998</v>
      </c>
      <c r="V886" s="26">
        <v>892.65676904999998</v>
      </c>
      <c r="W886" s="26">
        <v>904.60801371000002</v>
      </c>
      <c r="X886" s="26">
        <v>953.33471448</v>
      </c>
      <c r="Y886" s="26">
        <v>971.52377027</v>
      </c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</row>
    <row r="887" spans="1:37" s="6" customFormat="1" ht="39" hidden="1" outlineLevel="1" thickBot="1" x14ac:dyDescent="0.25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</row>
    <row r="888" spans="1:37" s="6" customFormat="1" ht="18.75" hidden="1" customHeight="1" outlineLevel="1" x14ac:dyDescent="0.25">
      <c r="A888" s="3" t="s">
        <v>2</v>
      </c>
      <c r="B888" s="26">
        <v>133.221723</v>
      </c>
      <c r="C888" s="26">
        <v>133.221723</v>
      </c>
      <c r="D888" s="26">
        <v>133.221723</v>
      </c>
      <c r="E888" s="26">
        <v>133.221723</v>
      </c>
      <c r="F888" s="26">
        <v>133.221723</v>
      </c>
      <c r="G888" s="26">
        <v>133.221723</v>
      </c>
      <c r="H888" s="26">
        <v>133.221723</v>
      </c>
      <c r="I888" s="26">
        <v>133.221723</v>
      </c>
      <c r="J888" s="26">
        <v>133.221723</v>
      </c>
      <c r="K888" s="26">
        <v>133.221723</v>
      </c>
      <c r="L888" s="26">
        <v>133.221723</v>
      </c>
      <c r="M888" s="26">
        <v>133.221723</v>
      </c>
      <c r="N888" s="26">
        <v>133.221723</v>
      </c>
      <c r="O888" s="26">
        <v>133.221723</v>
      </c>
      <c r="P888" s="26">
        <v>133.221723</v>
      </c>
      <c r="Q888" s="26">
        <v>133.221723</v>
      </c>
      <c r="R888" s="26">
        <v>133.221723</v>
      </c>
      <c r="S888" s="26">
        <v>133.221723</v>
      </c>
      <c r="T888" s="26">
        <v>133.221723</v>
      </c>
      <c r="U888" s="26">
        <v>133.221723</v>
      </c>
      <c r="V888" s="26">
        <v>133.221723</v>
      </c>
      <c r="W888" s="26">
        <v>133.221723</v>
      </c>
      <c r="X888" s="26">
        <v>133.221723</v>
      </c>
      <c r="Y888" s="26">
        <v>133.221723</v>
      </c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</row>
    <row r="889" spans="1:37" s="6" customFormat="1" ht="18.75" hidden="1" customHeight="1" outlineLevel="1" x14ac:dyDescent="0.25">
      <c r="A889" s="4" t="s">
        <v>3</v>
      </c>
      <c r="B889" s="26">
        <v>150.72999999999999</v>
      </c>
      <c r="C889" s="26">
        <v>150.72999999999999</v>
      </c>
      <c r="D889" s="26">
        <v>150.72999999999999</v>
      </c>
      <c r="E889" s="26">
        <v>150.72999999999999</v>
      </c>
      <c r="F889" s="26">
        <v>150.72999999999999</v>
      </c>
      <c r="G889" s="26">
        <v>150.72999999999999</v>
      </c>
      <c r="H889" s="26">
        <v>150.72999999999999</v>
      </c>
      <c r="I889" s="26">
        <v>150.72999999999999</v>
      </c>
      <c r="J889" s="26">
        <v>150.72999999999999</v>
      </c>
      <c r="K889" s="26">
        <v>150.72999999999999</v>
      </c>
      <c r="L889" s="26">
        <v>150.72999999999999</v>
      </c>
      <c r="M889" s="26">
        <v>150.72999999999999</v>
      </c>
      <c r="N889" s="26">
        <v>150.72999999999999</v>
      </c>
      <c r="O889" s="26">
        <v>150.72999999999999</v>
      </c>
      <c r="P889" s="26">
        <v>150.72999999999999</v>
      </c>
      <c r="Q889" s="26">
        <v>150.72999999999999</v>
      </c>
      <c r="R889" s="26">
        <v>150.72999999999999</v>
      </c>
      <c r="S889" s="26">
        <v>150.72999999999999</v>
      </c>
      <c r="T889" s="26">
        <v>150.72999999999999</v>
      </c>
      <c r="U889" s="26">
        <v>150.72999999999999</v>
      </c>
      <c r="V889" s="26">
        <v>150.72999999999999</v>
      </c>
      <c r="W889" s="26">
        <v>150.72999999999999</v>
      </c>
      <c r="X889" s="26">
        <v>150.72999999999999</v>
      </c>
      <c r="Y889" s="26">
        <v>150.72999999999999</v>
      </c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</row>
    <row r="890" spans="1:37" s="6" customFormat="1" ht="18.75" hidden="1" customHeight="1" outlineLevel="1" thickBot="1" x14ac:dyDescent="0.25">
      <c r="A890" s="22" t="s">
        <v>64</v>
      </c>
      <c r="B890" s="26">
        <v>3.3667465600000002</v>
      </c>
      <c r="C890" s="26">
        <v>3.3667465600000002</v>
      </c>
      <c r="D890" s="26">
        <v>3.3667465600000002</v>
      </c>
      <c r="E890" s="26">
        <v>3.3667465600000002</v>
      </c>
      <c r="F890" s="26">
        <v>3.3667465600000002</v>
      </c>
      <c r="G890" s="26">
        <v>3.3667465600000002</v>
      </c>
      <c r="H890" s="26">
        <v>3.3667465600000002</v>
      </c>
      <c r="I890" s="26">
        <v>3.3667465600000002</v>
      </c>
      <c r="J890" s="26">
        <v>3.3667465600000002</v>
      </c>
      <c r="K890" s="26">
        <v>3.3667465600000002</v>
      </c>
      <c r="L890" s="26">
        <v>3.3667465600000002</v>
      </c>
      <c r="M890" s="26">
        <v>3.3667465600000002</v>
      </c>
      <c r="N890" s="26">
        <v>3.3667465600000002</v>
      </c>
      <c r="O890" s="26">
        <v>3.3667465600000002</v>
      </c>
      <c r="P890" s="26">
        <v>3.3667465600000002</v>
      </c>
      <c r="Q890" s="26">
        <v>3.3667465600000002</v>
      </c>
      <c r="R890" s="26">
        <v>3.3667465600000002</v>
      </c>
      <c r="S890" s="26">
        <v>3.3667465600000002</v>
      </c>
      <c r="T890" s="26">
        <v>3.3667465600000002</v>
      </c>
      <c r="U890" s="26">
        <v>3.3667465600000002</v>
      </c>
      <c r="V890" s="26">
        <v>3.3667465600000002</v>
      </c>
      <c r="W890" s="26">
        <v>3.3667465600000002</v>
      </c>
      <c r="X890" s="26">
        <v>3.3667465600000002</v>
      </c>
      <c r="Y890" s="26">
        <v>3.3667465600000002</v>
      </c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</row>
    <row r="891" spans="1:37" s="13" customFormat="1" ht="18.75" customHeight="1" collapsed="1" thickBot="1" x14ac:dyDescent="0.25">
      <c r="A891" s="14">
        <v>21</v>
      </c>
      <c r="B891" s="66">
        <v>1232.72</v>
      </c>
      <c r="C891" s="66">
        <v>1272.5999999999999</v>
      </c>
      <c r="D891" s="66">
        <v>1290.6099999999999</v>
      </c>
      <c r="E891" s="66">
        <v>1265.31</v>
      </c>
      <c r="F891" s="66">
        <v>1264.24</v>
      </c>
      <c r="G891" s="66">
        <v>1266.06</v>
      </c>
      <c r="H891" s="66">
        <v>1204.3800000000001</v>
      </c>
      <c r="I891" s="66">
        <v>1143.6500000000001</v>
      </c>
      <c r="J891" s="66">
        <v>1100.3599999999999</v>
      </c>
      <c r="K891" s="66">
        <v>1096.97</v>
      </c>
      <c r="L891" s="66">
        <v>1119.2</v>
      </c>
      <c r="M891" s="66">
        <v>1183.22</v>
      </c>
      <c r="N891" s="66">
        <v>1185.78</v>
      </c>
      <c r="O891" s="66">
        <v>1222.3800000000001</v>
      </c>
      <c r="P891" s="66">
        <v>1259.81</v>
      </c>
      <c r="Q891" s="66">
        <v>1266.72</v>
      </c>
      <c r="R891" s="66">
        <v>1279.58</v>
      </c>
      <c r="S891" s="66">
        <v>1290.1500000000001</v>
      </c>
      <c r="T891" s="66">
        <v>1273.9100000000001</v>
      </c>
      <c r="U891" s="66">
        <v>1205.3699999999999</v>
      </c>
      <c r="V891" s="66">
        <v>1210.76</v>
      </c>
      <c r="W891" s="66">
        <v>1239.95</v>
      </c>
      <c r="X891" s="66">
        <v>1240.78</v>
      </c>
      <c r="Y891" s="66">
        <v>1306.29</v>
      </c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</row>
    <row r="892" spans="1:37" s="6" customFormat="1" ht="51.75" hidden="1" outlineLevel="1" thickBot="1" x14ac:dyDescent="0.25">
      <c r="A892" s="54" t="s">
        <v>38</v>
      </c>
      <c r="B892" s="26">
        <v>945.40197523999996</v>
      </c>
      <c r="C892" s="26">
        <v>985.27674278999996</v>
      </c>
      <c r="D892" s="26">
        <v>1003.2871926399999</v>
      </c>
      <c r="E892" s="26">
        <v>977.99572992000003</v>
      </c>
      <c r="F892" s="26">
        <v>976.92395585999998</v>
      </c>
      <c r="G892" s="26">
        <v>978.74329267999997</v>
      </c>
      <c r="H892" s="26">
        <v>917.06550837999998</v>
      </c>
      <c r="I892" s="26">
        <v>856.32992867999997</v>
      </c>
      <c r="J892" s="26">
        <v>813.04118309</v>
      </c>
      <c r="K892" s="26">
        <v>809.65042840000001</v>
      </c>
      <c r="L892" s="26">
        <v>831.87656646000005</v>
      </c>
      <c r="M892" s="26">
        <v>895.89797532</v>
      </c>
      <c r="N892" s="26">
        <v>898.46027038</v>
      </c>
      <c r="O892" s="26">
        <v>935.05923114999996</v>
      </c>
      <c r="P892" s="26">
        <v>972.48941274000003</v>
      </c>
      <c r="Q892" s="26">
        <v>979.39936823000005</v>
      </c>
      <c r="R892" s="26">
        <v>992.25980880999998</v>
      </c>
      <c r="S892" s="26">
        <v>1002.82875946</v>
      </c>
      <c r="T892" s="26">
        <v>986.59010886999999</v>
      </c>
      <c r="U892" s="26">
        <v>918.04827639999996</v>
      </c>
      <c r="V892" s="26">
        <v>923.43822365999995</v>
      </c>
      <c r="W892" s="26">
        <v>952.63023568999995</v>
      </c>
      <c r="X892" s="26">
        <v>953.45949092000001</v>
      </c>
      <c r="Y892" s="26">
        <v>1018.9743327</v>
      </c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</row>
    <row r="893" spans="1:37" s="6" customFormat="1" ht="39" hidden="1" outlineLevel="1" thickBot="1" x14ac:dyDescent="0.25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</row>
    <row r="894" spans="1:37" s="6" customFormat="1" ht="18.75" hidden="1" customHeight="1" outlineLevel="1" x14ac:dyDescent="0.25">
      <c r="A894" s="3" t="s">
        <v>2</v>
      </c>
      <c r="B894" s="26">
        <v>133.221723</v>
      </c>
      <c r="C894" s="26">
        <v>133.221723</v>
      </c>
      <c r="D894" s="26">
        <v>133.221723</v>
      </c>
      <c r="E894" s="26">
        <v>133.221723</v>
      </c>
      <c r="F894" s="26">
        <v>133.221723</v>
      </c>
      <c r="G894" s="26">
        <v>133.221723</v>
      </c>
      <c r="H894" s="26">
        <v>133.221723</v>
      </c>
      <c r="I894" s="26">
        <v>133.221723</v>
      </c>
      <c r="J894" s="26">
        <v>133.221723</v>
      </c>
      <c r="K894" s="26">
        <v>133.221723</v>
      </c>
      <c r="L894" s="26">
        <v>133.221723</v>
      </c>
      <c r="M894" s="26">
        <v>133.221723</v>
      </c>
      <c r="N894" s="26">
        <v>133.221723</v>
      </c>
      <c r="O894" s="26">
        <v>133.221723</v>
      </c>
      <c r="P894" s="26">
        <v>133.221723</v>
      </c>
      <c r="Q894" s="26">
        <v>133.221723</v>
      </c>
      <c r="R894" s="26">
        <v>133.221723</v>
      </c>
      <c r="S894" s="26">
        <v>133.221723</v>
      </c>
      <c r="T894" s="26">
        <v>133.221723</v>
      </c>
      <c r="U894" s="26">
        <v>133.221723</v>
      </c>
      <c r="V894" s="26">
        <v>133.221723</v>
      </c>
      <c r="W894" s="26">
        <v>133.221723</v>
      </c>
      <c r="X894" s="26">
        <v>133.221723</v>
      </c>
      <c r="Y894" s="26">
        <v>133.221723</v>
      </c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</row>
    <row r="895" spans="1:37" s="6" customFormat="1" ht="18.75" hidden="1" customHeight="1" outlineLevel="1" x14ac:dyDescent="0.25">
      <c r="A895" s="4" t="s">
        <v>3</v>
      </c>
      <c r="B895" s="26">
        <v>150.72999999999999</v>
      </c>
      <c r="C895" s="26">
        <v>150.72999999999999</v>
      </c>
      <c r="D895" s="26">
        <v>150.72999999999999</v>
      </c>
      <c r="E895" s="26">
        <v>150.72999999999999</v>
      </c>
      <c r="F895" s="26">
        <v>150.72999999999999</v>
      </c>
      <c r="G895" s="26">
        <v>150.72999999999999</v>
      </c>
      <c r="H895" s="26">
        <v>150.72999999999999</v>
      </c>
      <c r="I895" s="26">
        <v>150.72999999999999</v>
      </c>
      <c r="J895" s="26">
        <v>150.72999999999999</v>
      </c>
      <c r="K895" s="26">
        <v>150.72999999999999</v>
      </c>
      <c r="L895" s="26">
        <v>150.72999999999999</v>
      </c>
      <c r="M895" s="26">
        <v>150.72999999999999</v>
      </c>
      <c r="N895" s="26">
        <v>150.72999999999999</v>
      </c>
      <c r="O895" s="26">
        <v>150.72999999999999</v>
      </c>
      <c r="P895" s="26">
        <v>150.72999999999999</v>
      </c>
      <c r="Q895" s="26">
        <v>150.72999999999999</v>
      </c>
      <c r="R895" s="26">
        <v>150.72999999999999</v>
      </c>
      <c r="S895" s="26">
        <v>150.72999999999999</v>
      </c>
      <c r="T895" s="26">
        <v>150.72999999999999</v>
      </c>
      <c r="U895" s="26">
        <v>150.72999999999999</v>
      </c>
      <c r="V895" s="26">
        <v>150.72999999999999</v>
      </c>
      <c r="W895" s="26">
        <v>150.72999999999999</v>
      </c>
      <c r="X895" s="26">
        <v>150.72999999999999</v>
      </c>
      <c r="Y895" s="26">
        <v>150.72999999999999</v>
      </c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</row>
    <row r="896" spans="1:37" s="6" customFormat="1" ht="18.75" hidden="1" customHeight="1" outlineLevel="1" thickBot="1" x14ac:dyDescent="0.25">
      <c r="A896" s="22" t="s">
        <v>64</v>
      </c>
      <c r="B896" s="26">
        <v>3.3667465600000002</v>
      </c>
      <c r="C896" s="26">
        <v>3.3667465600000002</v>
      </c>
      <c r="D896" s="26">
        <v>3.3667465600000002</v>
      </c>
      <c r="E896" s="26">
        <v>3.3667465600000002</v>
      </c>
      <c r="F896" s="26">
        <v>3.3667465600000002</v>
      </c>
      <c r="G896" s="26">
        <v>3.3667465600000002</v>
      </c>
      <c r="H896" s="26">
        <v>3.3667465600000002</v>
      </c>
      <c r="I896" s="26">
        <v>3.3667465600000002</v>
      </c>
      <c r="J896" s="26">
        <v>3.3667465600000002</v>
      </c>
      <c r="K896" s="26">
        <v>3.3667465600000002</v>
      </c>
      <c r="L896" s="26">
        <v>3.3667465600000002</v>
      </c>
      <c r="M896" s="26">
        <v>3.3667465600000002</v>
      </c>
      <c r="N896" s="26">
        <v>3.3667465600000002</v>
      </c>
      <c r="O896" s="26">
        <v>3.3667465600000002</v>
      </c>
      <c r="P896" s="26">
        <v>3.3667465600000002</v>
      </c>
      <c r="Q896" s="26">
        <v>3.3667465600000002</v>
      </c>
      <c r="R896" s="26">
        <v>3.3667465600000002</v>
      </c>
      <c r="S896" s="26">
        <v>3.3667465600000002</v>
      </c>
      <c r="T896" s="26">
        <v>3.3667465600000002</v>
      </c>
      <c r="U896" s="26">
        <v>3.3667465600000002</v>
      </c>
      <c r="V896" s="26">
        <v>3.3667465600000002</v>
      </c>
      <c r="W896" s="26">
        <v>3.3667465600000002</v>
      </c>
      <c r="X896" s="26">
        <v>3.3667465600000002</v>
      </c>
      <c r="Y896" s="26">
        <v>3.3667465600000002</v>
      </c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</row>
    <row r="897" spans="1:37" s="13" customFormat="1" ht="18.75" customHeight="1" collapsed="1" thickBot="1" x14ac:dyDescent="0.25">
      <c r="A897" s="14">
        <v>22</v>
      </c>
      <c r="B897" s="66">
        <v>1314.06</v>
      </c>
      <c r="C897" s="66">
        <v>1302.1600000000001</v>
      </c>
      <c r="D897" s="66">
        <v>1307.8699999999999</v>
      </c>
      <c r="E897" s="66">
        <v>1304.9000000000001</v>
      </c>
      <c r="F897" s="66">
        <v>1309.6600000000001</v>
      </c>
      <c r="G897" s="66">
        <v>1286.17</v>
      </c>
      <c r="H897" s="66">
        <v>1243.22</v>
      </c>
      <c r="I897" s="66">
        <v>1169.68</v>
      </c>
      <c r="J897" s="66">
        <v>1136.31</v>
      </c>
      <c r="K897" s="66">
        <v>1127.74</v>
      </c>
      <c r="L897" s="66">
        <v>1114.3699999999999</v>
      </c>
      <c r="M897" s="66">
        <v>1134.73</v>
      </c>
      <c r="N897" s="66">
        <v>1169.74</v>
      </c>
      <c r="O897" s="66">
        <v>1154.1300000000001</v>
      </c>
      <c r="P897" s="66">
        <v>1175.68</v>
      </c>
      <c r="Q897" s="66">
        <v>1184.52</v>
      </c>
      <c r="R897" s="66">
        <v>1215.7</v>
      </c>
      <c r="S897" s="66">
        <v>1209.53</v>
      </c>
      <c r="T897" s="66">
        <v>1195.1600000000001</v>
      </c>
      <c r="U897" s="66">
        <v>1168.95</v>
      </c>
      <c r="V897" s="66">
        <v>1183.06</v>
      </c>
      <c r="W897" s="66">
        <v>1200.49</v>
      </c>
      <c r="X897" s="66">
        <v>1229.3</v>
      </c>
      <c r="Y897" s="66">
        <v>1273.3900000000001</v>
      </c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</row>
    <row r="898" spans="1:37" s="6" customFormat="1" ht="51.75" hidden="1" outlineLevel="1" thickBot="1" x14ac:dyDescent="0.25">
      <c r="A898" s="3" t="s">
        <v>38</v>
      </c>
      <c r="B898" s="26">
        <v>1026.7380431900001</v>
      </c>
      <c r="C898" s="26">
        <v>1014.8427174</v>
      </c>
      <c r="D898" s="26">
        <v>1020.54839268</v>
      </c>
      <c r="E898" s="26">
        <v>1017.57960354</v>
      </c>
      <c r="F898" s="26">
        <v>1022.3453755</v>
      </c>
      <c r="G898" s="26">
        <v>998.85379680000005</v>
      </c>
      <c r="H898" s="26">
        <v>955.90329584999995</v>
      </c>
      <c r="I898" s="26">
        <v>882.36619695000002</v>
      </c>
      <c r="J898" s="26">
        <v>848.99194837000005</v>
      </c>
      <c r="K898" s="26">
        <v>840.42041136</v>
      </c>
      <c r="L898" s="26">
        <v>827.05124828999999</v>
      </c>
      <c r="M898" s="26">
        <v>847.41406085999995</v>
      </c>
      <c r="N898" s="26">
        <v>882.42125933</v>
      </c>
      <c r="O898" s="26">
        <v>866.81256945999996</v>
      </c>
      <c r="P898" s="26">
        <v>888.36596814999996</v>
      </c>
      <c r="Q898" s="26">
        <v>897.20649766999998</v>
      </c>
      <c r="R898" s="26">
        <v>928.38419179000005</v>
      </c>
      <c r="S898" s="26">
        <v>922.20893629</v>
      </c>
      <c r="T898" s="26">
        <v>907.84367807000001</v>
      </c>
      <c r="U898" s="26">
        <v>881.63577424000005</v>
      </c>
      <c r="V898" s="26">
        <v>895.74322902999995</v>
      </c>
      <c r="W898" s="26">
        <v>913.16836997999997</v>
      </c>
      <c r="X898" s="26">
        <v>941.98559706000003</v>
      </c>
      <c r="Y898" s="26">
        <v>986.06784994999998</v>
      </c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</row>
    <row r="899" spans="1:37" s="6" customFormat="1" ht="39" hidden="1" outlineLevel="1" thickBot="1" x14ac:dyDescent="0.25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</row>
    <row r="900" spans="1:37" s="6" customFormat="1" ht="18.75" hidden="1" customHeight="1" outlineLevel="1" x14ac:dyDescent="0.25">
      <c r="A900" s="3" t="s">
        <v>2</v>
      </c>
      <c r="B900" s="26">
        <v>133.221723</v>
      </c>
      <c r="C900" s="26">
        <v>133.221723</v>
      </c>
      <c r="D900" s="26">
        <v>133.221723</v>
      </c>
      <c r="E900" s="26">
        <v>133.221723</v>
      </c>
      <c r="F900" s="26">
        <v>133.221723</v>
      </c>
      <c r="G900" s="26">
        <v>133.221723</v>
      </c>
      <c r="H900" s="26">
        <v>133.221723</v>
      </c>
      <c r="I900" s="26">
        <v>133.221723</v>
      </c>
      <c r="J900" s="26">
        <v>133.221723</v>
      </c>
      <c r="K900" s="26">
        <v>133.221723</v>
      </c>
      <c r="L900" s="26">
        <v>133.221723</v>
      </c>
      <c r="M900" s="26">
        <v>133.221723</v>
      </c>
      <c r="N900" s="26">
        <v>133.221723</v>
      </c>
      <c r="O900" s="26">
        <v>133.221723</v>
      </c>
      <c r="P900" s="26">
        <v>133.221723</v>
      </c>
      <c r="Q900" s="26">
        <v>133.221723</v>
      </c>
      <c r="R900" s="26">
        <v>133.221723</v>
      </c>
      <c r="S900" s="26">
        <v>133.221723</v>
      </c>
      <c r="T900" s="26">
        <v>133.221723</v>
      </c>
      <c r="U900" s="26">
        <v>133.221723</v>
      </c>
      <c r="V900" s="26">
        <v>133.221723</v>
      </c>
      <c r="W900" s="26">
        <v>133.221723</v>
      </c>
      <c r="X900" s="26">
        <v>133.221723</v>
      </c>
      <c r="Y900" s="26">
        <v>133.221723</v>
      </c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</row>
    <row r="901" spans="1:37" s="6" customFormat="1" ht="18.75" hidden="1" customHeight="1" outlineLevel="1" x14ac:dyDescent="0.25">
      <c r="A901" s="4" t="s">
        <v>3</v>
      </c>
      <c r="B901" s="26">
        <v>150.72999999999999</v>
      </c>
      <c r="C901" s="26">
        <v>150.72999999999999</v>
      </c>
      <c r="D901" s="26">
        <v>150.72999999999999</v>
      </c>
      <c r="E901" s="26">
        <v>150.72999999999999</v>
      </c>
      <c r="F901" s="26">
        <v>150.72999999999999</v>
      </c>
      <c r="G901" s="26">
        <v>150.72999999999999</v>
      </c>
      <c r="H901" s="26">
        <v>150.72999999999999</v>
      </c>
      <c r="I901" s="26">
        <v>150.72999999999999</v>
      </c>
      <c r="J901" s="26">
        <v>150.72999999999999</v>
      </c>
      <c r="K901" s="26">
        <v>150.72999999999999</v>
      </c>
      <c r="L901" s="26">
        <v>150.72999999999999</v>
      </c>
      <c r="M901" s="26">
        <v>150.72999999999999</v>
      </c>
      <c r="N901" s="26">
        <v>150.72999999999999</v>
      </c>
      <c r="O901" s="26">
        <v>150.72999999999999</v>
      </c>
      <c r="P901" s="26">
        <v>150.72999999999999</v>
      </c>
      <c r="Q901" s="26">
        <v>150.72999999999999</v>
      </c>
      <c r="R901" s="26">
        <v>150.72999999999999</v>
      </c>
      <c r="S901" s="26">
        <v>150.72999999999999</v>
      </c>
      <c r="T901" s="26">
        <v>150.72999999999999</v>
      </c>
      <c r="U901" s="26">
        <v>150.72999999999999</v>
      </c>
      <c r="V901" s="26">
        <v>150.72999999999999</v>
      </c>
      <c r="W901" s="26">
        <v>150.72999999999999</v>
      </c>
      <c r="X901" s="26">
        <v>150.72999999999999</v>
      </c>
      <c r="Y901" s="26">
        <v>150.72999999999999</v>
      </c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</row>
    <row r="902" spans="1:37" s="6" customFormat="1" ht="18.75" hidden="1" customHeight="1" outlineLevel="1" thickBot="1" x14ac:dyDescent="0.25">
      <c r="A902" s="22" t="s">
        <v>64</v>
      </c>
      <c r="B902" s="26">
        <v>3.3667465600000002</v>
      </c>
      <c r="C902" s="26">
        <v>3.3667465600000002</v>
      </c>
      <c r="D902" s="26">
        <v>3.3667465600000002</v>
      </c>
      <c r="E902" s="26">
        <v>3.3667465600000002</v>
      </c>
      <c r="F902" s="26">
        <v>3.3667465600000002</v>
      </c>
      <c r="G902" s="26">
        <v>3.3667465600000002</v>
      </c>
      <c r="H902" s="26">
        <v>3.3667465600000002</v>
      </c>
      <c r="I902" s="26">
        <v>3.3667465600000002</v>
      </c>
      <c r="J902" s="26">
        <v>3.3667465600000002</v>
      </c>
      <c r="K902" s="26">
        <v>3.3667465600000002</v>
      </c>
      <c r="L902" s="26">
        <v>3.3667465600000002</v>
      </c>
      <c r="M902" s="26">
        <v>3.3667465600000002</v>
      </c>
      <c r="N902" s="26">
        <v>3.3667465600000002</v>
      </c>
      <c r="O902" s="26">
        <v>3.3667465600000002</v>
      </c>
      <c r="P902" s="26">
        <v>3.3667465600000002</v>
      </c>
      <c r="Q902" s="26">
        <v>3.3667465600000002</v>
      </c>
      <c r="R902" s="26">
        <v>3.3667465600000002</v>
      </c>
      <c r="S902" s="26">
        <v>3.3667465600000002</v>
      </c>
      <c r="T902" s="26">
        <v>3.3667465600000002</v>
      </c>
      <c r="U902" s="26">
        <v>3.3667465600000002</v>
      </c>
      <c r="V902" s="26">
        <v>3.3667465600000002</v>
      </c>
      <c r="W902" s="26">
        <v>3.3667465600000002</v>
      </c>
      <c r="X902" s="26">
        <v>3.3667465600000002</v>
      </c>
      <c r="Y902" s="26">
        <v>3.3667465600000002</v>
      </c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</row>
    <row r="903" spans="1:37" s="13" customFormat="1" ht="18.75" customHeight="1" collapsed="1" thickBot="1" x14ac:dyDescent="0.25">
      <c r="A903" s="14">
        <v>23</v>
      </c>
      <c r="B903" s="66">
        <v>1200.52</v>
      </c>
      <c r="C903" s="66">
        <v>1210.5899999999999</v>
      </c>
      <c r="D903" s="66">
        <v>1235.8499999999999</v>
      </c>
      <c r="E903" s="66">
        <v>1245.53</v>
      </c>
      <c r="F903" s="66">
        <v>1273.58</v>
      </c>
      <c r="G903" s="66">
        <v>1261.95</v>
      </c>
      <c r="H903" s="66">
        <v>1233.69</v>
      </c>
      <c r="I903" s="66">
        <v>1233.8699999999999</v>
      </c>
      <c r="J903" s="66">
        <v>1216.5</v>
      </c>
      <c r="K903" s="66">
        <v>1169.33</v>
      </c>
      <c r="L903" s="66">
        <v>1190.5899999999999</v>
      </c>
      <c r="M903" s="66">
        <v>1152.81</v>
      </c>
      <c r="N903" s="66">
        <v>1114.51</v>
      </c>
      <c r="O903" s="66">
        <v>1124.81</v>
      </c>
      <c r="P903" s="66">
        <v>1167.68</v>
      </c>
      <c r="Q903" s="66">
        <v>1168.1500000000001</v>
      </c>
      <c r="R903" s="66">
        <v>1188.5899999999999</v>
      </c>
      <c r="S903" s="66">
        <v>1165.47</v>
      </c>
      <c r="T903" s="66">
        <v>1162.1099999999999</v>
      </c>
      <c r="U903" s="66">
        <v>1126.1400000000001</v>
      </c>
      <c r="V903" s="66">
        <v>1143.28</v>
      </c>
      <c r="W903" s="66">
        <v>1153.79</v>
      </c>
      <c r="X903" s="66">
        <v>1149.3699999999999</v>
      </c>
      <c r="Y903" s="66">
        <v>1175.24</v>
      </c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</row>
    <row r="904" spans="1:37" s="6" customFormat="1" ht="51.75" hidden="1" outlineLevel="1" thickBot="1" x14ac:dyDescent="0.25">
      <c r="A904" s="54" t="s">
        <v>38</v>
      </c>
      <c r="B904" s="26">
        <v>913.20212150999998</v>
      </c>
      <c r="C904" s="26">
        <v>923.27171510000005</v>
      </c>
      <c r="D904" s="26">
        <v>948.53090026999996</v>
      </c>
      <c r="E904" s="26">
        <v>958.20856260999994</v>
      </c>
      <c r="F904" s="26">
        <v>986.26497419999998</v>
      </c>
      <c r="G904" s="26">
        <v>974.62683752999999</v>
      </c>
      <c r="H904" s="26">
        <v>946.36702748000005</v>
      </c>
      <c r="I904" s="26">
        <v>946.55356311000003</v>
      </c>
      <c r="J904" s="26">
        <v>929.18142839999996</v>
      </c>
      <c r="K904" s="26">
        <v>882.00795357000004</v>
      </c>
      <c r="L904" s="26">
        <v>903.26926348999996</v>
      </c>
      <c r="M904" s="26">
        <v>865.48911409000004</v>
      </c>
      <c r="N904" s="26">
        <v>827.19625327000006</v>
      </c>
      <c r="O904" s="26">
        <v>837.49571505999995</v>
      </c>
      <c r="P904" s="26">
        <v>880.35744711999996</v>
      </c>
      <c r="Q904" s="26">
        <v>880.83580093</v>
      </c>
      <c r="R904" s="26">
        <v>901.27237735999995</v>
      </c>
      <c r="S904" s="26">
        <v>878.14900737999994</v>
      </c>
      <c r="T904" s="26">
        <v>874.78821980999999</v>
      </c>
      <c r="U904" s="26">
        <v>838.81789199000002</v>
      </c>
      <c r="V904" s="26">
        <v>855.96417193000002</v>
      </c>
      <c r="W904" s="26">
        <v>866.46922489999997</v>
      </c>
      <c r="X904" s="26">
        <v>862.05254821999995</v>
      </c>
      <c r="Y904" s="26">
        <v>887.92544886999997</v>
      </c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</row>
    <row r="905" spans="1:37" s="6" customFormat="1" ht="39" hidden="1" outlineLevel="1" thickBot="1" x14ac:dyDescent="0.25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</row>
    <row r="906" spans="1:37" s="6" customFormat="1" ht="18.75" hidden="1" customHeight="1" outlineLevel="1" x14ac:dyDescent="0.25">
      <c r="A906" s="3" t="s">
        <v>2</v>
      </c>
      <c r="B906" s="26">
        <v>133.221723</v>
      </c>
      <c r="C906" s="26">
        <v>133.221723</v>
      </c>
      <c r="D906" s="26">
        <v>133.221723</v>
      </c>
      <c r="E906" s="26">
        <v>133.221723</v>
      </c>
      <c r="F906" s="26">
        <v>133.221723</v>
      </c>
      <c r="G906" s="26">
        <v>133.221723</v>
      </c>
      <c r="H906" s="26">
        <v>133.221723</v>
      </c>
      <c r="I906" s="26">
        <v>133.221723</v>
      </c>
      <c r="J906" s="26">
        <v>133.221723</v>
      </c>
      <c r="K906" s="26">
        <v>133.221723</v>
      </c>
      <c r="L906" s="26">
        <v>133.221723</v>
      </c>
      <c r="M906" s="26">
        <v>133.221723</v>
      </c>
      <c r="N906" s="26">
        <v>133.221723</v>
      </c>
      <c r="O906" s="26">
        <v>133.221723</v>
      </c>
      <c r="P906" s="26">
        <v>133.221723</v>
      </c>
      <c r="Q906" s="26">
        <v>133.221723</v>
      </c>
      <c r="R906" s="26">
        <v>133.221723</v>
      </c>
      <c r="S906" s="26">
        <v>133.221723</v>
      </c>
      <c r="T906" s="26">
        <v>133.221723</v>
      </c>
      <c r="U906" s="26">
        <v>133.221723</v>
      </c>
      <c r="V906" s="26">
        <v>133.221723</v>
      </c>
      <c r="W906" s="26">
        <v>133.221723</v>
      </c>
      <c r="X906" s="26">
        <v>133.221723</v>
      </c>
      <c r="Y906" s="26">
        <v>133.221723</v>
      </c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</row>
    <row r="907" spans="1:37" s="6" customFormat="1" ht="18.75" hidden="1" customHeight="1" outlineLevel="1" x14ac:dyDescent="0.25">
      <c r="A907" s="4" t="s">
        <v>3</v>
      </c>
      <c r="B907" s="26">
        <v>150.72999999999999</v>
      </c>
      <c r="C907" s="26">
        <v>150.72999999999999</v>
      </c>
      <c r="D907" s="26">
        <v>150.72999999999999</v>
      </c>
      <c r="E907" s="26">
        <v>150.72999999999999</v>
      </c>
      <c r="F907" s="26">
        <v>150.72999999999999</v>
      </c>
      <c r="G907" s="26">
        <v>150.72999999999999</v>
      </c>
      <c r="H907" s="26">
        <v>150.72999999999999</v>
      </c>
      <c r="I907" s="26">
        <v>150.72999999999999</v>
      </c>
      <c r="J907" s="26">
        <v>150.72999999999999</v>
      </c>
      <c r="K907" s="26">
        <v>150.72999999999999</v>
      </c>
      <c r="L907" s="26">
        <v>150.72999999999999</v>
      </c>
      <c r="M907" s="26">
        <v>150.72999999999999</v>
      </c>
      <c r="N907" s="26">
        <v>150.72999999999999</v>
      </c>
      <c r="O907" s="26">
        <v>150.72999999999999</v>
      </c>
      <c r="P907" s="26">
        <v>150.72999999999999</v>
      </c>
      <c r="Q907" s="26">
        <v>150.72999999999999</v>
      </c>
      <c r="R907" s="26">
        <v>150.72999999999999</v>
      </c>
      <c r="S907" s="26">
        <v>150.72999999999999</v>
      </c>
      <c r="T907" s="26">
        <v>150.72999999999999</v>
      </c>
      <c r="U907" s="26">
        <v>150.72999999999999</v>
      </c>
      <c r="V907" s="26">
        <v>150.72999999999999</v>
      </c>
      <c r="W907" s="26">
        <v>150.72999999999999</v>
      </c>
      <c r="X907" s="26">
        <v>150.72999999999999</v>
      </c>
      <c r="Y907" s="26">
        <v>150.72999999999999</v>
      </c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</row>
    <row r="908" spans="1:37" s="6" customFormat="1" ht="18.75" hidden="1" customHeight="1" outlineLevel="1" thickBot="1" x14ac:dyDescent="0.25">
      <c r="A908" s="22" t="s">
        <v>64</v>
      </c>
      <c r="B908" s="26">
        <v>3.3667465600000002</v>
      </c>
      <c r="C908" s="26">
        <v>3.3667465600000002</v>
      </c>
      <c r="D908" s="26">
        <v>3.3667465600000002</v>
      </c>
      <c r="E908" s="26">
        <v>3.3667465600000002</v>
      </c>
      <c r="F908" s="26">
        <v>3.3667465600000002</v>
      </c>
      <c r="G908" s="26">
        <v>3.3667465600000002</v>
      </c>
      <c r="H908" s="26">
        <v>3.3667465600000002</v>
      </c>
      <c r="I908" s="26">
        <v>3.3667465600000002</v>
      </c>
      <c r="J908" s="26">
        <v>3.3667465600000002</v>
      </c>
      <c r="K908" s="26">
        <v>3.3667465600000002</v>
      </c>
      <c r="L908" s="26">
        <v>3.3667465600000002</v>
      </c>
      <c r="M908" s="26">
        <v>3.3667465600000002</v>
      </c>
      <c r="N908" s="26">
        <v>3.3667465600000002</v>
      </c>
      <c r="O908" s="26">
        <v>3.3667465600000002</v>
      </c>
      <c r="P908" s="26">
        <v>3.3667465600000002</v>
      </c>
      <c r="Q908" s="26">
        <v>3.3667465600000002</v>
      </c>
      <c r="R908" s="26">
        <v>3.3667465600000002</v>
      </c>
      <c r="S908" s="26">
        <v>3.3667465600000002</v>
      </c>
      <c r="T908" s="26">
        <v>3.3667465600000002</v>
      </c>
      <c r="U908" s="26">
        <v>3.3667465600000002</v>
      </c>
      <c r="V908" s="26">
        <v>3.3667465600000002</v>
      </c>
      <c r="W908" s="26">
        <v>3.3667465600000002</v>
      </c>
      <c r="X908" s="26">
        <v>3.3667465600000002</v>
      </c>
      <c r="Y908" s="26">
        <v>3.3667465600000002</v>
      </c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</row>
    <row r="909" spans="1:37" s="13" customFormat="1" ht="18.75" customHeight="1" collapsed="1" thickBot="1" x14ac:dyDescent="0.25">
      <c r="A909" s="14">
        <v>24</v>
      </c>
      <c r="B909" s="66">
        <v>1200.7</v>
      </c>
      <c r="C909" s="66">
        <v>1235.6099999999999</v>
      </c>
      <c r="D909" s="66">
        <v>1259.98</v>
      </c>
      <c r="E909" s="66">
        <v>1257.03</v>
      </c>
      <c r="F909" s="66">
        <v>1257.67</v>
      </c>
      <c r="G909" s="66">
        <v>1246.0999999999999</v>
      </c>
      <c r="H909" s="66">
        <v>1229.3599999999999</v>
      </c>
      <c r="I909" s="66">
        <v>1227.45</v>
      </c>
      <c r="J909" s="66">
        <v>1202.7</v>
      </c>
      <c r="K909" s="66">
        <v>1199.2</v>
      </c>
      <c r="L909" s="66">
        <v>1135.0999999999999</v>
      </c>
      <c r="M909" s="66">
        <v>1194.43</v>
      </c>
      <c r="N909" s="66">
        <v>1251.3800000000001</v>
      </c>
      <c r="O909" s="66">
        <v>1233.73</v>
      </c>
      <c r="P909" s="66">
        <v>1138.24</v>
      </c>
      <c r="Q909" s="66">
        <v>1156.8399999999999</v>
      </c>
      <c r="R909" s="66">
        <v>1162.3699999999999</v>
      </c>
      <c r="S909" s="66">
        <v>1142.8399999999999</v>
      </c>
      <c r="T909" s="66">
        <v>1067.9000000000001</v>
      </c>
      <c r="U909" s="66">
        <v>1025.1300000000001</v>
      </c>
      <c r="V909" s="66">
        <v>1055.93</v>
      </c>
      <c r="W909" s="66">
        <v>1133.03</v>
      </c>
      <c r="X909" s="66">
        <v>1237.48</v>
      </c>
      <c r="Y909" s="66">
        <v>1154.75</v>
      </c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</row>
    <row r="910" spans="1:37" s="6" customFormat="1" ht="51.75" hidden="1" outlineLevel="1" thickBot="1" x14ac:dyDescent="0.25">
      <c r="A910" s="54" t="s">
        <v>38</v>
      </c>
      <c r="B910" s="26">
        <v>913.37757719000001</v>
      </c>
      <c r="C910" s="26">
        <v>948.29505076999999</v>
      </c>
      <c r="D910" s="26">
        <v>972.66036919999999</v>
      </c>
      <c r="E910" s="26">
        <v>969.71047266999994</v>
      </c>
      <c r="F910" s="26">
        <v>970.35371368999995</v>
      </c>
      <c r="G910" s="26">
        <v>958.78205629000001</v>
      </c>
      <c r="H910" s="26">
        <v>942.03907081</v>
      </c>
      <c r="I910" s="26">
        <v>940.13165029000004</v>
      </c>
      <c r="J910" s="26">
        <v>915.38336243000003</v>
      </c>
      <c r="K910" s="26">
        <v>911.87698882999996</v>
      </c>
      <c r="L910" s="26">
        <v>847.78356042999997</v>
      </c>
      <c r="M910" s="26">
        <v>907.11240342999997</v>
      </c>
      <c r="N910" s="26">
        <v>964.06261301999996</v>
      </c>
      <c r="O910" s="26">
        <v>946.41601663999995</v>
      </c>
      <c r="P910" s="26">
        <v>850.92121677</v>
      </c>
      <c r="Q910" s="26">
        <v>869.51910882000004</v>
      </c>
      <c r="R910" s="26">
        <v>875.05219332000001</v>
      </c>
      <c r="S910" s="26">
        <v>855.52182140000002</v>
      </c>
      <c r="T910" s="26">
        <v>780.58204985999998</v>
      </c>
      <c r="U910" s="26">
        <v>737.81561379000004</v>
      </c>
      <c r="V910" s="26">
        <v>768.60920269999997</v>
      </c>
      <c r="W910" s="26">
        <v>845.71283690999996</v>
      </c>
      <c r="X910" s="26">
        <v>950.16333634</v>
      </c>
      <c r="Y910" s="26">
        <v>867.42778487999999</v>
      </c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</row>
    <row r="911" spans="1:37" s="6" customFormat="1" ht="39" hidden="1" outlineLevel="1" thickBot="1" x14ac:dyDescent="0.25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</row>
    <row r="912" spans="1:37" s="6" customFormat="1" ht="18.75" hidden="1" customHeight="1" outlineLevel="1" x14ac:dyDescent="0.25">
      <c r="A912" s="3" t="s">
        <v>2</v>
      </c>
      <c r="B912" s="26">
        <v>133.221723</v>
      </c>
      <c r="C912" s="26">
        <v>133.221723</v>
      </c>
      <c r="D912" s="26">
        <v>133.221723</v>
      </c>
      <c r="E912" s="26">
        <v>133.221723</v>
      </c>
      <c r="F912" s="26">
        <v>133.221723</v>
      </c>
      <c r="G912" s="26">
        <v>133.221723</v>
      </c>
      <c r="H912" s="26">
        <v>133.221723</v>
      </c>
      <c r="I912" s="26">
        <v>133.221723</v>
      </c>
      <c r="J912" s="26">
        <v>133.221723</v>
      </c>
      <c r="K912" s="26">
        <v>133.221723</v>
      </c>
      <c r="L912" s="26">
        <v>133.221723</v>
      </c>
      <c r="M912" s="26">
        <v>133.221723</v>
      </c>
      <c r="N912" s="26">
        <v>133.221723</v>
      </c>
      <c r="O912" s="26">
        <v>133.221723</v>
      </c>
      <c r="P912" s="26">
        <v>133.221723</v>
      </c>
      <c r="Q912" s="26">
        <v>133.221723</v>
      </c>
      <c r="R912" s="26">
        <v>133.221723</v>
      </c>
      <c r="S912" s="26">
        <v>133.221723</v>
      </c>
      <c r="T912" s="26">
        <v>133.221723</v>
      </c>
      <c r="U912" s="26">
        <v>133.221723</v>
      </c>
      <c r="V912" s="26">
        <v>133.221723</v>
      </c>
      <c r="W912" s="26">
        <v>133.221723</v>
      </c>
      <c r="X912" s="26">
        <v>133.221723</v>
      </c>
      <c r="Y912" s="26">
        <v>133.221723</v>
      </c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</row>
    <row r="913" spans="1:37" s="6" customFormat="1" ht="18.75" hidden="1" customHeight="1" outlineLevel="1" x14ac:dyDescent="0.25">
      <c r="A913" s="4" t="s">
        <v>3</v>
      </c>
      <c r="B913" s="26">
        <v>150.72999999999999</v>
      </c>
      <c r="C913" s="26">
        <v>150.72999999999999</v>
      </c>
      <c r="D913" s="26">
        <v>150.72999999999999</v>
      </c>
      <c r="E913" s="26">
        <v>150.72999999999999</v>
      </c>
      <c r="F913" s="26">
        <v>150.72999999999999</v>
      </c>
      <c r="G913" s="26">
        <v>150.72999999999999</v>
      </c>
      <c r="H913" s="26">
        <v>150.72999999999999</v>
      </c>
      <c r="I913" s="26">
        <v>150.72999999999999</v>
      </c>
      <c r="J913" s="26">
        <v>150.72999999999999</v>
      </c>
      <c r="K913" s="26">
        <v>150.72999999999999</v>
      </c>
      <c r="L913" s="26">
        <v>150.72999999999999</v>
      </c>
      <c r="M913" s="26">
        <v>150.72999999999999</v>
      </c>
      <c r="N913" s="26">
        <v>150.72999999999999</v>
      </c>
      <c r="O913" s="26">
        <v>150.72999999999999</v>
      </c>
      <c r="P913" s="26">
        <v>150.72999999999999</v>
      </c>
      <c r="Q913" s="26">
        <v>150.72999999999999</v>
      </c>
      <c r="R913" s="26">
        <v>150.72999999999999</v>
      </c>
      <c r="S913" s="26">
        <v>150.72999999999999</v>
      </c>
      <c r="T913" s="26">
        <v>150.72999999999999</v>
      </c>
      <c r="U913" s="26">
        <v>150.72999999999999</v>
      </c>
      <c r="V913" s="26">
        <v>150.72999999999999</v>
      </c>
      <c r="W913" s="26">
        <v>150.72999999999999</v>
      </c>
      <c r="X913" s="26">
        <v>150.72999999999999</v>
      </c>
      <c r="Y913" s="26">
        <v>150.72999999999999</v>
      </c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</row>
    <row r="914" spans="1:37" s="6" customFormat="1" ht="18.75" hidden="1" customHeight="1" outlineLevel="1" thickBot="1" x14ac:dyDescent="0.25">
      <c r="A914" s="22" t="s">
        <v>64</v>
      </c>
      <c r="B914" s="26">
        <v>3.3667465600000002</v>
      </c>
      <c r="C914" s="26">
        <v>3.3667465600000002</v>
      </c>
      <c r="D914" s="26">
        <v>3.3667465600000002</v>
      </c>
      <c r="E914" s="26">
        <v>3.3667465600000002</v>
      </c>
      <c r="F914" s="26">
        <v>3.3667465600000002</v>
      </c>
      <c r="G914" s="26">
        <v>3.3667465600000002</v>
      </c>
      <c r="H914" s="26">
        <v>3.3667465600000002</v>
      </c>
      <c r="I914" s="26">
        <v>3.3667465600000002</v>
      </c>
      <c r="J914" s="26">
        <v>3.3667465600000002</v>
      </c>
      <c r="K914" s="26">
        <v>3.3667465600000002</v>
      </c>
      <c r="L914" s="26">
        <v>3.3667465600000002</v>
      </c>
      <c r="M914" s="26">
        <v>3.3667465600000002</v>
      </c>
      <c r="N914" s="26">
        <v>3.3667465600000002</v>
      </c>
      <c r="O914" s="26">
        <v>3.3667465600000002</v>
      </c>
      <c r="P914" s="26">
        <v>3.3667465600000002</v>
      </c>
      <c r="Q914" s="26">
        <v>3.3667465600000002</v>
      </c>
      <c r="R914" s="26">
        <v>3.3667465600000002</v>
      </c>
      <c r="S914" s="26">
        <v>3.3667465600000002</v>
      </c>
      <c r="T914" s="26">
        <v>3.3667465600000002</v>
      </c>
      <c r="U914" s="26">
        <v>3.3667465600000002</v>
      </c>
      <c r="V914" s="26">
        <v>3.3667465600000002</v>
      </c>
      <c r="W914" s="26">
        <v>3.3667465600000002</v>
      </c>
      <c r="X914" s="26">
        <v>3.3667465600000002</v>
      </c>
      <c r="Y914" s="26">
        <v>3.3667465600000002</v>
      </c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</row>
    <row r="915" spans="1:37" s="13" customFormat="1" ht="18.75" customHeight="1" collapsed="1" thickBot="1" x14ac:dyDescent="0.25">
      <c r="A915" s="14">
        <v>25</v>
      </c>
      <c r="B915" s="66">
        <v>1199.23</v>
      </c>
      <c r="C915" s="66">
        <v>1238.67</v>
      </c>
      <c r="D915" s="66">
        <v>1235.6199999999999</v>
      </c>
      <c r="E915" s="66">
        <v>1248.8699999999999</v>
      </c>
      <c r="F915" s="66">
        <v>1238.17</v>
      </c>
      <c r="G915" s="66">
        <v>1241.03</v>
      </c>
      <c r="H915" s="66">
        <v>1217.94</v>
      </c>
      <c r="I915" s="66">
        <v>1197.72</v>
      </c>
      <c r="J915" s="66">
        <v>1167.29</v>
      </c>
      <c r="K915" s="66">
        <v>1130.6400000000001</v>
      </c>
      <c r="L915" s="66">
        <v>1103.57</v>
      </c>
      <c r="M915" s="66">
        <v>1142.4100000000001</v>
      </c>
      <c r="N915" s="66">
        <v>1177.8</v>
      </c>
      <c r="O915" s="66">
        <v>1181.99</v>
      </c>
      <c r="P915" s="66">
        <v>1155.1199999999999</v>
      </c>
      <c r="Q915" s="66">
        <v>1168.82</v>
      </c>
      <c r="R915" s="66">
        <v>1173.7</v>
      </c>
      <c r="S915" s="66">
        <v>1170.8</v>
      </c>
      <c r="T915" s="66">
        <v>1141.94</v>
      </c>
      <c r="U915" s="66">
        <v>1094.7</v>
      </c>
      <c r="V915" s="66">
        <v>1098.26</v>
      </c>
      <c r="W915" s="66">
        <v>1093.44</v>
      </c>
      <c r="X915" s="66">
        <v>1098.1300000000001</v>
      </c>
      <c r="Y915" s="66">
        <v>1139.25</v>
      </c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</row>
    <row r="916" spans="1:37" s="6" customFormat="1" ht="48" hidden="1" customHeight="1" outlineLevel="1" x14ac:dyDescent="0.25">
      <c r="A916" s="3" t="s">
        <v>38</v>
      </c>
      <c r="B916" s="26">
        <v>911.90942557000005</v>
      </c>
      <c r="C916" s="26">
        <v>951.35315450999997</v>
      </c>
      <c r="D916" s="26">
        <v>948.30167433999998</v>
      </c>
      <c r="E916" s="26">
        <v>961.55634554000005</v>
      </c>
      <c r="F916" s="26">
        <v>950.84890767000002</v>
      </c>
      <c r="G916" s="26">
        <v>953.70870778000005</v>
      </c>
      <c r="H916" s="26">
        <v>930.62000517000001</v>
      </c>
      <c r="I916" s="26">
        <v>910.39799819999996</v>
      </c>
      <c r="J916" s="26">
        <v>879.96663609999996</v>
      </c>
      <c r="K916" s="26">
        <v>843.31789572000002</v>
      </c>
      <c r="L916" s="26">
        <v>816.24903809</v>
      </c>
      <c r="M916" s="26">
        <v>855.08675069000003</v>
      </c>
      <c r="N916" s="26">
        <v>890.48007325000003</v>
      </c>
      <c r="O916" s="26">
        <v>894.66766466000001</v>
      </c>
      <c r="P916" s="26">
        <v>867.80224722000003</v>
      </c>
      <c r="Q916" s="26">
        <v>881.50419212999998</v>
      </c>
      <c r="R916" s="26">
        <v>886.38127996000003</v>
      </c>
      <c r="S916" s="26">
        <v>883.47828169000002</v>
      </c>
      <c r="T916" s="26">
        <v>854.62603367999998</v>
      </c>
      <c r="U916" s="26">
        <v>807.38163311000005</v>
      </c>
      <c r="V916" s="26">
        <v>810.93768111999998</v>
      </c>
      <c r="W916" s="26">
        <v>806.12415550000003</v>
      </c>
      <c r="X916" s="26">
        <v>810.81091798</v>
      </c>
      <c r="Y916" s="26">
        <v>851.93427284999996</v>
      </c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</row>
    <row r="917" spans="1:37" s="6" customFormat="1" ht="39" hidden="1" outlineLevel="1" thickBot="1" x14ac:dyDescent="0.25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</row>
    <row r="918" spans="1:37" s="6" customFormat="1" ht="18.75" hidden="1" customHeight="1" outlineLevel="1" x14ac:dyDescent="0.25">
      <c r="A918" s="3" t="s">
        <v>2</v>
      </c>
      <c r="B918" s="26">
        <v>133.221723</v>
      </c>
      <c r="C918" s="26">
        <v>133.221723</v>
      </c>
      <c r="D918" s="26">
        <v>133.221723</v>
      </c>
      <c r="E918" s="26">
        <v>133.221723</v>
      </c>
      <c r="F918" s="26">
        <v>133.221723</v>
      </c>
      <c r="G918" s="26">
        <v>133.221723</v>
      </c>
      <c r="H918" s="26">
        <v>133.221723</v>
      </c>
      <c r="I918" s="26">
        <v>133.221723</v>
      </c>
      <c r="J918" s="26">
        <v>133.221723</v>
      </c>
      <c r="K918" s="26">
        <v>133.221723</v>
      </c>
      <c r="L918" s="26">
        <v>133.221723</v>
      </c>
      <c r="M918" s="26">
        <v>133.221723</v>
      </c>
      <c r="N918" s="26">
        <v>133.221723</v>
      </c>
      <c r="O918" s="26">
        <v>133.221723</v>
      </c>
      <c r="P918" s="26">
        <v>133.221723</v>
      </c>
      <c r="Q918" s="26">
        <v>133.221723</v>
      </c>
      <c r="R918" s="26">
        <v>133.221723</v>
      </c>
      <c r="S918" s="26">
        <v>133.221723</v>
      </c>
      <c r="T918" s="26">
        <v>133.221723</v>
      </c>
      <c r="U918" s="26">
        <v>133.221723</v>
      </c>
      <c r="V918" s="26">
        <v>133.221723</v>
      </c>
      <c r="W918" s="26">
        <v>133.221723</v>
      </c>
      <c r="X918" s="26">
        <v>133.221723</v>
      </c>
      <c r="Y918" s="26">
        <v>133.221723</v>
      </c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</row>
    <row r="919" spans="1:37" s="6" customFormat="1" ht="18.75" hidden="1" customHeight="1" outlineLevel="1" x14ac:dyDescent="0.25">
      <c r="A919" s="4" t="s">
        <v>3</v>
      </c>
      <c r="B919" s="26">
        <v>150.72999999999999</v>
      </c>
      <c r="C919" s="26">
        <v>150.72999999999999</v>
      </c>
      <c r="D919" s="26">
        <v>150.72999999999999</v>
      </c>
      <c r="E919" s="26">
        <v>150.72999999999999</v>
      </c>
      <c r="F919" s="26">
        <v>150.72999999999999</v>
      </c>
      <c r="G919" s="26">
        <v>150.72999999999999</v>
      </c>
      <c r="H919" s="26">
        <v>150.72999999999999</v>
      </c>
      <c r="I919" s="26">
        <v>150.72999999999999</v>
      </c>
      <c r="J919" s="26">
        <v>150.72999999999999</v>
      </c>
      <c r="K919" s="26">
        <v>150.72999999999999</v>
      </c>
      <c r="L919" s="26">
        <v>150.72999999999999</v>
      </c>
      <c r="M919" s="26">
        <v>150.72999999999999</v>
      </c>
      <c r="N919" s="26">
        <v>150.72999999999999</v>
      </c>
      <c r="O919" s="26">
        <v>150.72999999999999</v>
      </c>
      <c r="P919" s="26">
        <v>150.72999999999999</v>
      </c>
      <c r="Q919" s="26">
        <v>150.72999999999999</v>
      </c>
      <c r="R919" s="26">
        <v>150.72999999999999</v>
      </c>
      <c r="S919" s="26">
        <v>150.72999999999999</v>
      </c>
      <c r="T919" s="26">
        <v>150.72999999999999</v>
      </c>
      <c r="U919" s="26">
        <v>150.72999999999999</v>
      </c>
      <c r="V919" s="26">
        <v>150.72999999999999</v>
      </c>
      <c r="W919" s="26">
        <v>150.72999999999999</v>
      </c>
      <c r="X919" s="26">
        <v>150.72999999999999</v>
      </c>
      <c r="Y919" s="26">
        <v>150.72999999999999</v>
      </c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</row>
    <row r="920" spans="1:37" s="6" customFormat="1" ht="18.75" hidden="1" customHeight="1" outlineLevel="1" thickBot="1" x14ac:dyDescent="0.25">
      <c r="A920" s="22" t="s">
        <v>64</v>
      </c>
      <c r="B920" s="26">
        <v>3.3667465600000002</v>
      </c>
      <c r="C920" s="26">
        <v>3.3667465600000002</v>
      </c>
      <c r="D920" s="26">
        <v>3.3667465600000002</v>
      </c>
      <c r="E920" s="26">
        <v>3.3667465600000002</v>
      </c>
      <c r="F920" s="26">
        <v>3.3667465600000002</v>
      </c>
      <c r="G920" s="26">
        <v>3.3667465600000002</v>
      </c>
      <c r="H920" s="26">
        <v>3.3667465600000002</v>
      </c>
      <c r="I920" s="26">
        <v>3.3667465600000002</v>
      </c>
      <c r="J920" s="26">
        <v>3.3667465600000002</v>
      </c>
      <c r="K920" s="26">
        <v>3.3667465600000002</v>
      </c>
      <c r="L920" s="26">
        <v>3.3667465600000002</v>
      </c>
      <c r="M920" s="26">
        <v>3.3667465600000002</v>
      </c>
      <c r="N920" s="26">
        <v>3.3667465600000002</v>
      </c>
      <c r="O920" s="26">
        <v>3.3667465600000002</v>
      </c>
      <c r="P920" s="26">
        <v>3.3667465600000002</v>
      </c>
      <c r="Q920" s="26">
        <v>3.3667465600000002</v>
      </c>
      <c r="R920" s="26">
        <v>3.3667465600000002</v>
      </c>
      <c r="S920" s="26">
        <v>3.3667465600000002</v>
      </c>
      <c r="T920" s="26">
        <v>3.3667465600000002</v>
      </c>
      <c r="U920" s="26">
        <v>3.3667465600000002</v>
      </c>
      <c r="V920" s="26">
        <v>3.3667465600000002</v>
      </c>
      <c r="W920" s="26">
        <v>3.3667465600000002</v>
      </c>
      <c r="X920" s="26">
        <v>3.3667465600000002</v>
      </c>
      <c r="Y920" s="26">
        <v>3.3667465600000002</v>
      </c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</row>
    <row r="921" spans="1:37" s="13" customFormat="1" ht="18.75" customHeight="1" collapsed="1" thickBot="1" x14ac:dyDescent="0.25">
      <c r="A921" s="15">
        <v>26</v>
      </c>
      <c r="B921" s="66">
        <v>1205.79</v>
      </c>
      <c r="C921" s="66">
        <v>1245.21</v>
      </c>
      <c r="D921" s="66">
        <v>1282.8399999999999</v>
      </c>
      <c r="E921" s="66">
        <v>1288.3399999999999</v>
      </c>
      <c r="F921" s="66">
        <v>1276.06</v>
      </c>
      <c r="G921" s="66">
        <v>1252.72</v>
      </c>
      <c r="H921" s="66">
        <v>1235.46</v>
      </c>
      <c r="I921" s="66">
        <v>1226.58</v>
      </c>
      <c r="J921" s="66">
        <v>1197.32</v>
      </c>
      <c r="K921" s="66">
        <v>1122.03</v>
      </c>
      <c r="L921" s="66">
        <v>1080.05</v>
      </c>
      <c r="M921" s="66">
        <v>1079.51</v>
      </c>
      <c r="N921" s="66">
        <v>1106.08</v>
      </c>
      <c r="O921" s="66">
        <v>1154.04</v>
      </c>
      <c r="P921" s="66">
        <v>1189.17</v>
      </c>
      <c r="Q921" s="66">
        <v>1197.21</v>
      </c>
      <c r="R921" s="66">
        <v>1201.55</v>
      </c>
      <c r="S921" s="66">
        <v>1196.54</v>
      </c>
      <c r="T921" s="66">
        <v>1099.46</v>
      </c>
      <c r="U921" s="66">
        <v>1122.31</v>
      </c>
      <c r="V921" s="66">
        <v>1101.3499999999999</v>
      </c>
      <c r="W921" s="66">
        <v>1093.57</v>
      </c>
      <c r="X921" s="66">
        <v>1070.8499999999999</v>
      </c>
      <c r="Y921" s="66">
        <v>1154.75</v>
      </c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</row>
    <row r="922" spans="1:37" s="6" customFormat="1" ht="51.75" hidden="1" outlineLevel="1" thickBot="1" x14ac:dyDescent="0.25">
      <c r="A922" s="3" t="s">
        <v>38</v>
      </c>
      <c r="B922" s="26">
        <v>918.47398854000005</v>
      </c>
      <c r="C922" s="26">
        <v>957.88745230999996</v>
      </c>
      <c r="D922" s="26">
        <v>995.52528044999997</v>
      </c>
      <c r="E922" s="26">
        <v>1001.01911806</v>
      </c>
      <c r="F922" s="26">
        <v>988.74011854000003</v>
      </c>
      <c r="G922" s="26">
        <v>965.40455997000004</v>
      </c>
      <c r="H922" s="26">
        <v>948.13725264000004</v>
      </c>
      <c r="I922" s="26">
        <v>939.26160693999998</v>
      </c>
      <c r="J922" s="26">
        <v>910.00317693</v>
      </c>
      <c r="K922" s="26">
        <v>834.71001320000005</v>
      </c>
      <c r="L922" s="26">
        <v>792.73093658000005</v>
      </c>
      <c r="M922" s="26">
        <v>792.18808894999995</v>
      </c>
      <c r="N922" s="26">
        <v>818.76104509000004</v>
      </c>
      <c r="O922" s="26">
        <v>866.72433458</v>
      </c>
      <c r="P922" s="26">
        <v>901.84734706999996</v>
      </c>
      <c r="Q922" s="26">
        <v>909.88816349000001</v>
      </c>
      <c r="R922" s="26">
        <v>914.22953989999996</v>
      </c>
      <c r="S922" s="26">
        <v>909.21990111000002</v>
      </c>
      <c r="T922" s="26">
        <v>812.14351374</v>
      </c>
      <c r="U922" s="26">
        <v>834.99322662999998</v>
      </c>
      <c r="V922" s="26">
        <v>814.02779441999996</v>
      </c>
      <c r="W922" s="26">
        <v>806.25258547999999</v>
      </c>
      <c r="X922" s="26">
        <v>783.52708067000003</v>
      </c>
      <c r="Y922" s="26">
        <v>867.43557054999997</v>
      </c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</row>
    <row r="923" spans="1:37" s="6" customFormat="1" ht="39" hidden="1" outlineLevel="1" thickBot="1" x14ac:dyDescent="0.25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</row>
    <row r="924" spans="1:37" s="6" customFormat="1" ht="18.75" hidden="1" customHeight="1" outlineLevel="1" x14ac:dyDescent="0.25">
      <c r="A924" s="3" t="s">
        <v>2</v>
      </c>
      <c r="B924" s="26">
        <v>133.221723</v>
      </c>
      <c r="C924" s="26">
        <v>133.221723</v>
      </c>
      <c r="D924" s="26">
        <v>133.221723</v>
      </c>
      <c r="E924" s="26">
        <v>133.221723</v>
      </c>
      <c r="F924" s="26">
        <v>133.221723</v>
      </c>
      <c r="G924" s="26">
        <v>133.221723</v>
      </c>
      <c r="H924" s="26">
        <v>133.221723</v>
      </c>
      <c r="I924" s="26">
        <v>133.221723</v>
      </c>
      <c r="J924" s="26">
        <v>133.221723</v>
      </c>
      <c r="K924" s="26">
        <v>133.221723</v>
      </c>
      <c r="L924" s="26">
        <v>133.221723</v>
      </c>
      <c r="M924" s="26">
        <v>133.221723</v>
      </c>
      <c r="N924" s="26">
        <v>133.221723</v>
      </c>
      <c r="O924" s="26">
        <v>133.221723</v>
      </c>
      <c r="P924" s="26">
        <v>133.221723</v>
      </c>
      <c r="Q924" s="26">
        <v>133.221723</v>
      </c>
      <c r="R924" s="26">
        <v>133.221723</v>
      </c>
      <c r="S924" s="26">
        <v>133.221723</v>
      </c>
      <c r="T924" s="26">
        <v>133.221723</v>
      </c>
      <c r="U924" s="26">
        <v>133.221723</v>
      </c>
      <c r="V924" s="26">
        <v>133.221723</v>
      </c>
      <c r="W924" s="26">
        <v>133.221723</v>
      </c>
      <c r="X924" s="26">
        <v>133.221723</v>
      </c>
      <c r="Y924" s="26">
        <v>133.221723</v>
      </c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</row>
    <row r="925" spans="1:37" s="6" customFormat="1" ht="18.75" hidden="1" customHeight="1" outlineLevel="1" x14ac:dyDescent="0.25">
      <c r="A925" s="4" t="s">
        <v>3</v>
      </c>
      <c r="B925" s="26">
        <v>150.72999999999999</v>
      </c>
      <c r="C925" s="26">
        <v>150.72999999999999</v>
      </c>
      <c r="D925" s="26">
        <v>150.72999999999999</v>
      </c>
      <c r="E925" s="26">
        <v>150.72999999999999</v>
      </c>
      <c r="F925" s="26">
        <v>150.72999999999999</v>
      </c>
      <c r="G925" s="26">
        <v>150.72999999999999</v>
      </c>
      <c r="H925" s="26">
        <v>150.72999999999999</v>
      </c>
      <c r="I925" s="26">
        <v>150.72999999999999</v>
      </c>
      <c r="J925" s="26">
        <v>150.72999999999999</v>
      </c>
      <c r="K925" s="26">
        <v>150.72999999999999</v>
      </c>
      <c r="L925" s="26">
        <v>150.72999999999999</v>
      </c>
      <c r="M925" s="26">
        <v>150.72999999999999</v>
      </c>
      <c r="N925" s="26">
        <v>150.72999999999999</v>
      </c>
      <c r="O925" s="26">
        <v>150.72999999999999</v>
      </c>
      <c r="P925" s="26">
        <v>150.72999999999999</v>
      </c>
      <c r="Q925" s="26">
        <v>150.72999999999999</v>
      </c>
      <c r="R925" s="26">
        <v>150.72999999999999</v>
      </c>
      <c r="S925" s="26">
        <v>150.72999999999999</v>
      </c>
      <c r="T925" s="26">
        <v>150.72999999999999</v>
      </c>
      <c r="U925" s="26">
        <v>150.72999999999999</v>
      </c>
      <c r="V925" s="26">
        <v>150.72999999999999</v>
      </c>
      <c r="W925" s="26">
        <v>150.72999999999999</v>
      </c>
      <c r="X925" s="26">
        <v>150.72999999999999</v>
      </c>
      <c r="Y925" s="26">
        <v>150.72999999999999</v>
      </c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</row>
    <row r="926" spans="1:37" s="6" customFormat="1" ht="18.75" hidden="1" customHeight="1" outlineLevel="1" thickBot="1" x14ac:dyDescent="0.25">
      <c r="A926" s="22" t="s">
        <v>64</v>
      </c>
      <c r="B926" s="26">
        <v>3.3667465600000002</v>
      </c>
      <c r="C926" s="26">
        <v>3.3667465600000002</v>
      </c>
      <c r="D926" s="26">
        <v>3.3667465600000002</v>
      </c>
      <c r="E926" s="26">
        <v>3.3667465600000002</v>
      </c>
      <c r="F926" s="26">
        <v>3.3667465600000002</v>
      </c>
      <c r="G926" s="26">
        <v>3.3667465600000002</v>
      </c>
      <c r="H926" s="26">
        <v>3.3667465600000002</v>
      </c>
      <c r="I926" s="26">
        <v>3.3667465600000002</v>
      </c>
      <c r="J926" s="26">
        <v>3.3667465600000002</v>
      </c>
      <c r="K926" s="26">
        <v>3.3667465600000002</v>
      </c>
      <c r="L926" s="26">
        <v>3.3667465600000002</v>
      </c>
      <c r="M926" s="26">
        <v>3.3667465600000002</v>
      </c>
      <c r="N926" s="26">
        <v>3.3667465600000002</v>
      </c>
      <c r="O926" s="26">
        <v>3.3667465600000002</v>
      </c>
      <c r="P926" s="26">
        <v>3.3667465600000002</v>
      </c>
      <c r="Q926" s="26">
        <v>3.3667465600000002</v>
      </c>
      <c r="R926" s="26">
        <v>3.3667465600000002</v>
      </c>
      <c r="S926" s="26">
        <v>3.3667465600000002</v>
      </c>
      <c r="T926" s="26">
        <v>3.3667465600000002</v>
      </c>
      <c r="U926" s="26">
        <v>3.3667465600000002</v>
      </c>
      <c r="V926" s="26">
        <v>3.3667465600000002</v>
      </c>
      <c r="W926" s="26">
        <v>3.3667465600000002</v>
      </c>
      <c r="X926" s="26">
        <v>3.3667465600000002</v>
      </c>
      <c r="Y926" s="26">
        <v>3.3667465600000002</v>
      </c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</row>
    <row r="927" spans="1:37" s="13" customFormat="1" ht="18.75" customHeight="1" collapsed="1" thickBot="1" x14ac:dyDescent="0.25">
      <c r="A927" s="14">
        <v>27</v>
      </c>
      <c r="B927" s="66">
        <v>1295.47</v>
      </c>
      <c r="C927" s="66">
        <v>1347.13</v>
      </c>
      <c r="D927" s="66">
        <v>1378.65</v>
      </c>
      <c r="E927" s="66">
        <v>1378.38</v>
      </c>
      <c r="F927" s="66">
        <v>1372.47</v>
      </c>
      <c r="G927" s="66">
        <v>1348.96</v>
      </c>
      <c r="H927" s="66">
        <v>1277.76</v>
      </c>
      <c r="I927" s="66">
        <v>1211.42</v>
      </c>
      <c r="J927" s="66">
        <v>1223.94</v>
      </c>
      <c r="K927" s="66">
        <v>1217.4100000000001</v>
      </c>
      <c r="L927" s="66">
        <v>1247.94</v>
      </c>
      <c r="M927" s="66">
        <v>1273.76</v>
      </c>
      <c r="N927" s="66">
        <v>1299.78</v>
      </c>
      <c r="O927" s="66">
        <v>1297.6600000000001</v>
      </c>
      <c r="P927" s="66">
        <v>1324.98</v>
      </c>
      <c r="Q927" s="66">
        <v>1352.17</v>
      </c>
      <c r="R927" s="66">
        <v>1357.2</v>
      </c>
      <c r="S927" s="66">
        <v>1383.09</v>
      </c>
      <c r="T927" s="66">
        <v>1322.04</v>
      </c>
      <c r="U927" s="66">
        <v>1267.28</v>
      </c>
      <c r="V927" s="66">
        <v>1240.94</v>
      </c>
      <c r="W927" s="66">
        <v>1239.3</v>
      </c>
      <c r="X927" s="66">
        <v>1248</v>
      </c>
      <c r="Y927" s="66">
        <v>1263.1300000000001</v>
      </c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</row>
    <row r="928" spans="1:37" s="6" customFormat="1" ht="51.75" hidden="1" outlineLevel="1" thickBot="1" x14ac:dyDescent="0.25">
      <c r="A928" s="54" t="s">
        <v>38</v>
      </c>
      <c r="B928" s="26">
        <v>1008.15268473</v>
      </c>
      <c r="C928" s="26">
        <v>1059.8089273400001</v>
      </c>
      <c r="D928" s="26">
        <v>1091.3303159500001</v>
      </c>
      <c r="E928" s="26">
        <v>1091.06527523</v>
      </c>
      <c r="F928" s="26">
        <v>1085.1476025100001</v>
      </c>
      <c r="G928" s="26">
        <v>1061.6429791400001</v>
      </c>
      <c r="H928" s="26">
        <v>990.43923959999995</v>
      </c>
      <c r="I928" s="26">
        <v>924.10271709999995</v>
      </c>
      <c r="J928" s="26">
        <v>936.62138789999995</v>
      </c>
      <c r="K928" s="26">
        <v>930.09305269000004</v>
      </c>
      <c r="L928" s="26">
        <v>960.62036692000004</v>
      </c>
      <c r="M928" s="26">
        <v>986.44487555000001</v>
      </c>
      <c r="N928" s="26">
        <v>1012.4592128</v>
      </c>
      <c r="O928" s="26">
        <v>1010.34417318</v>
      </c>
      <c r="P928" s="26">
        <v>1037.6642781800001</v>
      </c>
      <c r="Q928" s="26">
        <v>1064.8477362599999</v>
      </c>
      <c r="R928" s="26">
        <v>1069.88548431</v>
      </c>
      <c r="S928" s="26">
        <v>1095.76697644</v>
      </c>
      <c r="T928" s="26">
        <v>1034.72395517</v>
      </c>
      <c r="U928" s="26">
        <v>979.95812384999999</v>
      </c>
      <c r="V928" s="26">
        <v>953.62300058999995</v>
      </c>
      <c r="W928" s="26">
        <v>951.98577413999999</v>
      </c>
      <c r="X928" s="26">
        <v>960.67738053999994</v>
      </c>
      <c r="Y928" s="26">
        <v>975.81548501999998</v>
      </c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</row>
    <row r="929" spans="1:37" s="6" customFormat="1" ht="39" hidden="1" outlineLevel="1" thickBot="1" x14ac:dyDescent="0.25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</row>
    <row r="930" spans="1:37" s="6" customFormat="1" ht="18.75" hidden="1" customHeight="1" outlineLevel="1" x14ac:dyDescent="0.25">
      <c r="A930" s="3" t="s">
        <v>2</v>
      </c>
      <c r="B930" s="26">
        <v>133.221723</v>
      </c>
      <c r="C930" s="26">
        <v>133.221723</v>
      </c>
      <c r="D930" s="26">
        <v>133.221723</v>
      </c>
      <c r="E930" s="26">
        <v>133.221723</v>
      </c>
      <c r="F930" s="26">
        <v>133.221723</v>
      </c>
      <c r="G930" s="26">
        <v>133.221723</v>
      </c>
      <c r="H930" s="26">
        <v>133.221723</v>
      </c>
      <c r="I930" s="26">
        <v>133.221723</v>
      </c>
      <c r="J930" s="26">
        <v>133.221723</v>
      </c>
      <c r="K930" s="26">
        <v>133.221723</v>
      </c>
      <c r="L930" s="26">
        <v>133.221723</v>
      </c>
      <c r="M930" s="26">
        <v>133.221723</v>
      </c>
      <c r="N930" s="26">
        <v>133.221723</v>
      </c>
      <c r="O930" s="26">
        <v>133.221723</v>
      </c>
      <c r="P930" s="26">
        <v>133.221723</v>
      </c>
      <c r="Q930" s="26">
        <v>133.221723</v>
      </c>
      <c r="R930" s="26">
        <v>133.221723</v>
      </c>
      <c r="S930" s="26">
        <v>133.221723</v>
      </c>
      <c r="T930" s="26">
        <v>133.221723</v>
      </c>
      <c r="U930" s="26">
        <v>133.221723</v>
      </c>
      <c r="V930" s="26">
        <v>133.221723</v>
      </c>
      <c r="W930" s="26">
        <v>133.221723</v>
      </c>
      <c r="X930" s="26">
        <v>133.221723</v>
      </c>
      <c r="Y930" s="26">
        <v>133.221723</v>
      </c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</row>
    <row r="931" spans="1:37" s="6" customFormat="1" ht="18.75" hidden="1" customHeight="1" outlineLevel="1" x14ac:dyDescent="0.25">
      <c r="A931" s="4" t="s">
        <v>3</v>
      </c>
      <c r="B931" s="26">
        <v>150.72999999999999</v>
      </c>
      <c r="C931" s="26">
        <v>150.72999999999999</v>
      </c>
      <c r="D931" s="26">
        <v>150.72999999999999</v>
      </c>
      <c r="E931" s="26">
        <v>150.72999999999999</v>
      </c>
      <c r="F931" s="26">
        <v>150.72999999999999</v>
      </c>
      <c r="G931" s="26">
        <v>150.72999999999999</v>
      </c>
      <c r="H931" s="26">
        <v>150.72999999999999</v>
      </c>
      <c r="I931" s="26">
        <v>150.72999999999999</v>
      </c>
      <c r="J931" s="26">
        <v>150.72999999999999</v>
      </c>
      <c r="K931" s="26">
        <v>150.72999999999999</v>
      </c>
      <c r="L931" s="26">
        <v>150.72999999999999</v>
      </c>
      <c r="M931" s="26">
        <v>150.72999999999999</v>
      </c>
      <c r="N931" s="26">
        <v>150.72999999999999</v>
      </c>
      <c r="O931" s="26">
        <v>150.72999999999999</v>
      </c>
      <c r="P931" s="26">
        <v>150.72999999999999</v>
      </c>
      <c r="Q931" s="26">
        <v>150.72999999999999</v>
      </c>
      <c r="R931" s="26">
        <v>150.72999999999999</v>
      </c>
      <c r="S931" s="26">
        <v>150.72999999999999</v>
      </c>
      <c r="T931" s="26">
        <v>150.72999999999999</v>
      </c>
      <c r="U931" s="26">
        <v>150.72999999999999</v>
      </c>
      <c r="V931" s="26">
        <v>150.72999999999999</v>
      </c>
      <c r="W931" s="26">
        <v>150.72999999999999</v>
      </c>
      <c r="X931" s="26">
        <v>150.72999999999999</v>
      </c>
      <c r="Y931" s="26">
        <v>150.72999999999999</v>
      </c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</row>
    <row r="932" spans="1:37" s="6" customFormat="1" ht="18.75" hidden="1" customHeight="1" outlineLevel="1" thickBot="1" x14ac:dyDescent="0.25">
      <c r="A932" s="22" t="s">
        <v>64</v>
      </c>
      <c r="B932" s="26">
        <v>3.3667465600000002</v>
      </c>
      <c r="C932" s="26">
        <v>3.3667465600000002</v>
      </c>
      <c r="D932" s="26">
        <v>3.3667465600000002</v>
      </c>
      <c r="E932" s="26">
        <v>3.3667465600000002</v>
      </c>
      <c r="F932" s="26">
        <v>3.3667465600000002</v>
      </c>
      <c r="G932" s="26">
        <v>3.3667465600000002</v>
      </c>
      <c r="H932" s="26">
        <v>3.3667465600000002</v>
      </c>
      <c r="I932" s="26">
        <v>3.3667465600000002</v>
      </c>
      <c r="J932" s="26">
        <v>3.3667465600000002</v>
      </c>
      <c r="K932" s="26">
        <v>3.3667465600000002</v>
      </c>
      <c r="L932" s="26">
        <v>3.3667465600000002</v>
      </c>
      <c r="M932" s="26">
        <v>3.3667465600000002</v>
      </c>
      <c r="N932" s="26">
        <v>3.3667465600000002</v>
      </c>
      <c r="O932" s="26">
        <v>3.3667465600000002</v>
      </c>
      <c r="P932" s="26">
        <v>3.3667465600000002</v>
      </c>
      <c r="Q932" s="26">
        <v>3.3667465600000002</v>
      </c>
      <c r="R932" s="26">
        <v>3.3667465600000002</v>
      </c>
      <c r="S932" s="26">
        <v>3.3667465600000002</v>
      </c>
      <c r="T932" s="26">
        <v>3.3667465600000002</v>
      </c>
      <c r="U932" s="26">
        <v>3.3667465600000002</v>
      </c>
      <c r="V932" s="26">
        <v>3.3667465600000002</v>
      </c>
      <c r="W932" s="26">
        <v>3.3667465600000002</v>
      </c>
      <c r="X932" s="26">
        <v>3.3667465600000002</v>
      </c>
      <c r="Y932" s="26">
        <v>3.3667465600000002</v>
      </c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</row>
    <row r="933" spans="1:37" s="13" customFormat="1" ht="18.75" customHeight="1" collapsed="1" thickBot="1" x14ac:dyDescent="0.25">
      <c r="A933" s="14">
        <v>28</v>
      </c>
      <c r="B933" s="66">
        <v>1297.29</v>
      </c>
      <c r="C933" s="66">
        <v>1271.6500000000001</v>
      </c>
      <c r="D933" s="66">
        <v>1333.47</v>
      </c>
      <c r="E933" s="66">
        <v>1326.79</v>
      </c>
      <c r="F933" s="66">
        <v>1343.19</v>
      </c>
      <c r="G933" s="66">
        <v>1360.93</v>
      </c>
      <c r="H933" s="66">
        <v>1319.6</v>
      </c>
      <c r="I933" s="66">
        <v>1288.3900000000001</v>
      </c>
      <c r="J933" s="66">
        <v>1255.75</v>
      </c>
      <c r="K933" s="66">
        <v>1247.24</v>
      </c>
      <c r="L933" s="66">
        <v>1257.24</v>
      </c>
      <c r="M933" s="66">
        <v>1265.1099999999999</v>
      </c>
      <c r="N933" s="66">
        <v>1274.1199999999999</v>
      </c>
      <c r="O933" s="66">
        <v>1228.97</v>
      </c>
      <c r="P933" s="66">
        <v>1202.0999999999999</v>
      </c>
      <c r="Q933" s="66">
        <v>1216.9000000000001</v>
      </c>
      <c r="R933" s="66">
        <v>1250.02</v>
      </c>
      <c r="S933" s="66">
        <v>1263.8</v>
      </c>
      <c r="T933" s="66">
        <v>1214.58</v>
      </c>
      <c r="U933" s="66">
        <v>1169.3599999999999</v>
      </c>
      <c r="V933" s="66">
        <v>1183.02</v>
      </c>
      <c r="W933" s="66">
        <v>1189.01</v>
      </c>
      <c r="X933" s="66">
        <v>1217.95</v>
      </c>
      <c r="Y933" s="66">
        <v>1276.9000000000001</v>
      </c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</row>
    <row r="934" spans="1:37" s="6" customFormat="1" ht="51.75" hidden="1" outlineLevel="1" thickBot="1" x14ac:dyDescent="0.25">
      <c r="A934" s="54" t="s">
        <v>38</v>
      </c>
      <c r="B934" s="26">
        <v>1009.96917335</v>
      </c>
      <c r="C934" s="26">
        <v>984.33246686999996</v>
      </c>
      <c r="D934" s="26">
        <v>1046.1522474999999</v>
      </c>
      <c r="E934" s="26">
        <v>1039.47553468</v>
      </c>
      <c r="F934" s="26">
        <v>1055.87077041</v>
      </c>
      <c r="G934" s="26">
        <v>1073.6080645100001</v>
      </c>
      <c r="H934" s="26">
        <v>1032.27991694</v>
      </c>
      <c r="I934" s="26">
        <v>1001.07609877</v>
      </c>
      <c r="J934" s="26">
        <v>968.43621237000002</v>
      </c>
      <c r="K934" s="26">
        <v>959.92438267</v>
      </c>
      <c r="L934" s="26">
        <v>969.92436960999999</v>
      </c>
      <c r="M934" s="26">
        <v>977.78768203000004</v>
      </c>
      <c r="N934" s="26">
        <v>986.80637113</v>
      </c>
      <c r="O934" s="26">
        <v>941.65259208999998</v>
      </c>
      <c r="P934" s="26">
        <v>914.78078724</v>
      </c>
      <c r="Q934" s="26">
        <v>929.58263226999998</v>
      </c>
      <c r="R934" s="26">
        <v>962.70433195999999</v>
      </c>
      <c r="S934" s="26">
        <v>976.48390343999995</v>
      </c>
      <c r="T934" s="26">
        <v>927.26370143999998</v>
      </c>
      <c r="U934" s="26">
        <v>882.03930187000003</v>
      </c>
      <c r="V934" s="26">
        <v>895.70349517</v>
      </c>
      <c r="W934" s="26">
        <v>901.69283528000005</v>
      </c>
      <c r="X934" s="26">
        <v>930.63244624000004</v>
      </c>
      <c r="Y934" s="26">
        <v>989.57693914000004</v>
      </c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</row>
    <row r="935" spans="1:37" s="6" customFormat="1" ht="39" hidden="1" outlineLevel="1" thickBot="1" x14ac:dyDescent="0.25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</row>
    <row r="936" spans="1:37" s="6" customFormat="1" ht="18.75" hidden="1" customHeight="1" outlineLevel="1" x14ac:dyDescent="0.25">
      <c r="A936" s="3" t="s">
        <v>2</v>
      </c>
      <c r="B936" s="26">
        <v>133.221723</v>
      </c>
      <c r="C936" s="26">
        <v>133.221723</v>
      </c>
      <c r="D936" s="26">
        <v>133.221723</v>
      </c>
      <c r="E936" s="26">
        <v>133.221723</v>
      </c>
      <c r="F936" s="26">
        <v>133.221723</v>
      </c>
      <c r="G936" s="26">
        <v>133.221723</v>
      </c>
      <c r="H936" s="26">
        <v>133.221723</v>
      </c>
      <c r="I936" s="26">
        <v>133.221723</v>
      </c>
      <c r="J936" s="26">
        <v>133.221723</v>
      </c>
      <c r="K936" s="26">
        <v>133.221723</v>
      </c>
      <c r="L936" s="26">
        <v>133.221723</v>
      </c>
      <c r="M936" s="26">
        <v>133.221723</v>
      </c>
      <c r="N936" s="26">
        <v>133.221723</v>
      </c>
      <c r="O936" s="26">
        <v>133.221723</v>
      </c>
      <c r="P936" s="26">
        <v>133.221723</v>
      </c>
      <c r="Q936" s="26">
        <v>133.221723</v>
      </c>
      <c r="R936" s="26">
        <v>133.221723</v>
      </c>
      <c r="S936" s="26">
        <v>133.221723</v>
      </c>
      <c r="T936" s="26">
        <v>133.221723</v>
      </c>
      <c r="U936" s="26">
        <v>133.221723</v>
      </c>
      <c r="V936" s="26">
        <v>133.221723</v>
      </c>
      <c r="W936" s="26">
        <v>133.221723</v>
      </c>
      <c r="X936" s="26">
        <v>133.221723</v>
      </c>
      <c r="Y936" s="26">
        <v>133.221723</v>
      </c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</row>
    <row r="937" spans="1:37" s="6" customFormat="1" ht="18.75" hidden="1" customHeight="1" outlineLevel="1" x14ac:dyDescent="0.25">
      <c r="A937" s="4" t="s">
        <v>3</v>
      </c>
      <c r="B937" s="26">
        <v>150.72999999999999</v>
      </c>
      <c r="C937" s="26">
        <v>150.72999999999999</v>
      </c>
      <c r="D937" s="26">
        <v>150.72999999999999</v>
      </c>
      <c r="E937" s="26">
        <v>150.72999999999999</v>
      </c>
      <c r="F937" s="26">
        <v>150.72999999999999</v>
      </c>
      <c r="G937" s="26">
        <v>150.72999999999999</v>
      </c>
      <c r="H937" s="26">
        <v>150.72999999999999</v>
      </c>
      <c r="I937" s="26">
        <v>150.72999999999999</v>
      </c>
      <c r="J937" s="26">
        <v>150.72999999999999</v>
      </c>
      <c r="K937" s="26">
        <v>150.72999999999999</v>
      </c>
      <c r="L937" s="26">
        <v>150.72999999999999</v>
      </c>
      <c r="M937" s="26">
        <v>150.72999999999999</v>
      </c>
      <c r="N937" s="26">
        <v>150.72999999999999</v>
      </c>
      <c r="O937" s="26">
        <v>150.72999999999999</v>
      </c>
      <c r="P937" s="26">
        <v>150.72999999999999</v>
      </c>
      <c r="Q937" s="26">
        <v>150.72999999999999</v>
      </c>
      <c r="R937" s="26">
        <v>150.72999999999999</v>
      </c>
      <c r="S937" s="26">
        <v>150.72999999999999</v>
      </c>
      <c r="T937" s="26">
        <v>150.72999999999999</v>
      </c>
      <c r="U937" s="26">
        <v>150.72999999999999</v>
      </c>
      <c r="V937" s="26">
        <v>150.72999999999999</v>
      </c>
      <c r="W937" s="26">
        <v>150.72999999999999</v>
      </c>
      <c r="X937" s="26">
        <v>150.72999999999999</v>
      </c>
      <c r="Y937" s="26">
        <v>150.72999999999999</v>
      </c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</row>
    <row r="938" spans="1:37" s="6" customFormat="1" ht="18.75" hidden="1" customHeight="1" outlineLevel="1" thickBot="1" x14ac:dyDescent="0.25">
      <c r="A938" s="22" t="s">
        <v>64</v>
      </c>
      <c r="B938" s="26">
        <v>3.3667465600000002</v>
      </c>
      <c r="C938" s="26">
        <v>3.3667465600000002</v>
      </c>
      <c r="D938" s="26">
        <v>3.3667465600000002</v>
      </c>
      <c r="E938" s="26">
        <v>3.3667465600000002</v>
      </c>
      <c r="F938" s="26">
        <v>3.3667465600000002</v>
      </c>
      <c r="G938" s="26">
        <v>3.3667465600000002</v>
      </c>
      <c r="H938" s="26">
        <v>3.3667465600000002</v>
      </c>
      <c r="I938" s="26">
        <v>3.3667465600000002</v>
      </c>
      <c r="J938" s="26">
        <v>3.3667465600000002</v>
      </c>
      <c r="K938" s="26">
        <v>3.3667465600000002</v>
      </c>
      <c r="L938" s="26">
        <v>3.3667465600000002</v>
      </c>
      <c r="M938" s="26">
        <v>3.3667465600000002</v>
      </c>
      <c r="N938" s="26">
        <v>3.3667465600000002</v>
      </c>
      <c r="O938" s="26">
        <v>3.3667465600000002</v>
      </c>
      <c r="P938" s="26">
        <v>3.3667465600000002</v>
      </c>
      <c r="Q938" s="26">
        <v>3.3667465600000002</v>
      </c>
      <c r="R938" s="26">
        <v>3.3667465600000002</v>
      </c>
      <c r="S938" s="26">
        <v>3.3667465600000002</v>
      </c>
      <c r="T938" s="26">
        <v>3.3667465600000002</v>
      </c>
      <c r="U938" s="26">
        <v>3.3667465600000002</v>
      </c>
      <c r="V938" s="26">
        <v>3.3667465600000002</v>
      </c>
      <c r="W938" s="26">
        <v>3.3667465600000002</v>
      </c>
      <c r="X938" s="26">
        <v>3.3667465600000002</v>
      </c>
      <c r="Y938" s="26">
        <v>3.3667465600000002</v>
      </c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</row>
    <row r="939" spans="1:37" s="13" customFormat="1" ht="18.75" customHeight="1" collapsed="1" thickBot="1" x14ac:dyDescent="0.25">
      <c r="A939" s="14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</row>
    <row r="940" spans="1:37" s="6" customFormat="1" ht="51.75" hidden="1" outlineLevel="1" thickBot="1" x14ac:dyDescent="0.25">
      <c r="A940" s="3" t="s">
        <v>38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</row>
    <row r="941" spans="1:37" s="6" customFormat="1" ht="39" hidden="1" outlineLevel="1" thickBot="1" x14ac:dyDescent="0.25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</row>
    <row r="942" spans="1:37" s="6" customFormat="1" ht="18.75" hidden="1" customHeight="1" outlineLevel="1" x14ac:dyDescent="0.25">
      <c r="A942" s="3" t="s">
        <v>2</v>
      </c>
      <c r="B942" s="26">
        <v>133.221723</v>
      </c>
      <c r="C942" s="26">
        <v>133.221723</v>
      </c>
      <c r="D942" s="26">
        <v>133.221723</v>
      </c>
      <c r="E942" s="26">
        <v>133.221723</v>
      </c>
      <c r="F942" s="26">
        <v>133.221723</v>
      </c>
      <c r="G942" s="26">
        <v>133.221723</v>
      </c>
      <c r="H942" s="26">
        <v>133.221723</v>
      </c>
      <c r="I942" s="26">
        <v>133.221723</v>
      </c>
      <c r="J942" s="26">
        <v>133.221723</v>
      </c>
      <c r="K942" s="26">
        <v>133.221723</v>
      </c>
      <c r="L942" s="26">
        <v>133.221723</v>
      </c>
      <c r="M942" s="26">
        <v>133.221723</v>
      </c>
      <c r="N942" s="26">
        <v>133.221723</v>
      </c>
      <c r="O942" s="26">
        <v>133.221723</v>
      </c>
      <c r="P942" s="26">
        <v>133.221723</v>
      </c>
      <c r="Q942" s="26">
        <v>133.221723</v>
      </c>
      <c r="R942" s="26">
        <v>133.221723</v>
      </c>
      <c r="S942" s="26">
        <v>133.221723</v>
      </c>
      <c r="T942" s="26">
        <v>133.221723</v>
      </c>
      <c r="U942" s="26">
        <v>133.221723</v>
      </c>
      <c r="V942" s="26">
        <v>133.221723</v>
      </c>
      <c r="W942" s="26">
        <v>133.221723</v>
      </c>
      <c r="X942" s="26">
        <v>133.221723</v>
      </c>
      <c r="Y942" s="26">
        <v>133.221723</v>
      </c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</row>
    <row r="943" spans="1:37" s="6" customFormat="1" ht="18.75" hidden="1" customHeight="1" outlineLevel="1" x14ac:dyDescent="0.25">
      <c r="A943" s="4" t="s">
        <v>3</v>
      </c>
      <c r="B943" s="26">
        <v>150.72999999999999</v>
      </c>
      <c r="C943" s="26">
        <v>150.72999999999999</v>
      </c>
      <c r="D943" s="26">
        <v>150.72999999999999</v>
      </c>
      <c r="E943" s="26">
        <v>150.72999999999999</v>
      </c>
      <c r="F943" s="26">
        <v>150.72999999999999</v>
      </c>
      <c r="G943" s="26">
        <v>150.72999999999999</v>
      </c>
      <c r="H943" s="26">
        <v>150.72999999999999</v>
      </c>
      <c r="I943" s="26">
        <v>150.72999999999999</v>
      </c>
      <c r="J943" s="26">
        <v>150.72999999999999</v>
      </c>
      <c r="K943" s="26">
        <v>150.72999999999999</v>
      </c>
      <c r="L943" s="26">
        <v>150.72999999999999</v>
      </c>
      <c r="M943" s="26">
        <v>150.72999999999999</v>
      </c>
      <c r="N943" s="26">
        <v>150.72999999999999</v>
      </c>
      <c r="O943" s="26">
        <v>150.72999999999999</v>
      </c>
      <c r="P943" s="26">
        <v>150.72999999999999</v>
      </c>
      <c r="Q943" s="26">
        <v>150.72999999999999</v>
      </c>
      <c r="R943" s="26">
        <v>150.72999999999999</v>
      </c>
      <c r="S943" s="26">
        <v>150.72999999999999</v>
      </c>
      <c r="T943" s="26">
        <v>150.72999999999999</v>
      </c>
      <c r="U943" s="26">
        <v>150.72999999999999</v>
      </c>
      <c r="V943" s="26">
        <v>150.72999999999999</v>
      </c>
      <c r="W943" s="26">
        <v>150.72999999999999</v>
      </c>
      <c r="X943" s="26">
        <v>150.72999999999999</v>
      </c>
      <c r="Y943" s="26">
        <v>150.72999999999999</v>
      </c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</row>
    <row r="944" spans="1:37" s="6" customFormat="1" ht="18.75" hidden="1" customHeight="1" outlineLevel="1" thickBot="1" x14ac:dyDescent="0.25">
      <c r="A944" s="22" t="s">
        <v>64</v>
      </c>
      <c r="B944" s="26">
        <v>3.3667465600000002</v>
      </c>
      <c r="C944" s="26">
        <v>3.3667465600000002</v>
      </c>
      <c r="D944" s="26">
        <v>3.3667465600000002</v>
      </c>
      <c r="E944" s="26">
        <v>3.3667465600000002</v>
      </c>
      <c r="F944" s="26">
        <v>3.3667465600000002</v>
      </c>
      <c r="G944" s="26">
        <v>3.3667465600000002</v>
      </c>
      <c r="H944" s="26">
        <v>3.3667465600000002</v>
      </c>
      <c r="I944" s="26">
        <v>3.3667465600000002</v>
      </c>
      <c r="J944" s="26">
        <v>3.3667465600000002</v>
      </c>
      <c r="K944" s="26">
        <v>3.3667465600000002</v>
      </c>
      <c r="L944" s="26">
        <v>3.3667465600000002</v>
      </c>
      <c r="M944" s="26">
        <v>3.3667465600000002</v>
      </c>
      <c r="N944" s="26">
        <v>3.3667465600000002</v>
      </c>
      <c r="O944" s="26">
        <v>3.3667465600000002</v>
      </c>
      <c r="P944" s="26">
        <v>3.3667465600000002</v>
      </c>
      <c r="Q944" s="26">
        <v>3.3667465600000002</v>
      </c>
      <c r="R944" s="26">
        <v>3.3667465600000002</v>
      </c>
      <c r="S944" s="26">
        <v>3.3667465600000002</v>
      </c>
      <c r="T944" s="26">
        <v>3.3667465600000002</v>
      </c>
      <c r="U944" s="26">
        <v>3.3667465600000002</v>
      </c>
      <c r="V944" s="26">
        <v>3.3667465600000002</v>
      </c>
      <c r="W944" s="26">
        <v>3.3667465600000002</v>
      </c>
      <c r="X944" s="26">
        <v>3.3667465600000002</v>
      </c>
      <c r="Y944" s="26">
        <v>3.3667465600000002</v>
      </c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</row>
    <row r="945" spans="1:37" s="13" customFormat="1" ht="18.75" customHeight="1" collapsed="1" thickBot="1" x14ac:dyDescent="0.25">
      <c r="A945" s="15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</row>
    <row r="946" spans="1:37" s="6" customFormat="1" ht="51.75" hidden="1" outlineLevel="1" thickBot="1" x14ac:dyDescent="0.25">
      <c r="A946" s="3" t="s">
        <v>38</v>
      </c>
      <c r="B946" s="26">
        <v>0</v>
      </c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</row>
    <row r="947" spans="1:37" s="6" customFormat="1" ht="39" hidden="1" outlineLevel="1" thickBot="1" x14ac:dyDescent="0.25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</row>
    <row r="948" spans="1:37" s="6" customFormat="1" ht="18.75" hidden="1" customHeight="1" outlineLevel="1" x14ac:dyDescent="0.25">
      <c r="A948" s="3" t="s">
        <v>2</v>
      </c>
      <c r="B948" s="26">
        <v>133.221723</v>
      </c>
      <c r="C948" s="26">
        <v>133.221723</v>
      </c>
      <c r="D948" s="26">
        <v>133.221723</v>
      </c>
      <c r="E948" s="26">
        <v>133.221723</v>
      </c>
      <c r="F948" s="26">
        <v>133.221723</v>
      </c>
      <c r="G948" s="26">
        <v>133.221723</v>
      </c>
      <c r="H948" s="26">
        <v>133.221723</v>
      </c>
      <c r="I948" s="26">
        <v>133.221723</v>
      </c>
      <c r="J948" s="26">
        <v>133.221723</v>
      </c>
      <c r="K948" s="26">
        <v>133.221723</v>
      </c>
      <c r="L948" s="26">
        <v>133.221723</v>
      </c>
      <c r="M948" s="26">
        <v>133.221723</v>
      </c>
      <c r="N948" s="26">
        <v>133.221723</v>
      </c>
      <c r="O948" s="26">
        <v>133.221723</v>
      </c>
      <c r="P948" s="26">
        <v>133.221723</v>
      </c>
      <c r="Q948" s="26">
        <v>133.221723</v>
      </c>
      <c r="R948" s="26">
        <v>133.221723</v>
      </c>
      <c r="S948" s="26">
        <v>133.221723</v>
      </c>
      <c r="T948" s="26">
        <v>133.221723</v>
      </c>
      <c r="U948" s="26">
        <v>133.221723</v>
      </c>
      <c r="V948" s="26">
        <v>133.221723</v>
      </c>
      <c r="W948" s="26">
        <v>133.221723</v>
      </c>
      <c r="X948" s="26">
        <v>133.221723</v>
      </c>
      <c r="Y948" s="26">
        <v>133.221723</v>
      </c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</row>
    <row r="949" spans="1:37" s="6" customFormat="1" ht="18.75" hidden="1" customHeight="1" outlineLevel="1" x14ac:dyDescent="0.25">
      <c r="A949" s="4" t="s">
        <v>3</v>
      </c>
      <c r="B949" s="26">
        <v>150.72999999999999</v>
      </c>
      <c r="C949" s="26">
        <v>150.72999999999999</v>
      </c>
      <c r="D949" s="26">
        <v>150.72999999999999</v>
      </c>
      <c r="E949" s="26">
        <v>150.72999999999999</v>
      </c>
      <c r="F949" s="26">
        <v>150.72999999999999</v>
      </c>
      <c r="G949" s="26">
        <v>150.72999999999999</v>
      </c>
      <c r="H949" s="26">
        <v>150.72999999999999</v>
      </c>
      <c r="I949" s="26">
        <v>150.72999999999999</v>
      </c>
      <c r="J949" s="26">
        <v>150.72999999999999</v>
      </c>
      <c r="K949" s="26">
        <v>150.72999999999999</v>
      </c>
      <c r="L949" s="26">
        <v>150.72999999999999</v>
      </c>
      <c r="M949" s="26">
        <v>150.72999999999999</v>
      </c>
      <c r="N949" s="26">
        <v>150.72999999999999</v>
      </c>
      <c r="O949" s="26">
        <v>150.72999999999999</v>
      </c>
      <c r="P949" s="26">
        <v>150.72999999999999</v>
      </c>
      <c r="Q949" s="26">
        <v>150.72999999999999</v>
      </c>
      <c r="R949" s="26">
        <v>150.72999999999999</v>
      </c>
      <c r="S949" s="26">
        <v>150.72999999999999</v>
      </c>
      <c r="T949" s="26">
        <v>150.72999999999999</v>
      </c>
      <c r="U949" s="26">
        <v>150.72999999999999</v>
      </c>
      <c r="V949" s="26">
        <v>150.72999999999999</v>
      </c>
      <c r="W949" s="26">
        <v>150.72999999999999</v>
      </c>
      <c r="X949" s="26">
        <v>150.72999999999999</v>
      </c>
      <c r="Y949" s="26">
        <v>150.72999999999999</v>
      </c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</row>
    <row r="950" spans="1:37" s="6" customFormat="1" ht="18.75" hidden="1" customHeight="1" outlineLevel="1" thickBot="1" x14ac:dyDescent="0.25">
      <c r="A950" s="22" t="s">
        <v>64</v>
      </c>
      <c r="B950" s="26">
        <v>3.3667465600000002</v>
      </c>
      <c r="C950" s="26">
        <v>3.3667465600000002</v>
      </c>
      <c r="D950" s="26">
        <v>3.3667465600000002</v>
      </c>
      <c r="E950" s="26">
        <v>3.3667465600000002</v>
      </c>
      <c r="F950" s="26">
        <v>3.3667465600000002</v>
      </c>
      <c r="G950" s="26">
        <v>3.3667465600000002</v>
      </c>
      <c r="H950" s="26">
        <v>3.3667465600000002</v>
      </c>
      <c r="I950" s="26">
        <v>3.3667465600000002</v>
      </c>
      <c r="J950" s="26">
        <v>3.3667465600000002</v>
      </c>
      <c r="K950" s="26">
        <v>3.3667465600000002</v>
      </c>
      <c r="L950" s="26">
        <v>3.3667465600000002</v>
      </c>
      <c r="M950" s="26">
        <v>3.3667465600000002</v>
      </c>
      <c r="N950" s="26">
        <v>3.3667465600000002</v>
      </c>
      <c r="O950" s="26">
        <v>3.3667465600000002</v>
      </c>
      <c r="P950" s="26">
        <v>3.3667465600000002</v>
      </c>
      <c r="Q950" s="26">
        <v>3.3667465600000002</v>
      </c>
      <c r="R950" s="26">
        <v>3.3667465600000002</v>
      </c>
      <c r="S950" s="26">
        <v>3.3667465600000002</v>
      </c>
      <c r="T950" s="26">
        <v>3.3667465600000002</v>
      </c>
      <c r="U950" s="26">
        <v>3.3667465600000002</v>
      </c>
      <c r="V950" s="26">
        <v>3.3667465600000002</v>
      </c>
      <c r="W950" s="26">
        <v>3.3667465600000002</v>
      </c>
      <c r="X950" s="26">
        <v>3.3667465600000002</v>
      </c>
      <c r="Y950" s="26">
        <v>3.3667465600000002</v>
      </c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</row>
    <row r="951" spans="1:37" s="13" customFormat="1" ht="18.75" customHeight="1" collapsed="1" thickBot="1" x14ac:dyDescent="0.25">
      <c r="A951" s="14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</row>
    <row r="952" spans="1:37" s="6" customFormat="1" ht="51.75" hidden="1" outlineLevel="1" thickBot="1" x14ac:dyDescent="0.25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</row>
    <row r="953" spans="1:37" s="6" customFormat="1" ht="39" hidden="1" outlineLevel="1" thickBot="1" x14ac:dyDescent="0.25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</row>
    <row r="954" spans="1:37" s="6" customFormat="1" ht="18.75" hidden="1" customHeight="1" outlineLevel="1" x14ac:dyDescent="0.25">
      <c r="A954" s="3" t="s">
        <v>2</v>
      </c>
      <c r="B954" s="26">
        <v>133.221723</v>
      </c>
      <c r="C954" s="26">
        <v>133.221723</v>
      </c>
      <c r="D954" s="26">
        <v>133.221723</v>
      </c>
      <c r="E954" s="26">
        <v>133.221723</v>
      </c>
      <c r="F954" s="26">
        <v>133.221723</v>
      </c>
      <c r="G954" s="26">
        <v>133.221723</v>
      </c>
      <c r="H954" s="26">
        <v>133.221723</v>
      </c>
      <c r="I954" s="26">
        <v>133.221723</v>
      </c>
      <c r="J954" s="26">
        <v>133.221723</v>
      </c>
      <c r="K954" s="26">
        <v>133.221723</v>
      </c>
      <c r="L954" s="26">
        <v>133.221723</v>
      </c>
      <c r="M954" s="26">
        <v>133.221723</v>
      </c>
      <c r="N954" s="26">
        <v>133.221723</v>
      </c>
      <c r="O954" s="26">
        <v>133.221723</v>
      </c>
      <c r="P954" s="26">
        <v>133.221723</v>
      </c>
      <c r="Q954" s="26">
        <v>133.221723</v>
      </c>
      <c r="R954" s="26">
        <v>133.221723</v>
      </c>
      <c r="S954" s="26">
        <v>133.221723</v>
      </c>
      <c r="T954" s="26">
        <v>133.221723</v>
      </c>
      <c r="U954" s="26">
        <v>133.221723</v>
      </c>
      <c r="V954" s="26">
        <v>133.221723</v>
      </c>
      <c r="W954" s="26">
        <v>133.221723</v>
      </c>
      <c r="X954" s="26">
        <v>133.221723</v>
      </c>
      <c r="Y954" s="26">
        <v>133.221723</v>
      </c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</row>
    <row r="955" spans="1:37" s="6" customFormat="1" ht="18.75" hidden="1" customHeight="1" outlineLevel="1" x14ac:dyDescent="0.25">
      <c r="A955" s="4" t="s">
        <v>3</v>
      </c>
      <c r="B955" s="26">
        <v>150.72999999999999</v>
      </c>
      <c r="C955" s="26">
        <v>150.72999999999999</v>
      </c>
      <c r="D955" s="26">
        <v>150.72999999999999</v>
      </c>
      <c r="E955" s="26">
        <v>150.72999999999999</v>
      </c>
      <c r="F955" s="26">
        <v>150.72999999999999</v>
      </c>
      <c r="G955" s="26">
        <v>150.72999999999999</v>
      </c>
      <c r="H955" s="26">
        <v>150.72999999999999</v>
      </c>
      <c r="I955" s="26">
        <v>150.72999999999999</v>
      </c>
      <c r="J955" s="26">
        <v>150.72999999999999</v>
      </c>
      <c r="K955" s="26">
        <v>150.72999999999999</v>
      </c>
      <c r="L955" s="26">
        <v>150.72999999999999</v>
      </c>
      <c r="M955" s="26">
        <v>150.72999999999999</v>
      </c>
      <c r="N955" s="26">
        <v>150.72999999999999</v>
      </c>
      <c r="O955" s="26">
        <v>150.72999999999999</v>
      </c>
      <c r="P955" s="26">
        <v>150.72999999999999</v>
      </c>
      <c r="Q955" s="26">
        <v>150.72999999999999</v>
      </c>
      <c r="R955" s="26">
        <v>150.72999999999999</v>
      </c>
      <c r="S955" s="26">
        <v>150.72999999999999</v>
      </c>
      <c r="T955" s="26">
        <v>150.72999999999999</v>
      </c>
      <c r="U955" s="26">
        <v>150.72999999999999</v>
      </c>
      <c r="V955" s="26">
        <v>150.72999999999999</v>
      </c>
      <c r="W955" s="26">
        <v>150.72999999999999</v>
      </c>
      <c r="X955" s="26">
        <v>150.72999999999999</v>
      </c>
      <c r="Y955" s="26">
        <v>150.72999999999999</v>
      </c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</row>
    <row r="956" spans="1:37" s="6" customFormat="1" ht="18.75" hidden="1" customHeight="1" outlineLevel="1" thickBot="1" x14ac:dyDescent="0.25">
      <c r="A956" s="22" t="s">
        <v>64</v>
      </c>
      <c r="B956" s="26">
        <v>3.3667465600000002</v>
      </c>
      <c r="C956" s="26">
        <v>3.3667465600000002</v>
      </c>
      <c r="D956" s="26">
        <v>3.3667465600000002</v>
      </c>
      <c r="E956" s="26">
        <v>3.3667465600000002</v>
      </c>
      <c r="F956" s="26">
        <v>3.3667465600000002</v>
      </c>
      <c r="G956" s="26">
        <v>3.3667465600000002</v>
      </c>
      <c r="H956" s="26">
        <v>3.3667465600000002</v>
      </c>
      <c r="I956" s="26">
        <v>3.3667465600000002</v>
      </c>
      <c r="J956" s="26">
        <v>3.3667465600000002</v>
      </c>
      <c r="K956" s="26">
        <v>3.3667465600000002</v>
      </c>
      <c r="L956" s="26">
        <v>3.3667465600000002</v>
      </c>
      <c r="M956" s="26">
        <v>3.3667465600000002</v>
      </c>
      <c r="N956" s="26">
        <v>3.3667465600000002</v>
      </c>
      <c r="O956" s="26">
        <v>3.3667465600000002</v>
      </c>
      <c r="P956" s="26">
        <v>3.3667465600000002</v>
      </c>
      <c r="Q956" s="26">
        <v>3.3667465600000002</v>
      </c>
      <c r="R956" s="26">
        <v>3.3667465600000002</v>
      </c>
      <c r="S956" s="26">
        <v>3.3667465600000002</v>
      </c>
      <c r="T956" s="26">
        <v>3.3667465600000002</v>
      </c>
      <c r="U956" s="26">
        <v>3.3667465600000002</v>
      </c>
      <c r="V956" s="26">
        <v>3.3667465600000002</v>
      </c>
      <c r="W956" s="26">
        <v>3.3667465600000002</v>
      </c>
      <c r="X956" s="26">
        <v>3.3667465600000002</v>
      </c>
      <c r="Y956" s="26">
        <v>3.3667465600000002</v>
      </c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</row>
    <row r="957" spans="1:37" collapsed="1" x14ac:dyDescent="0.2">
      <c r="A957" s="8"/>
      <c r="Y957" s="8"/>
    </row>
    <row r="958" spans="1:37" x14ac:dyDescent="0.2">
      <c r="A958" s="21"/>
      <c r="Y958" s="21"/>
    </row>
    <row r="959" spans="1:37" collapsed="1" x14ac:dyDescent="0.2">
      <c r="B959" s="9"/>
    </row>
    <row r="960" spans="1:37" s="11" customFormat="1" ht="15.75" x14ac:dyDescent="0.25">
      <c r="A960" s="118" t="s">
        <v>43</v>
      </c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3"/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</row>
    <row r="961" spans="1:37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</row>
    <row r="962" spans="1:37" s="1" customFormat="1" ht="32.25" customHeight="1" thickBot="1" x14ac:dyDescent="0.25">
      <c r="A962" s="91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3"/>
      <c r="M962" s="94" t="s">
        <v>37</v>
      </c>
      <c r="N962" s="95"/>
      <c r="O962" s="96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</row>
    <row r="963" spans="1:37" s="1" customFormat="1" ht="21.75" customHeight="1" thickBot="1" x14ac:dyDescent="0.3">
      <c r="A963" s="106" t="s">
        <v>44</v>
      </c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8"/>
      <c r="M963" s="103">
        <v>570713.9</v>
      </c>
      <c r="N963" s="104"/>
      <c r="O963" s="105"/>
      <c r="Z963" s="11"/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</row>
    <row r="964" spans="1:37" s="17" customFormat="1" ht="21.75" hidden="1" customHeight="1" outlineLevel="1" thickBot="1" x14ac:dyDescent="0.2">
      <c r="A964" s="109" t="s">
        <v>45</v>
      </c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1"/>
      <c r="M964" s="115">
        <v>469599.69421915925</v>
      </c>
      <c r="N964" s="116"/>
      <c r="O964" s="117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</row>
    <row r="965" spans="1:37" s="6" customFormat="1" ht="21.75" hidden="1" customHeight="1" outlineLevel="1" thickBot="1" x14ac:dyDescent="0.25">
      <c r="A965" s="112" t="s">
        <v>3</v>
      </c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4"/>
      <c r="M965" s="115">
        <v>101114.21</v>
      </c>
      <c r="N965" s="116"/>
      <c r="O965" s="117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</row>
    <row r="966" spans="1:37" collapsed="1" x14ac:dyDescent="0.2"/>
    <row r="969" spans="1:37" ht="30" customHeight="1" x14ac:dyDescent="0.25">
      <c r="A969" s="120" t="s">
        <v>48</v>
      </c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1"/>
    </row>
    <row r="970" spans="1:37" ht="15" thickBot="1" x14ac:dyDescent="0.25">
      <c r="A970" s="39"/>
      <c r="B970" s="39"/>
      <c r="C970" s="39"/>
      <c r="D970" s="39"/>
      <c r="E970" s="39"/>
    </row>
    <row r="971" spans="1:37" ht="15" thickBot="1" x14ac:dyDescent="0.25">
      <c r="A971" s="128" t="s">
        <v>33</v>
      </c>
      <c r="B971" s="88"/>
      <c r="C971" s="88"/>
      <c r="D971" s="88"/>
      <c r="E971" s="89"/>
      <c r="F971" s="132" t="s">
        <v>6</v>
      </c>
      <c r="G971" s="133"/>
      <c r="H971" s="133"/>
      <c r="I971" s="133"/>
      <c r="J971" s="133"/>
      <c r="K971" s="133"/>
      <c r="L971" s="133"/>
      <c r="M971" s="133"/>
    </row>
    <row r="972" spans="1:37" ht="15" thickBot="1" x14ac:dyDescent="0.25">
      <c r="A972" s="129"/>
      <c r="B972" s="130"/>
      <c r="C972" s="130"/>
      <c r="D972" s="130"/>
      <c r="E972" s="131"/>
      <c r="F972" s="134" t="s">
        <v>0</v>
      </c>
      <c r="G972" s="135"/>
      <c r="H972" s="135" t="s">
        <v>5</v>
      </c>
      <c r="I972" s="135"/>
      <c r="J972" s="135" t="s">
        <v>4</v>
      </c>
      <c r="K972" s="135"/>
      <c r="L972" s="135" t="s">
        <v>1</v>
      </c>
      <c r="M972" s="136"/>
    </row>
    <row r="973" spans="1:37" ht="48" customHeight="1" thickBot="1" x14ac:dyDescent="0.3">
      <c r="A973" s="123" t="s">
        <v>49</v>
      </c>
      <c r="B973" s="123"/>
      <c r="C973" s="123"/>
      <c r="D973" s="123"/>
      <c r="E973" s="123"/>
      <c r="F973" s="121">
        <v>510037.88</v>
      </c>
      <c r="G973" s="124"/>
      <c r="H973" s="121">
        <v>786845.8</v>
      </c>
      <c r="I973" s="124"/>
      <c r="J973" s="121">
        <v>793194.83</v>
      </c>
      <c r="K973" s="124"/>
      <c r="L973" s="121">
        <v>524843.62</v>
      </c>
      <c r="M973" s="122"/>
      <c r="Z973" s="11"/>
    </row>
    <row r="974" spans="1:37" ht="90" customHeight="1" thickBot="1" x14ac:dyDescent="0.3">
      <c r="A974" s="123" t="s">
        <v>50</v>
      </c>
      <c r="B974" s="123"/>
      <c r="C974" s="123"/>
      <c r="D974" s="123"/>
      <c r="E974" s="123"/>
      <c r="F974" s="125">
        <v>155541.57999999999</v>
      </c>
      <c r="G974" s="126"/>
      <c r="H974" s="126"/>
      <c r="I974" s="126"/>
      <c r="J974" s="126"/>
      <c r="K974" s="126"/>
      <c r="L974" s="126"/>
      <c r="M974" s="127"/>
      <c r="Z974" s="11"/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66" sqref="M766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83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6" s="44" customFormat="1" ht="16.5" customHeight="1" x14ac:dyDescent="0.2">
      <c r="A3" s="83" t="str">
        <f>'4 цк'!A3:Y3</f>
        <v>с максимальной мощностью энергопринимающих устройств от 670 кВт до 10 МВт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6" s="45" customFormat="1" ht="30" customHeight="1" x14ac:dyDescent="0.25">
      <c r="A4" s="83" t="str">
        <f>'4 цк'!A4:Y4</f>
        <v>в феврале 2017 г.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26" ht="15" customHeight="1" x14ac:dyDescent="0.2"/>
    <row r="6" spans="1:26" ht="79.5" customHeight="1" x14ac:dyDescent="0.2">
      <c r="A6" s="84" t="s">
        <v>51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85" t="s">
        <v>31</v>
      </c>
      <c r="B10" s="87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  <c r="Z10" s="5">
        <v>1</v>
      </c>
    </row>
    <row r="11" spans="1:26" ht="15" thickBot="1" x14ac:dyDescent="0.25">
      <c r="A11" s="86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4" t="e">
        <f>SUMIF(#REF!,$A12,#REF!)</f>
        <v>#REF!</v>
      </c>
      <c r="C13" s="64" t="e">
        <f>SUMIF(#REF!,$A12,#REF!)</f>
        <v>#REF!</v>
      </c>
      <c r="D13" s="64" t="e">
        <f>SUMIF(#REF!,$A12,#REF!)</f>
        <v>#REF!</v>
      </c>
      <c r="E13" s="64" t="e">
        <f>SUMIF(#REF!,$A12,#REF!)</f>
        <v>#REF!</v>
      </c>
      <c r="F13" s="64" t="e">
        <f>SUMIF(#REF!,$A12,#REF!)</f>
        <v>#REF!</v>
      </c>
      <c r="G13" s="64" t="e">
        <f>SUMIF(#REF!,$A12,#REF!)</f>
        <v>#REF!</v>
      </c>
      <c r="H13" s="64" t="e">
        <f>SUMIF(#REF!,$A12,#REF!)</f>
        <v>#REF!</v>
      </c>
      <c r="I13" s="64" t="e">
        <f>SUMIF(#REF!,$A12,#REF!)</f>
        <v>#REF!</v>
      </c>
      <c r="J13" s="64" t="e">
        <f>SUMIF(#REF!,$A12,#REF!)</f>
        <v>#REF!</v>
      </c>
      <c r="K13" s="64" t="e">
        <f>SUMIF(#REF!,$A12,#REF!)</f>
        <v>#REF!</v>
      </c>
      <c r="L13" s="64" t="e">
        <f>SUMIF(#REF!,$A12,#REF!)</f>
        <v>#REF!</v>
      </c>
      <c r="M13" s="64" t="e">
        <f>SUMIF(#REF!,$A12,#REF!)</f>
        <v>#REF!</v>
      </c>
      <c r="N13" s="64" t="e">
        <f>SUMIF(#REF!,$A12,#REF!)</f>
        <v>#REF!</v>
      </c>
      <c r="O13" s="64" t="e">
        <f>SUMIF(#REF!,$A12,#REF!)</f>
        <v>#REF!</v>
      </c>
      <c r="P13" s="64" t="e">
        <f>SUMIF(#REF!,$A12,#REF!)</f>
        <v>#REF!</v>
      </c>
      <c r="Q13" s="64" t="e">
        <f>SUMIF(#REF!,$A12,#REF!)</f>
        <v>#REF!</v>
      </c>
      <c r="R13" s="64" t="e">
        <f>SUMIF(#REF!,$A12,#REF!)</f>
        <v>#REF!</v>
      </c>
      <c r="S13" s="64" t="e">
        <f>SUMIF(#REF!,$A12,#REF!)</f>
        <v>#REF!</v>
      </c>
      <c r="T13" s="64" t="e">
        <f>SUMIF(#REF!,$A12,#REF!)</f>
        <v>#REF!</v>
      </c>
      <c r="U13" s="64" t="e">
        <f>SUMIF(#REF!,$A12,#REF!)</f>
        <v>#REF!</v>
      </c>
      <c r="V13" s="64" t="e">
        <f>SUMIF(#REF!,$A12,#REF!)</f>
        <v>#REF!</v>
      </c>
      <c r="W13" s="64" t="e">
        <f>SUMIF(#REF!,$A12,#REF!)</f>
        <v>#REF!</v>
      </c>
      <c r="X13" s="64" t="e">
        <f>SUMIF(#REF!,$A12,#REF!)</f>
        <v>#REF!</v>
      </c>
      <c r="Y13" s="64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1175.92</v>
      </c>
      <c r="C15" s="26">
        <f>' 3 цк'!C14</f>
        <v>1175.92</v>
      </c>
      <c r="D15" s="26">
        <f>' 3 цк'!D14</f>
        <v>1175.92</v>
      </c>
      <c r="E15" s="26">
        <f>' 3 цк'!E14</f>
        <v>1175.92</v>
      </c>
      <c r="F15" s="26">
        <f>' 3 цк'!F14</f>
        <v>1175.92</v>
      </c>
      <c r="G15" s="26">
        <f>' 3 цк'!G14</f>
        <v>1175.92</v>
      </c>
      <c r="H15" s="26">
        <f>' 3 цк'!H14</f>
        <v>1175.92</v>
      </c>
      <c r="I15" s="26">
        <f>' 3 цк'!I14</f>
        <v>1175.92</v>
      </c>
      <c r="J15" s="26">
        <f>' 3 цк'!J14</f>
        <v>1175.92</v>
      </c>
      <c r="K15" s="26">
        <f>' 3 цк'!K14</f>
        <v>1175.92</v>
      </c>
      <c r="L15" s="26">
        <f>' 3 цк'!L14</f>
        <v>1175.92</v>
      </c>
      <c r="M15" s="26">
        <f>' 3 цк'!M14</f>
        <v>1175.92</v>
      </c>
      <c r="N15" s="26">
        <f>' 3 цк'!N14</f>
        <v>1175.92</v>
      </c>
      <c r="O15" s="26">
        <f>' 3 цк'!O14</f>
        <v>1175.92</v>
      </c>
      <c r="P15" s="26">
        <f>' 3 цк'!P14</f>
        <v>1175.92</v>
      </c>
      <c r="Q15" s="26">
        <f>' 3 цк'!Q14</f>
        <v>1175.92</v>
      </c>
      <c r="R15" s="26">
        <f>' 3 цк'!R14</f>
        <v>1175.92</v>
      </c>
      <c r="S15" s="26">
        <f>' 3 цк'!S14</f>
        <v>1175.92</v>
      </c>
      <c r="T15" s="26">
        <f>' 3 цк'!T14</f>
        <v>1175.92</v>
      </c>
      <c r="U15" s="26">
        <f>' 3 цк'!U14</f>
        <v>1175.92</v>
      </c>
      <c r="V15" s="26">
        <f>' 3 цк'!V14</f>
        <v>1175.92</v>
      </c>
      <c r="W15" s="26">
        <f>' 3 цк'!W14</f>
        <v>1175.92</v>
      </c>
      <c r="X15" s="26">
        <f>' 3 цк'!X14</f>
        <v>1175.92</v>
      </c>
      <c r="Y15" s="26">
        <f>' 3 цк'!Y14</f>
        <v>1175.92</v>
      </c>
    </row>
    <row r="16" spans="1:26" outlineLevel="1" x14ac:dyDescent="0.2">
      <c r="A16" s="4" t="s">
        <v>3</v>
      </c>
      <c r="B16" s="26">
        <f>' 3 цк'!B15</f>
        <v>150.72999999999999</v>
      </c>
      <c r="C16" s="26">
        <f>' 3 цк'!C15</f>
        <v>150.72999999999999</v>
      </c>
      <c r="D16" s="26">
        <f>' 3 цк'!D15</f>
        <v>150.72999999999999</v>
      </c>
      <c r="E16" s="26">
        <f>' 3 цк'!E15</f>
        <v>150.72999999999999</v>
      </c>
      <c r="F16" s="26">
        <f>' 3 цк'!F15</f>
        <v>150.72999999999999</v>
      </c>
      <c r="G16" s="26">
        <f>' 3 цк'!G15</f>
        <v>150.72999999999999</v>
      </c>
      <c r="H16" s="26">
        <f>' 3 цк'!H15</f>
        <v>150.72999999999999</v>
      </c>
      <c r="I16" s="26">
        <f>' 3 цк'!I15</f>
        <v>150.72999999999999</v>
      </c>
      <c r="J16" s="26">
        <f>' 3 цк'!J15</f>
        <v>150.72999999999999</v>
      </c>
      <c r="K16" s="26">
        <f>' 3 цк'!K15</f>
        <v>150.72999999999999</v>
      </c>
      <c r="L16" s="26">
        <f>' 3 цк'!L15</f>
        <v>150.72999999999999</v>
      </c>
      <c r="M16" s="26">
        <f>' 3 цк'!M15</f>
        <v>150.72999999999999</v>
      </c>
      <c r="N16" s="26">
        <f>' 3 цк'!N15</f>
        <v>150.72999999999999</v>
      </c>
      <c r="O16" s="26">
        <f>' 3 цк'!O15</f>
        <v>150.72999999999999</v>
      </c>
      <c r="P16" s="26">
        <f>' 3 цк'!P15</f>
        <v>150.72999999999999</v>
      </c>
      <c r="Q16" s="26">
        <f>' 3 цк'!Q15</f>
        <v>150.72999999999999</v>
      </c>
      <c r="R16" s="26">
        <f>' 3 цк'!R15</f>
        <v>150.72999999999999</v>
      </c>
      <c r="S16" s="26">
        <f>' 3 цк'!S15</f>
        <v>150.72999999999999</v>
      </c>
      <c r="T16" s="26">
        <f>' 3 цк'!T15</f>
        <v>150.72999999999999</v>
      </c>
      <c r="U16" s="26">
        <f>' 3 цк'!U15</f>
        <v>150.72999999999999</v>
      </c>
      <c r="V16" s="26">
        <f>' 3 цк'!V15</f>
        <v>150.72999999999999</v>
      </c>
      <c r="W16" s="26">
        <f>' 3 цк'!W15</f>
        <v>150.72999999999999</v>
      </c>
      <c r="X16" s="26">
        <f>' 3 цк'!X15</f>
        <v>150.72999999999999</v>
      </c>
      <c r="Y16" s="26">
        <f>' 3 цк'!Y15</f>
        <v>150.72999999999999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4" t="e">
        <f>SUMIF(#REF!,$A18,#REF!)</f>
        <v>#REF!</v>
      </c>
      <c r="C19" s="64" t="e">
        <f>SUMIF(#REF!,$A18,#REF!)</f>
        <v>#REF!</v>
      </c>
      <c r="D19" s="64" t="e">
        <f>SUMIF(#REF!,$A18,#REF!)</f>
        <v>#REF!</v>
      </c>
      <c r="E19" s="64" t="e">
        <f>SUMIF(#REF!,$A18,#REF!)</f>
        <v>#REF!</v>
      </c>
      <c r="F19" s="64" t="e">
        <f>SUMIF(#REF!,$A18,#REF!)</f>
        <v>#REF!</v>
      </c>
      <c r="G19" s="64" t="e">
        <f>SUMIF(#REF!,$A18,#REF!)</f>
        <v>#REF!</v>
      </c>
      <c r="H19" s="64" t="e">
        <f>SUMIF(#REF!,$A18,#REF!)</f>
        <v>#REF!</v>
      </c>
      <c r="I19" s="64" t="e">
        <f>SUMIF(#REF!,$A18,#REF!)</f>
        <v>#REF!</v>
      </c>
      <c r="J19" s="64" t="e">
        <f>SUMIF(#REF!,$A18,#REF!)</f>
        <v>#REF!</v>
      </c>
      <c r="K19" s="64" t="e">
        <f>SUMIF(#REF!,$A18,#REF!)</f>
        <v>#REF!</v>
      </c>
      <c r="L19" s="64" t="e">
        <f>SUMIF(#REF!,$A18,#REF!)</f>
        <v>#REF!</v>
      </c>
      <c r="M19" s="64" t="e">
        <f>SUMIF(#REF!,$A18,#REF!)</f>
        <v>#REF!</v>
      </c>
      <c r="N19" s="64" t="e">
        <f>SUMIF(#REF!,$A18,#REF!)</f>
        <v>#REF!</v>
      </c>
      <c r="O19" s="64" t="e">
        <f>SUMIF(#REF!,$A18,#REF!)</f>
        <v>#REF!</v>
      </c>
      <c r="P19" s="64" t="e">
        <f>SUMIF(#REF!,$A18,#REF!)</f>
        <v>#REF!</v>
      </c>
      <c r="Q19" s="64" t="e">
        <f>SUMIF(#REF!,$A18,#REF!)</f>
        <v>#REF!</v>
      </c>
      <c r="R19" s="64" t="e">
        <f>SUMIF(#REF!,$A18,#REF!)</f>
        <v>#REF!</v>
      </c>
      <c r="S19" s="64" t="e">
        <f>SUMIF(#REF!,$A18,#REF!)</f>
        <v>#REF!</v>
      </c>
      <c r="T19" s="64" t="e">
        <f>SUMIF(#REF!,$A18,#REF!)</f>
        <v>#REF!</v>
      </c>
      <c r="U19" s="64" t="e">
        <f>SUMIF(#REF!,$A18,#REF!)</f>
        <v>#REF!</v>
      </c>
      <c r="V19" s="64" t="e">
        <f>SUMIF(#REF!,$A18,#REF!)</f>
        <v>#REF!</v>
      </c>
      <c r="W19" s="64" t="e">
        <f>SUMIF(#REF!,$A18,#REF!)</f>
        <v>#REF!</v>
      </c>
      <c r="X19" s="64" t="e">
        <f>SUMIF(#REF!,$A18,#REF!)</f>
        <v>#REF!</v>
      </c>
      <c r="Y19" s="64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1175.92</v>
      </c>
      <c r="C21" s="26">
        <f>' 3 цк'!C20</f>
        <v>1175.92</v>
      </c>
      <c r="D21" s="26">
        <f>' 3 цк'!D20</f>
        <v>1175.92</v>
      </c>
      <c r="E21" s="26">
        <f>' 3 цк'!E20</f>
        <v>1175.92</v>
      </c>
      <c r="F21" s="26">
        <f>' 3 цк'!F20</f>
        <v>1175.92</v>
      </c>
      <c r="G21" s="26">
        <f>' 3 цк'!G20</f>
        <v>1175.92</v>
      </c>
      <c r="H21" s="26">
        <f>' 3 цк'!H20</f>
        <v>1175.92</v>
      </c>
      <c r="I21" s="26">
        <f>' 3 цк'!I20</f>
        <v>1175.92</v>
      </c>
      <c r="J21" s="26">
        <f>' 3 цк'!J20</f>
        <v>1175.92</v>
      </c>
      <c r="K21" s="26">
        <f>' 3 цк'!K20</f>
        <v>1175.92</v>
      </c>
      <c r="L21" s="26">
        <f>' 3 цк'!L20</f>
        <v>1175.92</v>
      </c>
      <c r="M21" s="26">
        <f>' 3 цк'!M20</f>
        <v>1175.92</v>
      </c>
      <c r="N21" s="26">
        <f>' 3 цк'!N20</f>
        <v>1175.92</v>
      </c>
      <c r="O21" s="26">
        <f>' 3 цк'!O20</f>
        <v>1175.92</v>
      </c>
      <c r="P21" s="26">
        <f>' 3 цк'!P20</f>
        <v>1175.92</v>
      </c>
      <c r="Q21" s="26">
        <f>' 3 цк'!Q20</f>
        <v>1175.92</v>
      </c>
      <c r="R21" s="26">
        <f>' 3 цк'!R20</f>
        <v>1175.92</v>
      </c>
      <c r="S21" s="26">
        <f>' 3 цк'!S20</f>
        <v>1175.92</v>
      </c>
      <c r="T21" s="26">
        <f>' 3 цк'!T20</f>
        <v>1175.92</v>
      </c>
      <c r="U21" s="26">
        <f>' 3 цк'!U20</f>
        <v>1175.92</v>
      </c>
      <c r="V21" s="26">
        <f>' 3 цк'!V20</f>
        <v>1175.92</v>
      </c>
      <c r="W21" s="26">
        <f>' 3 цк'!W20</f>
        <v>1175.92</v>
      </c>
      <c r="X21" s="26">
        <f>' 3 цк'!X20</f>
        <v>1175.92</v>
      </c>
      <c r="Y21" s="26">
        <f>' 3 цк'!Y20</f>
        <v>1175.92</v>
      </c>
    </row>
    <row r="22" spans="1:25" outlineLevel="1" x14ac:dyDescent="0.2">
      <c r="A22" s="4" t="s">
        <v>3</v>
      </c>
      <c r="B22" s="26">
        <f>' 3 цк'!B21</f>
        <v>150.72999999999999</v>
      </c>
      <c r="C22" s="26">
        <f>' 3 цк'!C21</f>
        <v>150.72999999999999</v>
      </c>
      <c r="D22" s="26">
        <f>' 3 цк'!D21</f>
        <v>150.72999999999999</v>
      </c>
      <c r="E22" s="26">
        <f>' 3 цк'!E21</f>
        <v>150.72999999999999</v>
      </c>
      <c r="F22" s="26">
        <f>' 3 цк'!F21</f>
        <v>150.72999999999999</v>
      </c>
      <c r="G22" s="26">
        <f>' 3 цк'!G21</f>
        <v>150.72999999999999</v>
      </c>
      <c r="H22" s="26">
        <f>' 3 цк'!H21</f>
        <v>150.72999999999999</v>
      </c>
      <c r="I22" s="26">
        <f>' 3 цк'!I21</f>
        <v>150.72999999999999</v>
      </c>
      <c r="J22" s="26">
        <f>' 3 цк'!J21</f>
        <v>150.72999999999999</v>
      </c>
      <c r="K22" s="26">
        <f>' 3 цк'!K21</f>
        <v>150.72999999999999</v>
      </c>
      <c r="L22" s="26">
        <f>' 3 цк'!L21</f>
        <v>150.72999999999999</v>
      </c>
      <c r="M22" s="26">
        <f>' 3 цк'!M21</f>
        <v>150.72999999999999</v>
      </c>
      <c r="N22" s="26">
        <f>' 3 цк'!N21</f>
        <v>150.72999999999999</v>
      </c>
      <c r="O22" s="26">
        <f>' 3 цк'!O21</f>
        <v>150.72999999999999</v>
      </c>
      <c r="P22" s="26">
        <f>' 3 цк'!P21</f>
        <v>150.72999999999999</v>
      </c>
      <c r="Q22" s="26">
        <f>' 3 цк'!Q21</f>
        <v>150.72999999999999</v>
      </c>
      <c r="R22" s="26">
        <f>' 3 цк'!R21</f>
        <v>150.72999999999999</v>
      </c>
      <c r="S22" s="26">
        <f>' 3 цк'!S21</f>
        <v>150.72999999999999</v>
      </c>
      <c r="T22" s="26">
        <f>' 3 цк'!T21</f>
        <v>150.72999999999999</v>
      </c>
      <c r="U22" s="26">
        <f>' 3 цк'!U21</f>
        <v>150.72999999999999</v>
      </c>
      <c r="V22" s="26">
        <f>' 3 цк'!V21</f>
        <v>150.72999999999999</v>
      </c>
      <c r="W22" s="26">
        <f>' 3 цк'!W21</f>
        <v>150.72999999999999</v>
      </c>
      <c r="X22" s="26">
        <f>' 3 цк'!X21</f>
        <v>150.72999999999999</v>
      </c>
      <c r="Y22" s="26">
        <f>' 3 цк'!Y21</f>
        <v>150.72999999999999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4" t="e">
        <f>SUMIF(#REF!,$A24,#REF!)</f>
        <v>#REF!</v>
      </c>
      <c r="C25" s="64" t="e">
        <f>SUMIF(#REF!,$A24,#REF!)</f>
        <v>#REF!</v>
      </c>
      <c r="D25" s="64" t="e">
        <f>SUMIF(#REF!,$A24,#REF!)</f>
        <v>#REF!</v>
      </c>
      <c r="E25" s="64" t="e">
        <f>SUMIF(#REF!,$A24,#REF!)</f>
        <v>#REF!</v>
      </c>
      <c r="F25" s="64" t="e">
        <f>SUMIF(#REF!,$A24,#REF!)</f>
        <v>#REF!</v>
      </c>
      <c r="G25" s="64" t="e">
        <f>SUMIF(#REF!,$A24,#REF!)</f>
        <v>#REF!</v>
      </c>
      <c r="H25" s="64" t="e">
        <f>SUMIF(#REF!,$A24,#REF!)</f>
        <v>#REF!</v>
      </c>
      <c r="I25" s="64" t="e">
        <f>SUMIF(#REF!,$A24,#REF!)</f>
        <v>#REF!</v>
      </c>
      <c r="J25" s="64" t="e">
        <f>SUMIF(#REF!,$A24,#REF!)</f>
        <v>#REF!</v>
      </c>
      <c r="K25" s="64" t="e">
        <f>SUMIF(#REF!,$A24,#REF!)</f>
        <v>#REF!</v>
      </c>
      <c r="L25" s="64" t="e">
        <f>SUMIF(#REF!,$A24,#REF!)</f>
        <v>#REF!</v>
      </c>
      <c r="M25" s="64" t="e">
        <f>SUMIF(#REF!,$A24,#REF!)</f>
        <v>#REF!</v>
      </c>
      <c r="N25" s="64" t="e">
        <f>SUMIF(#REF!,$A24,#REF!)</f>
        <v>#REF!</v>
      </c>
      <c r="O25" s="64" t="e">
        <f>SUMIF(#REF!,$A24,#REF!)</f>
        <v>#REF!</v>
      </c>
      <c r="P25" s="64" t="e">
        <f>SUMIF(#REF!,$A24,#REF!)</f>
        <v>#REF!</v>
      </c>
      <c r="Q25" s="64" t="e">
        <f>SUMIF(#REF!,$A24,#REF!)</f>
        <v>#REF!</v>
      </c>
      <c r="R25" s="64" t="e">
        <f>SUMIF(#REF!,$A24,#REF!)</f>
        <v>#REF!</v>
      </c>
      <c r="S25" s="64" t="e">
        <f>SUMIF(#REF!,$A24,#REF!)</f>
        <v>#REF!</v>
      </c>
      <c r="T25" s="64" t="e">
        <f>SUMIF(#REF!,$A24,#REF!)</f>
        <v>#REF!</v>
      </c>
      <c r="U25" s="64" t="e">
        <f>SUMIF(#REF!,$A24,#REF!)</f>
        <v>#REF!</v>
      </c>
      <c r="V25" s="64" t="e">
        <f>SUMIF(#REF!,$A24,#REF!)</f>
        <v>#REF!</v>
      </c>
      <c r="W25" s="64" t="e">
        <f>SUMIF(#REF!,$A24,#REF!)</f>
        <v>#REF!</v>
      </c>
      <c r="X25" s="64" t="e">
        <f>SUMIF(#REF!,$A24,#REF!)</f>
        <v>#REF!</v>
      </c>
      <c r="Y25" s="64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1175.92</v>
      </c>
      <c r="C27" s="26">
        <f>' 3 цк'!C26</f>
        <v>1175.92</v>
      </c>
      <c r="D27" s="26">
        <f>' 3 цк'!D26</f>
        <v>1175.92</v>
      </c>
      <c r="E27" s="26">
        <f>' 3 цк'!E26</f>
        <v>1175.92</v>
      </c>
      <c r="F27" s="26">
        <f>' 3 цк'!F26</f>
        <v>1175.92</v>
      </c>
      <c r="G27" s="26">
        <f>' 3 цк'!G26</f>
        <v>1175.92</v>
      </c>
      <c r="H27" s="26">
        <f>' 3 цк'!H26</f>
        <v>1175.92</v>
      </c>
      <c r="I27" s="26">
        <f>' 3 цк'!I26</f>
        <v>1175.92</v>
      </c>
      <c r="J27" s="26">
        <f>' 3 цк'!J26</f>
        <v>1175.92</v>
      </c>
      <c r="K27" s="26">
        <f>' 3 цк'!K26</f>
        <v>1175.92</v>
      </c>
      <c r="L27" s="26">
        <f>' 3 цк'!L26</f>
        <v>1175.92</v>
      </c>
      <c r="M27" s="26">
        <f>' 3 цк'!M26</f>
        <v>1175.92</v>
      </c>
      <c r="N27" s="26">
        <f>' 3 цк'!N26</f>
        <v>1175.92</v>
      </c>
      <c r="O27" s="26">
        <f>' 3 цк'!O26</f>
        <v>1175.92</v>
      </c>
      <c r="P27" s="26">
        <f>' 3 цк'!P26</f>
        <v>1175.92</v>
      </c>
      <c r="Q27" s="26">
        <f>' 3 цк'!Q26</f>
        <v>1175.92</v>
      </c>
      <c r="R27" s="26">
        <f>' 3 цк'!R26</f>
        <v>1175.92</v>
      </c>
      <c r="S27" s="26">
        <f>' 3 цк'!S26</f>
        <v>1175.92</v>
      </c>
      <c r="T27" s="26">
        <f>' 3 цк'!T26</f>
        <v>1175.92</v>
      </c>
      <c r="U27" s="26">
        <f>' 3 цк'!U26</f>
        <v>1175.92</v>
      </c>
      <c r="V27" s="26">
        <f>' 3 цк'!V26</f>
        <v>1175.92</v>
      </c>
      <c r="W27" s="26">
        <f>' 3 цк'!W26</f>
        <v>1175.92</v>
      </c>
      <c r="X27" s="26">
        <f>' 3 цк'!X26</f>
        <v>1175.92</v>
      </c>
      <c r="Y27" s="26">
        <f>' 3 цк'!Y26</f>
        <v>1175.92</v>
      </c>
    </row>
    <row r="28" spans="1:25" outlineLevel="1" x14ac:dyDescent="0.2">
      <c r="A28" s="4" t="s">
        <v>3</v>
      </c>
      <c r="B28" s="26">
        <f>' 3 цк'!B27</f>
        <v>150.72999999999999</v>
      </c>
      <c r="C28" s="26">
        <f>' 3 цк'!C27</f>
        <v>150.72999999999999</v>
      </c>
      <c r="D28" s="26">
        <f>' 3 цк'!D27</f>
        <v>150.72999999999999</v>
      </c>
      <c r="E28" s="26">
        <f>' 3 цк'!E27</f>
        <v>150.72999999999999</v>
      </c>
      <c r="F28" s="26">
        <f>' 3 цк'!F27</f>
        <v>150.72999999999999</v>
      </c>
      <c r="G28" s="26">
        <f>' 3 цк'!G27</f>
        <v>150.72999999999999</v>
      </c>
      <c r="H28" s="26">
        <f>' 3 цк'!H27</f>
        <v>150.72999999999999</v>
      </c>
      <c r="I28" s="26">
        <f>' 3 цк'!I27</f>
        <v>150.72999999999999</v>
      </c>
      <c r="J28" s="26">
        <f>' 3 цк'!J27</f>
        <v>150.72999999999999</v>
      </c>
      <c r="K28" s="26">
        <f>' 3 цк'!K27</f>
        <v>150.72999999999999</v>
      </c>
      <c r="L28" s="26">
        <f>' 3 цк'!L27</f>
        <v>150.72999999999999</v>
      </c>
      <c r="M28" s="26">
        <f>' 3 цк'!M27</f>
        <v>150.72999999999999</v>
      </c>
      <c r="N28" s="26">
        <f>' 3 цк'!N27</f>
        <v>150.72999999999999</v>
      </c>
      <c r="O28" s="26">
        <f>' 3 цк'!O27</f>
        <v>150.72999999999999</v>
      </c>
      <c r="P28" s="26">
        <f>' 3 цк'!P27</f>
        <v>150.72999999999999</v>
      </c>
      <c r="Q28" s="26">
        <f>' 3 цк'!Q27</f>
        <v>150.72999999999999</v>
      </c>
      <c r="R28" s="26">
        <f>' 3 цк'!R27</f>
        <v>150.72999999999999</v>
      </c>
      <c r="S28" s="26">
        <f>' 3 цк'!S27</f>
        <v>150.72999999999999</v>
      </c>
      <c r="T28" s="26">
        <f>' 3 цк'!T27</f>
        <v>150.72999999999999</v>
      </c>
      <c r="U28" s="26">
        <f>' 3 цк'!U27</f>
        <v>150.72999999999999</v>
      </c>
      <c r="V28" s="26">
        <f>' 3 цк'!V27</f>
        <v>150.72999999999999</v>
      </c>
      <c r="W28" s="26">
        <f>' 3 цк'!W27</f>
        <v>150.72999999999999</v>
      </c>
      <c r="X28" s="26">
        <f>' 3 цк'!X27</f>
        <v>150.72999999999999</v>
      </c>
      <c r="Y28" s="26">
        <f>' 3 цк'!Y27</f>
        <v>150.72999999999999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4" t="e">
        <f>SUMIF(#REF!,$A30,#REF!)</f>
        <v>#REF!</v>
      </c>
      <c r="C31" s="64" t="e">
        <f>SUMIF(#REF!,$A30,#REF!)</f>
        <v>#REF!</v>
      </c>
      <c r="D31" s="64" t="e">
        <f>SUMIF(#REF!,$A30,#REF!)</f>
        <v>#REF!</v>
      </c>
      <c r="E31" s="64" t="e">
        <f>SUMIF(#REF!,$A30,#REF!)</f>
        <v>#REF!</v>
      </c>
      <c r="F31" s="64" t="e">
        <f>SUMIF(#REF!,$A30,#REF!)</f>
        <v>#REF!</v>
      </c>
      <c r="G31" s="64" t="e">
        <f>SUMIF(#REF!,$A30,#REF!)</f>
        <v>#REF!</v>
      </c>
      <c r="H31" s="64" t="e">
        <f>SUMIF(#REF!,$A30,#REF!)</f>
        <v>#REF!</v>
      </c>
      <c r="I31" s="64" t="e">
        <f>SUMIF(#REF!,$A30,#REF!)</f>
        <v>#REF!</v>
      </c>
      <c r="J31" s="64" t="e">
        <f>SUMIF(#REF!,$A30,#REF!)</f>
        <v>#REF!</v>
      </c>
      <c r="K31" s="64" t="e">
        <f>SUMIF(#REF!,$A30,#REF!)</f>
        <v>#REF!</v>
      </c>
      <c r="L31" s="64" t="e">
        <f>SUMIF(#REF!,$A30,#REF!)</f>
        <v>#REF!</v>
      </c>
      <c r="M31" s="64" t="e">
        <f>SUMIF(#REF!,$A30,#REF!)</f>
        <v>#REF!</v>
      </c>
      <c r="N31" s="64" t="e">
        <f>SUMIF(#REF!,$A30,#REF!)</f>
        <v>#REF!</v>
      </c>
      <c r="O31" s="64" t="e">
        <f>SUMIF(#REF!,$A30,#REF!)</f>
        <v>#REF!</v>
      </c>
      <c r="P31" s="64" t="e">
        <f>SUMIF(#REF!,$A30,#REF!)</f>
        <v>#REF!</v>
      </c>
      <c r="Q31" s="64" t="e">
        <f>SUMIF(#REF!,$A30,#REF!)</f>
        <v>#REF!</v>
      </c>
      <c r="R31" s="64" t="e">
        <f>SUMIF(#REF!,$A30,#REF!)</f>
        <v>#REF!</v>
      </c>
      <c r="S31" s="64" t="e">
        <f>SUMIF(#REF!,$A30,#REF!)</f>
        <v>#REF!</v>
      </c>
      <c r="T31" s="64" t="e">
        <f>SUMIF(#REF!,$A30,#REF!)</f>
        <v>#REF!</v>
      </c>
      <c r="U31" s="64" t="e">
        <f>SUMIF(#REF!,$A30,#REF!)</f>
        <v>#REF!</v>
      </c>
      <c r="V31" s="64" t="e">
        <f>SUMIF(#REF!,$A30,#REF!)</f>
        <v>#REF!</v>
      </c>
      <c r="W31" s="64" t="e">
        <f>SUMIF(#REF!,$A30,#REF!)</f>
        <v>#REF!</v>
      </c>
      <c r="X31" s="64" t="e">
        <f>SUMIF(#REF!,$A30,#REF!)</f>
        <v>#REF!</v>
      </c>
      <c r="Y31" s="64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1175.92</v>
      </c>
      <c r="C33" s="26">
        <f>' 3 цк'!C32</f>
        <v>1175.92</v>
      </c>
      <c r="D33" s="26">
        <f>' 3 цк'!D32</f>
        <v>1175.92</v>
      </c>
      <c r="E33" s="26">
        <f>' 3 цк'!E32</f>
        <v>1175.92</v>
      </c>
      <c r="F33" s="26">
        <f>' 3 цк'!F32</f>
        <v>1175.92</v>
      </c>
      <c r="G33" s="26">
        <f>' 3 цк'!G32</f>
        <v>1175.92</v>
      </c>
      <c r="H33" s="26">
        <f>' 3 цк'!H32</f>
        <v>1175.92</v>
      </c>
      <c r="I33" s="26">
        <f>' 3 цк'!I32</f>
        <v>1175.92</v>
      </c>
      <c r="J33" s="26">
        <f>' 3 цк'!J32</f>
        <v>1175.92</v>
      </c>
      <c r="K33" s="26">
        <f>' 3 цк'!K32</f>
        <v>1175.92</v>
      </c>
      <c r="L33" s="26">
        <f>' 3 цк'!L32</f>
        <v>1175.92</v>
      </c>
      <c r="M33" s="26">
        <f>' 3 цк'!M32</f>
        <v>1175.92</v>
      </c>
      <c r="N33" s="26">
        <f>' 3 цк'!N32</f>
        <v>1175.92</v>
      </c>
      <c r="O33" s="26">
        <f>' 3 цк'!O32</f>
        <v>1175.92</v>
      </c>
      <c r="P33" s="26">
        <f>' 3 цк'!P32</f>
        <v>1175.92</v>
      </c>
      <c r="Q33" s="26">
        <f>' 3 цк'!Q32</f>
        <v>1175.92</v>
      </c>
      <c r="R33" s="26">
        <f>' 3 цк'!R32</f>
        <v>1175.92</v>
      </c>
      <c r="S33" s="26">
        <f>' 3 цк'!S32</f>
        <v>1175.92</v>
      </c>
      <c r="T33" s="26">
        <f>' 3 цк'!T32</f>
        <v>1175.92</v>
      </c>
      <c r="U33" s="26">
        <f>' 3 цк'!U32</f>
        <v>1175.92</v>
      </c>
      <c r="V33" s="26">
        <f>' 3 цк'!V32</f>
        <v>1175.92</v>
      </c>
      <c r="W33" s="26">
        <f>' 3 цк'!W32</f>
        <v>1175.92</v>
      </c>
      <c r="X33" s="26">
        <f>' 3 цк'!X32</f>
        <v>1175.92</v>
      </c>
      <c r="Y33" s="26">
        <f>' 3 цк'!Y32</f>
        <v>1175.92</v>
      </c>
    </row>
    <row r="34" spans="1:25" outlineLevel="1" x14ac:dyDescent="0.2">
      <c r="A34" s="4" t="s">
        <v>3</v>
      </c>
      <c r="B34" s="26">
        <f>' 3 цк'!B33</f>
        <v>150.72999999999999</v>
      </c>
      <c r="C34" s="26">
        <f>' 3 цк'!C33</f>
        <v>150.72999999999999</v>
      </c>
      <c r="D34" s="26">
        <f>' 3 цк'!D33</f>
        <v>150.72999999999999</v>
      </c>
      <c r="E34" s="26">
        <f>' 3 цк'!E33</f>
        <v>150.72999999999999</v>
      </c>
      <c r="F34" s="26">
        <f>' 3 цк'!F33</f>
        <v>150.72999999999999</v>
      </c>
      <c r="G34" s="26">
        <f>' 3 цк'!G33</f>
        <v>150.72999999999999</v>
      </c>
      <c r="H34" s="26">
        <f>' 3 цк'!H33</f>
        <v>150.72999999999999</v>
      </c>
      <c r="I34" s="26">
        <f>' 3 цк'!I33</f>
        <v>150.72999999999999</v>
      </c>
      <c r="J34" s="26">
        <f>' 3 цк'!J33</f>
        <v>150.72999999999999</v>
      </c>
      <c r="K34" s="26">
        <f>' 3 цк'!K33</f>
        <v>150.72999999999999</v>
      </c>
      <c r="L34" s="26">
        <f>' 3 цк'!L33</f>
        <v>150.72999999999999</v>
      </c>
      <c r="M34" s="26">
        <f>' 3 цк'!M33</f>
        <v>150.72999999999999</v>
      </c>
      <c r="N34" s="26">
        <f>' 3 цк'!N33</f>
        <v>150.72999999999999</v>
      </c>
      <c r="O34" s="26">
        <f>' 3 цк'!O33</f>
        <v>150.72999999999999</v>
      </c>
      <c r="P34" s="26">
        <f>' 3 цк'!P33</f>
        <v>150.72999999999999</v>
      </c>
      <c r="Q34" s="26">
        <f>' 3 цк'!Q33</f>
        <v>150.72999999999999</v>
      </c>
      <c r="R34" s="26">
        <f>' 3 цк'!R33</f>
        <v>150.72999999999999</v>
      </c>
      <c r="S34" s="26">
        <f>' 3 цк'!S33</f>
        <v>150.72999999999999</v>
      </c>
      <c r="T34" s="26">
        <f>' 3 цк'!T33</f>
        <v>150.72999999999999</v>
      </c>
      <c r="U34" s="26">
        <f>' 3 цк'!U33</f>
        <v>150.72999999999999</v>
      </c>
      <c r="V34" s="26">
        <f>' 3 цк'!V33</f>
        <v>150.72999999999999</v>
      </c>
      <c r="W34" s="26">
        <f>' 3 цк'!W33</f>
        <v>150.72999999999999</v>
      </c>
      <c r="X34" s="26">
        <f>' 3 цк'!X33</f>
        <v>150.72999999999999</v>
      </c>
      <c r="Y34" s="26">
        <f>' 3 цк'!Y33</f>
        <v>150.72999999999999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4" t="e">
        <f>SUMIF(#REF!,$A36,#REF!)</f>
        <v>#REF!</v>
      </c>
      <c r="C37" s="64" t="e">
        <f>SUMIF(#REF!,$A36,#REF!)</f>
        <v>#REF!</v>
      </c>
      <c r="D37" s="64" t="e">
        <f>SUMIF(#REF!,$A36,#REF!)</f>
        <v>#REF!</v>
      </c>
      <c r="E37" s="64" t="e">
        <f>SUMIF(#REF!,$A36,#REF!)</f>
        <v>#REF!</v>
      </c>
      <c r="F37" s="64" t="e">
        <f>SUMIF(#REF!,$A36,#REF!)</f>
        <v>#REF!</v>
      </c>
      <c r="G37" s="64" t="e">
        <f>SUMIF(#REF!,$A36,#REF!)</f>
        <v>#REF!</v>
      </c>
      <c r="H37" s="64" t="e">
        <f>SUMIF(#REF!,$A36,#REF!)</f>
        <v>#REF!</v>
      </c>
      <c r="I37" s="64" t="e">
        <f>SUMIF(#REF!,$A36,#REF!)</f>
        <v>#REF!</v>
      </c>
      <c r="J37" s="64" t="e">
        <f>SUMIF(#REF!,$A36,#REF!)</f>
        <v>#REF!</v>
      </c>
      <c r="K37" s="64" t="e">
        <f>SUMIF(#REF!,$A36,#REF!)</f>
        <v>#REF!</v>
      </c>
      <c r="L37" s="64" t="e">
        <f>SUMIF(#REF!,$A36,#REF!)</f>
        <v>#REF!</v>
      </c>
      <c r="M37" s="64" t="e">
        <f>SUMIF(#REF!,$A36,#REF!)</f>
        <v>#REF!</v>
      </c>
      <c r="N37" s="64" t="e">
        <f>SUMIF(#REF!,$A36,#REF!)</f>
        <v>#REF!</v>
      </c>
      <c r="O37" s="64" t="e">
        <f>SUMIF(#REF!,$A36,#REF!)</f>
        <v>#REF!</v>
      </c>
      <c r="P37" s="64" t="e">
        <f>SUMIF(#REF!,$A36,#REF!)</f>
        <v>#REF!</v>
      </c>
      <c r="Q37" s="64" t="e">
        <f>SUMIF(#REF!,$A36,#REF!)</f>
        <v>#REF!</v>
      </c>
      <c r="R37" s="64" t="e">
        <f>SUMIF(#REF!,$A36,#REF!)</f>
        <v>#REF!</v>
      </c>
      <c r="S37" s="64" t="e">
        <f>SUMIF(#REF!,$A36,#REF!)</f>
        <v>#REF!</v>
      </c>
      <c r="T37" s="64" t="e">
        <f>SUMIF(#REF!,$A36,#REF!)</f>
        <v>#REF!</v>
      </c>
      <c r="U37" s="64" t="e">
        <f>SUMIF(#REF!,$A36,#REF!)</f>
        <v>#REF!</v>
      </c>
      <c r="V37" s="64" t="e">
        <f>SUMIF(#REF!,$A36,#REF!)</f>
        <v>#REF!</v>
      </c>
      <c r="W37" s="64" t="e">
        <f>SUMIF(#REF!,$A36,#REF!)</f>
        <v>#REF!</v>
      </c>
      <c r="X37" s="64" t="e">
        <f>SUMIF(#REF!,$A36,#REF!)</f>
        <v>#REF!</v>
      </c>
      <c r="Y37" s="64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1175.92</v>
      </c>
      <c r="C39" s="26">
        <f>' 3 цк'!C38</f>
        <v>1175.92</v>
      </c>
      <c r="D39" s="26">
        <f>' 3 цк'!D38</f>
        <v>1175.92</v>
      </c>
      <c r="E39" s="26">
        <f>' 3 цк'!E38</f>
        <v>1175.92</v>
      </c>
      <c r="F39" s="26">
        <f>' 3 цк'!F38</f>
        <v>1175.92</v>
      </c>
      <c r="G39" s="26">
        <f>' 3 цк'!G38</f>
        <v>1175.92</v>
      </c>
      <c r="H39" s="26">
        <f>' 3 цк'!H38</f>
        <v>1175.92</v>
      </c>
      <c r="I39" s="26">
        <f>' 3 цк'!I38</f>
        <v>1175.92</v>
      </c>
      <c r="J39" s="26">
        <f>' 3 цк'!J38</f>
        <v>1175.92</v>
      </c>
      <c r="K39" s="26">
        <f>' 3 цк'!K38</f>
        <v>1175.92</v>
      </c>
      <c r="L39" s="26">
        <f>' 3 цк'!L38</f>
        <v>1175.92</v>
      </c>
      <c r="M39" s="26">
        <f>' 3 цк'!M38</f>
        <v>1175.92</v>
      </c>
      <c r="N39" s="26">
        <f>' 3 цк'!N38</f>
        <v>1175.92</v>
      </c>
      <c r="O39" s="26">
        <f>' 3 цк'!O38</f>
        <v>1175.92</v>
      </c>
      <c r="P39" s="26">
        <f>' 3 цк'!P38</f>
        <v>1175.92</v>
      </c>
      <c r="Q39" s="26">
        <f>' 3 цк'!Q38</f>
        <v>1175.92</v>
      </c>
      <c r="R39" s="26">
        <f>' 3 цк'!R38</f>
        <v>1175.92</v>
      </c>
      <c r="S39" s="26">
        <f>' 3 цк'!S38</f>
        <v>1175.92</v>
      </c>
      <c r="T39" s="26">
        <f>' 3 цк'!T38</f>
        <v>1175.92</v>
      </c>
      <c r="U39" s="26">
        <f>' 3 цк'!U38</f>
        <v>1175.92</v>
      </c>
      <c r="V39" s="26">
        <f>' 3 цк'!V38</f>
        <v>1175.92</v>
      </c>
      <c r="W39" s="26">
        <f>' 3 цк'!W38</f>
        <v>1175.92</v>
      </c>
      <c r="X39" s="26">
        <f>' 3 цк'!X38</f>
        <v>1175.92</v>
      </c>
      <c r="Y39" s="26">
        <f>' 3 цк'!Y38</f>
        <v>1175.92</v>
      </c>
    </row>
    <row r="40" spans="1:25" outlineLevel="1" x14ac:dyDescent="0.2">
      <c r="A40" s="4" t="s">
        <v>3</v>
      </c>
      <c r="B40" s="26">
        <f>' 3 цк'!B39</f>
        <v>150.72999999999999</v>
      </c>
      <c r="C40" s="26">
        <f>' 3 цк'!C39</f>
        <v>150.72999999999999</v>
      </c>
      <c r="D40" s="26">
        <f>' 3 цк'!D39</f>
        <v>150.72999999999999</v>
      </c>
      <c r="E40" s="26">
        <f>' 3 цк'!E39</f>
        <v>150.72999999999999</v>
      </c>
      <c r="F40" s="26">
        <f>' 3 цк'!F39</f>
        <v>150.72999999999999</v>
      </c>
      <c r="G40" s="26">
        <f>' 3 цк'!G39</f>
        <v>150.72999999999999</v>
      </c>
      <c r="H40" s="26">
        <f>' 3 цк'!H39</f>
        <v>150.72999999999999</v>
      </c>
      <c r="I40" s="26">
        <f>' 3 цк'!I39</f>
        <v>150.72999999999999</v>
      </c>
      <c r="J40" s="26">
        <f>' 3 цк'!J39</f>
        <v>150.72999999999999</v>
      </c>
      <c r="K40" s="26">
        <f>' 3 цк'!K39</f>
        <v>150.72999999999999</v>
      </c>
      <c r="L40" s="26">
        <f>' 3 цк'!L39</f>
        <v>150.72999999999999</v>
      </c>
      <c r="M40" s="26">
        <f>' 3 цк'!M39</f>
        <v>150.72999999999999</v>
      </c>
      <c r="N40" s="26">
        <f>' 3 цк'!N39</f>
        <v>150.72999999999999</v>
      </c>
      <c r="O40" s="26">
        <f>' 3 цк'!O39</f>
        <v>150.72999999999999</v>
      </c>
      <c r="P40" s="26">
        <f>' 3 цк'!P39</f>
        <v>150.72999999999999</v>
      </c>
      <c r="Q40" s="26">
        <f>' 3 цк'!Q39</f>
        <v>150.72999999999999</v>
      </c>
      <c r="R40" s="26">
        <f>' 3 цк'!R39</f>
        <v>150.72999999999999</v>
      </c>
      <c r="S40" s="26">
        <f>' 3 цк'!S39</f>
        <v>150.72999999999999</v>
      </c>
      <c r="T40" s="26">
        <f>' 3 цк'!T39</f>
        <v>150.72999999999999</v>
      </c>
      <c r="U40" s="26">
        <f>' 3 цк'!U39</f>
        <v>150.72999999999999</v>
      </c>
      <c r="V40" s="26">
        <f>' 3 цк'!V39</f>
        <v>150.72999999999999</v>
      </c>
      <c r="W40" s="26">
        <f>' 3 цк'!W39</f>
        <v>150.72999999999999</v>
      </c>
      <c r="X40" s="26">
        <f>' 3 цк'!X39</f>
        <v>150.72999999999999</v>
      </c>
      <c r="Y40" s="26">
        <f>' 3 цк'!Y39</f>
        <v>150.72999999999999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4" t="e">
        <f>SUMIF(#REF!,$A42,#REF!)</f>
        <v>#REF!</v>
      </c>
      <c r="C43" s="64" t="e">
        <f>SUMIF(#REF!,$A42,#REF!)</f>
        <v>#REF!</v>
      </c>
      <c r="D43" s="64" t="e">
        <f>SUMIF(#REF!,$A42,#REF!)</f>
        <v>#REF!</v>
      </c>
      <c r="E43" s="64" t="e">
        <f>SUMIF(#REF!,$A42,#REF!)</f>
        <v>#REF!</v>
      </c>
      <c r="F43" s="64" t="e">
        <f>SUMIF(#REF!,$A42,#REF!)</f>
        <v>#REF!</v>
      </c>
      <c r="G43" s="64" t="e">
        <f>SUMIF(#REF!,$A42,#REF!)</f>
        <v>#REF!</v>
      </c>
      <c r="H43" s="64" t="e">
        <f>SUMIF(#REF!,$A42,#REF!)</f>
        <v>#REF!</v>
      </c>
      <c r="I43" s="64" t="e">
        <f>SUMIF(#REF!,$A42,#REF!)</f>
        <v>#REF!</v>
      </c>
      <c r="J43" s="64" t="e">
        <f>SUMIF(#REF!,$A42,#REF!)</f>
        <v>#REF!</v>
      </c>
      <c r="K43" s="64" t="e">
        <f>SUMIF(#REF!,$A42,#REF!)</f>
        <v>#REF!</v>
      </c>
      <c r="L43" s="64" t="e">
        <f>SUMIF(#REF!,$A42,#REF!)</f>
        <v>#REF!</v>
      </c>
      <c r="M43" s="64" t="e">
        <f>SUMIF(#REF!,$A42,#REF!)</f>
        <v>#REF!</v>
      </c>
      <c r="N43" s="64" t="e">
        <f>SUMIF(#REF!,$A42,#REF!)</f>
        <v>#REF!</v>
      </c>
      <c r="O43" s="64" t="e">
        <f>SUMIF(#REF!,$A42,#REF!)</f>
        <v>#REF!</v>
      </c>
      <c r="P43" s="64" t="e">
        <f>SUMIF(#REF!,$A42,#REF!)</f>
        <v>#REF!</v>
      </c>
      <c r="Q43" s="64" t="e">
        <f>SUMIF(#REF!,$A42,#REF!)</f>
        <v>#REF!</v>
      </c>
      <c r="R43" s="64" t="e">
        <f>SUMIF(#REF!,$A42,#REF!)</f>
        <v>#REF!</v>
      </c>
      <c r="S43" s="64" t="e">
        <f>SUMIF(#REF!,$A42,#REF!)</f>
        <v>#REF!</v>
      </c>
      <c r="T43" s="64" t="e">
        <f>SUMIF(#REF!,$A42,#REF!)</f>
        <v>#REF!</v>
      </c>
      <c r="U43" s="64" t="e">
        <f>SUMIF(#REF!,$A42,#REF!)</f>
        <v>#REF!</v>
      </c>
      <c r="V43" s="64" t="e">
        <f>SUMIF(#REF!,$A42,#REF!)</f>
        <v>#REF!</v>
      </c>
      <c r="W43" s="64" t="e">
        <f>SUMIF(#REF!,$A42,#REF!)</f>
        <v>#REF!</v>
      </c>
      <c r="X43" s="64" t="e">
        <f>SUMIF(#REF!,$A42,#REF!)</f>
        <v>#REF!</v>
      </c>
      <c r="Y43" s="64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1175.92</v>
      </c>
      <c r="C45" s="26">
        <f>' 3 цк'!C44</f>
        <v>1175.92</v>
      </c>
      <c r="D45" s="26">
        <f>' 3 цк'!D44</f>
        <v>1175.92</v>
      </c>
      <c r="E45" s="26">
        <f>' 3 цк'!E44</f>
        <v>1175.92</v>
      </c>
      <c r="F45" s="26">
        <f>' 3 цк'!F44</f>
        <v>1175.92</v>
      </c>
      <c r="G45" s="26">
        <f>' 3 цк'!G44</f>
        <v>1175.92</v>
      </c>
      <c r="H45" s="26">
        <f>' 3 цк'!H44</f>
        <v>1175.92</v>
      </c>
      <c r="I45" s="26">
        <f>' 3 цк'!I44</f>
        <v>1175.92</v>
      </c>
      <c r="J45" s="26">
        <f>' 3 цк'!J44</f>
        <v>1175.92</v>
      </c>
      <c r="K45" s="26">
        <f>' 3 цк'!K44</f>
        <v>1175.92</v>
      </c>
      <c r="L45" s="26">
        <f>' 3 цк'!L44</f>
        <v>1175.92</v>
      </c>
      <c r="M45" s="26">
        <f>' 3 цк'!M44</f>
        <v>1175.92</v>
      </c>
      <c r="N45" s="26">
        <f>' 3 цк'!N44</f>
        <v>1175.92</v>
      </c>
      <c r="O45" s="26">
        <f>' 3 цк'!O44</f>
        <v>1175.92</v>
      </c>
      <c r="P45" s="26">
        <f>' 3 цк'!P44</f>
        <v>1175.92</v>
      </c>
      <c r="Q45" s="26">
        <f>' 3 цк'!Q44</f>
        <v>1175.92</v>
      </c>
      <c r="R45" s="26">
        <f>' 3 цк'!R44</f>
        <v>1175.92</v>
      </c>
      <c r="S45" s="26">
        <f>' 3 цк'!S44</f>
        <v>1175.92</v>
      </c>
      <c r="T45" s="26">
        <f>' 3 цк'!T44</f>
        <v>1175.92</v>
      </c>
      <c r="U45" s="26">
        <f>' 3 цк'!U44</f>
        <v>1175.92</v>
      </c>
      <c r="V45" s="26">
        <f>' 3 цк'!V44</f>
        <v>1175.92</v>
      </c>
      <c r="W45" s="26">
        <f>' 3 цк'!W44</f>
        <v>1175.92</v>
      </c>
      <c r="X45" s="26">
        <f>' 3 цк'!X44</f>
        <v>1175.92</v>
      </c>
      <c r="Y45" s="26">
        <f>' 3 цк'!Y44</f>
        <v>1175.92</v>
      </c>
    </row>
    <row r="46" spans="1:25" outlineLevel="1" x14ac:dyDescent="0.2">
      <c r="A46" s="4" t="s">
        <v>3</v>
      </c>
      <c r="B46" s="26">
        <f>' 3 цк'!B45</f>
        <v>150.72999999999999</v>
      </c>
      <c r="C46" s="26">
        <f>' 3 цк'!C45</f>
        <v>150.72999999999999</v>
      </c>
      <c r="D46" s="26">
        <f>' 3 цк'!D45</f>
        <v>150.72999999999999</v>
      </c>
      <c r="E46" s="26">
        <f>' 3 цк'!E45</f>
        <v>150.72999999999999</v>
      </c>
      <c r="F46" s="26">
        <f>' 3 цк'!F45</f>
        <v>150.72999999999999</v>
      </c>
      <c r="G46" s="26">
        <f>' 3 цк'!G45</f>
        <v>150.72999999999999</v>
      </c>
      <c r="H46" s="26">
        <f>' 3 цк'!H45</f>
        <v>150.72999999999999</v>
      </c>
      <c r="I46" s="26">
        <f>' 3 цк'!I45</f>
        <v>150.72999999999999</v>
      </c>
      <c r="J46" s="26">
        <f>' 3 цк'!J45</f>
        <v>150.72999999999999</v>
      </c>
      <c r="K46" s="26">
        <f>' 3 цк'!K45</f>
        <v>150.72999999999999</v>
      </c>
      <c r="L46" s="26">
        <f>' 3 цк'!L45</f>
        <v>150.72999999999999</v>
      </c>
      <c r="M46" s="26">
        <f>' 3 цк'!M45</f>
        <v>150.72999999999999</v>
      </c>
      <c r="N46" s="26">
        <f>' 3 цк'!N45</f>
        <v>150.72999999999999</v>
      </c>
      <c r="O46" s="26">
        <f>' 3 цк'!O45</f>
        <v>150.72999999999999</v>
      </c>
      <c r="P46" s="26">
        <f>' 3 цк'!P45</f>
        <v>150.72999999999999</v>
      </c>
      <c r="Q46" s="26">
        <f>' 3 цк'!Q45</f>
        <v>150.72999999999999</v>
      </c>
      <c r="R46" s="26">
        <f>' 3 цк'!R45</f>
        <v>150.72999999999999</v>
      </c>
      <c r="S46" s="26">
        <f>' 3 цк'!S45</f>
        <v>150.72999999999999</v>
      </c>
      <c r="T46" s="26">
        <f>' 3 цк'!T45</f>
        <v>150.72999999999999</v>
      </c>
      <c r="U46" s="26">
        <f>' 3 цк'!U45</f>
        <v>150.72999999999999</v>
      </c>
      <c r="V46" s="26">
        <f>' 3 цк'!V45</f>
        <v>150.72999999999999</v>
      </c>
      <c r="W46" s="26">
        <f>' 3 цк'!W45</f>
        <v>150.72999999999999</v>
      </c>
      <c r="X46" s="26">
        <f>' 3 цк'!X45</f>
        <v>150.72999999999999</v>
      </c>
      <c r="Y46" s="26">
        <f>' 3 цк'!Y45</f>
        <v>150.72999999999999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4" t="e">
        <f>SUMIF(#REF!,$A48,#REF!)</f>
        <v>#REF!</v>
      </c>
      <c r="C49" s="64" t="e">
        <f>SUMIF(#REF!,$A48,#REF!)</f>
        <v>#REF!</v>
      </c>
      <c r="D49" s="64" t="e">
        <f>SUMIF(#REF!,$A48,#REF!)</f>
        <v>#REF!</v>
      </c>
      <c r="E49" s="64" t="e">
        <f>SUMIF(#REF!,$A48,#REF!)</f>
        <v>#REF!</v>
      </c>
      <c r="F49" s="64" t="e">
        <f>SUMIF(#REF!,$A48,#REF!)</f>
        <v>#REF!</v>
      </c>
      <c r="G49" s="64" t="e">
        <f>SUMIF(#REF!,$A48,#REF!)</f>
        <v>#REF!</v>
      </c>
      <c r="H49" s="64" t="e">
        <f>SUMIF(#REF!,$A48,#REF!)</f>
        <v>#REF!</v>
      </c>
      <c r="I49" s="64" t="e">
        <f>SUMIF(#REF!,$A48,#REF!)</f>
        <v>#REF!</v>
      </c>
      <c r="J49" s="64" t="e">
        <f>SUMIF(#REF!,$A48,#REF!)</f>
        <v>#REF!</v>
      </c>
      <c r="K49" s="64" t="e">
        <f>SUMIF(#REF!,$A48,#REF!)</f>
        <v>#REF!</v>
      </c>
      <c r="L49" s="64" t="e">
        <f>SUMIF(#REF!,$A48,#REF!)</f>
        <v>#REF!</v>
      </c>
      <c r="M49" s="64" t="e">
        <f>SUMIF(#REF!,$A48,#REF!)</f>
        <v>#REF!</v>
      </c>
      <c r="N49" s="64" t="e">
        <f>SUMIF(#REF!,$A48,#REF!)</f>
        <v>#REF!</v>
      </c>
      <c r="O49" s="64" t="e">
        <f>SUMIF(#REF!,$A48,#REF!)</f>
        <v>#REF!</v>
      </c>
      <c r="P49" s="64" t="e">
        <f>SUMIF(#REF!,$A48,#REF!)</f>
        <v>#REF!</v>
      </c>
      <c r="Q49" s="64" t="e">
        <f>SUMIF(#REF!,$A48,#REF!)</f>
        <v>#REF!</v>
      </c>
      <c r="R49" s="64" t="e">
        <f>SUMIF(#REF!,$A48,#REF!)</f>
        <v>#REF!</v>
      </c>
      <c r="S49" s="64" t="e">
        <f>SUMIF(#REF!,$A48,#REF!)</f>
        <v>#REF!</v>
      </c>
      <c r="T49" s="64" t="e">
        <f>SUMIF(#REF!,$A48,#REF!)</f>
        <v>#REF!</v>
      </c>
      <c r="U49" s="64" t="e">
        <f>SUMIF(#REF!,$A48,#REF!)</f>
        <v>#REF!</v>
      </c>
      <c r="V49" s="64" t="e">
        <f>SUMIF(#REF!,$A48,#REF!)</f>
        <v>#REF!</v>
      </c>
      <c r="W49" s="64" t="e">
        <f>SUMIF(#REF!,$A48,#REF!)</f>
        <v>#REF!</v>
      </c>
      <c r="X49" s="64" t="e">
        <f>SUMIF(#REF!,$A48,#REF!)</f>
        <v>#REF!</v>
      </c>
      <c r="Y49" s="64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1175.92</v>
      </c>
      <c r="C51" s="26">
        <f>' 3 цк'!C50</f>
        <v>1175.92</v>
      </c>
      <c r="D51" s="26">
        <f>' 3 цк'!D50</f>
        <v>1175.92</v>
      </c>
      <c r="E51" s="26">
        <f>' 3 цк'!E50</f>
        <v>1175.92</v>
      </c>
      <c r="F51" s="26">
        <f>' 3 цк'!F50</f>
        <v>1175.92</v>
      </c>
      <c r="G51" s="26">
        <f>' 3 цк'!G50</f>
        <v>1175.92</v>
      </c>
      <c r="H51" s="26">
        <f>' 3 цк'!H50</f>
        <v>1175.92</v>
      </c>
      <c r="I51" s="26">
        <f>' 3 цк'!I50</f>
        <v>1175.92</v>
      </c>
      <c r="J51" s="26">
        <f>' 3 цк'!J50</f>
        <v>1175.92</v>
      </c>
      <c r="K51" s="26">
        <f>' 3 цк'!K50</f>
        <v>1175.92</v>
      </c>
      <c r="L51" s="26">
        <f>' 3 цк'!L50</f>
        <v>1175.92</v>
      </c>
      <c r="M51" s="26">
        <f>' 3 цк'!M50</f>
        <v>1175.92</v>
      </c>
      <c r="N51" s="26">
        <f>' 3 цк'!N50</f>
        <v>1175.92</v>
      </c>
      <c r="O51" s="26">
        <f>' 3 цк'!O50</f>
        <v>1175.92</v>
      </c>
      <c r="P51" s="26">
        <f>' 3 цк'!P50</f>
        <v>1175.92</v>
      </c>
      <c r="Q51" s="26">
        <f>' 3 цк'!Q50</f>
        <v>1175.92</v>
      </c>
      <c r="R51" s="26">
        <f>' 3 цк'!R50</f>
        <v>1175.92</v>
      </c>
      <c r="S51" s="26">
        <f>' 3 цк'!S50</f>
        <v>1175.92</v>
      </c>
      <c r="T51" s="26">
        <f>' 3 цк'!T50</f>
        <v>1175.92</v>
      </c>
      <c r="U51" s="26">
        <f>' 3 цк'!U50</f>
        <v>1175.92</v>
      </c>
      <c r="V51" s="26">
        <f>' 3 цк'!V50</f>
        <v>1175.92</v>
      </c>
      <c r="W51" s="26">
        <f>' 3 цк'!W50</f>
        <v>1175.92</v>
      </c>
      <c r="X51" s="26">
        <f>' 3 цк'!X50</f>
        <v>1175.92</v>
      </c>
      <c r="Y51" s="26">
        <f>' 3 цк'!Y50</f>
        <v>1175.92</v>
      </c>
    </row>
    <row r="52" spans="1:25" outlineLevel="1" x14ac:dyDescent="0.2">
      <c r="A52" s="4" t="s">
        <v>3</v>
      </c>
      <c r="B52" s="26">
        <f>' 3 цк'!B51</f>
        <v>150.72999999999999</v>
      </c>
      <c r="C52" s="26">
        <f>' 3 цк'!C51</f>
        <v>150.72999999999999</v>
      </c>
      <c r="D52" s="26">
        <f>' 3 цк'!D51</f>
        <v>150.72999999999999</v>
      </c>
      <c r="E52" s="26">
        <f>' 3 цк'!E51</f>
        <v>150.72999999999999</v>
      </c>
      <c r="F52" s="26">
        <f>' 3 цк'!F51</f>
        <v>150.72999999999999</v>
      </c>
      <c r="G52" s="26">
        <f>' 3 цк'!G51</f>
        <v>150.72999999999999</v>
      </c>
      <c r="H52" s="26">
        <f>' 3 цк'!H51</f>
        <v>150.72999999999999</v>
      </c>
      <c r="I52" s="26">
        <f>' 3 цк'!I51</f>
        <v>150.72999999999999</v>
      </c>
      <c r="J52" s="26">
        <f>' 3 цк'!J51</f>
        <v>150.72999999999999</v>
      </c>
      <c r="K52" s="26">
        <f>' 3 цк'!K51</f>
        <v>150.72999999999999</v>
      </c>
      <c r="L52" s="26">
        <f>' 3 цк'!L51</f>
        <v>150.72999999999999</v>
      </c>
      <c r="M52" s="26">
        <f>' 3 цк'!M51</f>
        <v>150.72999999999999</v>
      </c>
      <c r="N52" s="26">
        <f>' 3 цк'!N51</f>
        <v>150.72999999999999</v>
      </c>
      <c r="O52" s="26">
        <f>' 3 цк'!O51</f>
        <v>150.72999999999999</v>
      </c>
      <c r="P52" s="26">
        <f>' 3 цк'!P51</f>
        <v>150.72999999999999</v>
      </c>
      <c r="Q52" s="26">
        <f>' 3 цк'!Q51</f>
        <v>150.72999999999999</v>
      </c>
      <c r="R52" s="26">
        <f>' 3 цк'!R51</f>
        <v>150.72999999999999</v>
      </c>
      <c r="S52" s="26">
        <f>' 3 цк'!S51</f>
        <v>150.72999999999999</v>
      </c>
      <c r="T52" s="26">
        <f>' 3 цк'!T51</f>
        <v>150.72999999999999</v>
      </c>
      <c r="U52" s="26">
        <f>' 3 цк'!U51</f>
        <v>150.72999999999999</v>
      </c>
      <c r="V52" s="26">
        <f>' 3 цк'!V51</f>
        <v>150.72999999999999</v>
      </c>
      <c r="W52" s="26">
        <f>' 3 цк'!W51</f>
        <v>150.72999999999999</v>
      </c>
      <c r="X52" s="26">
        <f>' 3 цк'!X51</f>
        <v>150.72999999999999</v>
      </c>
      <c r="Y52" s="26">
        <f>' 3 цк'!Y51</f>
        <v>150.72999999999999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4" t="e">
        <f>SUMIF(#REF!,$A54,#REF!)</f>
        <v>#REF!</v>
      </c>
      <c r="C55" s="64" t="e">
        <f>SUMIF(#REF!,$A54,#REF!)</f>
        <v>#REF!</v>
      </c>
      <c r="D55" s="64" t="e">
        <f>SUMIF(#REF!,$A54,#REF!)</f>
        <v>#REF!</v>
      </c>
      <c r="E55" s="64" t="e">
        <f>SUMIF(#REF!,$A54,#REF!)</f>
        <v>#REF!</v>
      </c>
      <c r="F55" s="64" t="e">
        <f>SUMIF(#REF!,$A54,#REF!)</f>
        <v>#REF!</v>
      </c>
      <c r="G55" s="64" t="e">
        <f>SUMIF(#REF!,$A54,#REF!)</f>
        <v>#REF!</v>
      </c>
      <c r="H55" s="64" t="e">
        <f>SUMIF(#REF!,$A54,#REF!)</f>
        <v>#REF!</v>
      </c>
      <c r="I55" s="64" t="e">
        <f>SUMIF(#REF!,$A54,#REF!)</f>
        <v>#REF!</v>
      </c>
      <c r="J55" s="64" t="e">
        <f>SUMIF(#REF!,$A54,#REF!)</f>
        <v>#REF!</v>
      </c>
      <c r="K55" s="64" t="e">
        <f>SUMIF(#REF!,$A54,#REF!)</f>
        <v>#REF!</v>
      </c>
      <c r="L55" s="64" t="e">
        <f>SUMIF(#REF!,$A54,#REF!)</f>
        <v>#REF!</v>
      </c>
      <c r="M55" s="64" t="e">
        <f>SUMIF(#REF!,$A54,#REF!)</f>
        <v>#REF!</v>
      </c>
      <c r="N55" s="64" t="e">
        <f>SUMIF(#REF!,$A54,#REF!)</f>
        <v>#REF!</v>
      </c>
      <c r="O55" s="64" t="e">
        <f>SUMIF(#REF!,$A54,#REF!)</f>
        <v>#REF!</v>
      </c>
      <c r="P55" s="64" t="e">
        <f>SUMIF(#REF!,$A54,#REF!)</f>
        <v>#REF!</v>
      </c>
      <c r="Q55" s="64" t="e">
        <f>SUMIF(#REF!,$A54,#REF!)</f>
        <v>#REF!</v>
      </c>
      <c r="R55" s="64" t="e">
        <f>SUMIF(#REF!,$A54,#REF!)</f>
        <v>#REF!</v>
      </c>
      <c r="S55" s="64" t="e">
        <f>SUMIF(#REF!,$A54,#REF!)</f>
        <v>#REF!</v>
      </c>
      <c r="T55" s="64" t="e">
        <f>SUMIF(#REF!,$A54,#REF!)</f>
        <v>#REF!</v>
      </c>
      <c r="U55" s="64" t="e">
        <f>SUMIF(#REF!,$A54,#REF!)</f>
        <v>#REF!</v>
      </c>
      <c r="V55" s="64" t="e">
        <f>SUMIF(#REF!,$A54,#REF!)</f>
        <v>#REF!</v>
      </c>
      <c r="W55" s="64" t="e">
        <f>SUMIF(#REF!,$A54,#REF!)</f>
        <v>#REF!</v>
      </c>
      <c r="X55" s="64" t="e">
        <f>SUMIF(#REF!,$A54,#REF!)</f>
        <v>#REF!</v>
      </c>
      <c r="Y55" s="64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1175.92</v>
      </c>
      <c r="C57" s="26">
        <f>' 3 цк'!C56</f>
        <v>1175.92</v>
      </c>
      <c r="D57" s="26">
        <f>' 3 цк'!D56</f>
        <v>1175.92</v>
      </c>
      <c r="E57" s="26">
        <f>' 3 цк'!E56</f>
        <v>1175.92</v>
      </c>
      <c r="F57" s="26">
        <f>' 3 цк'!F56</f>
        <v>1175.92</v>
      </c>
      <c r="G57" s="26">
        <f>' 3 цк'!G56</f>
        <v>1175.92</v>
      </c>
      <c r="H57" s="26">
        <f>' 3 цк'!H56</f>
        <v>1175.92</v>
      </c>
      <c r="I57" s="26">
        <f>' 3 цк'!I56</f>
        <v>1175.92</v>
      </c>
      <c r="J57" s="26">
        <f>' 3 цк'!J56</f>
        <v>1175.92</v>
      </c>
      <c r="K57" s="26">
        <f>' 3 цк'!K56</f>
        <v>1175.92</v>
      </c>
      <c r="L57" s="26">
        <f>' 3 цк'!L56</f>
        <v>1175.92</v>
      </c>
      <c r="M57" s="26">
        <f>' 3 цк'!M56</f>
        <v>1175.92</v>
      </c>
      <c r="N57" s="26">
        <f>' 3 цк'!N56</f>
        <v>1175.92</v>
      </c>
      <c r="O57" s="26">
        <f>' 3 цк'!O56</f>
        <v>1175.92</v>
      </c>
      <c r="P57" s="26">
        <f>' 3 цк'!P56</f>
        <v>1175.92</v>
      </c>
      <c r="Q57" s="26">
        <f>' 3 цк'!Q56</f>
        <v>1175.92</v>
      </c>
      <c r="R57" s="26">
        <f>' 3 цк'!R56</f>
        <v>1175.92</v>
      </c>
      <c r="S57" s="26">
        <f>' 3 цк'!S56</f>
        <v>1175.92</v>
      </c>
      <c r="T57" s="26">
        <f>' 3 цк'!T56</f>
        <v>1175.92</v>
      </c>
      <c r="U57" s="26">
        <f>' 3 цк'!U56</f>
        <v>1175.92</v>
      </c>
      <c r="V57" s="26">
        <f>' 3 цк'!V56</f>
        <v>1175.92</v>
      </c>
      <c r="W57" s="26">
        <f>' 3 цк'!W56</f>
        <v>1175.92</v>
      </c>
      <c r="X57" s="26">
        <f>' 3 цк'!X56</f>
        <v>1175.92</v>
      </c>
      <c r="Y57" s="26">
        <f>' 3 цк'!Y56</f>
        <v>1175.92</v>
      </c>
    </row>
    <row r="58" spans="1:25" outlineLevel="1" x14ac:dyDescent="0.2">
      <c r="A58" s="4" t="s">
        <v>3</v>
      </c>
      <c r="B58" s="26">
        <f>' 3 цк'!B57</f>
        <v>150.72999999999999</v>
      </c>
      <c r="C58" s="26">
        <f>' 3 цк'!C57</f>
        <v>150.72999999999999</v>
      </c>
      <c r="D58" s="26">
        <f>' 3 цк'!D57</f>
        <v>150.72999999999999</v>
      </c>
      <c r="E58" s="26">
        <f>' 3 цк'!E57</f>
        <v>150.72999999999999</v>
      </c>
      <c r="F58" s="26">
        <f>' 3 цк'!F57</f>
        <v>150.72999999999999</v>
      </c>
      <c r="G58" s="26">
        <f>' 3 цк'!G57</f>
        <v>150.72999999999999</v>
      </c>
      <c r="H58" s="26">
        <f>' 3 цк'!H57</f>
        <v>150.72999999999999</v>
      </c>
      <c r="I58" s="26">
        <f>' 3 цк'!I57</f>
        <v>150.72999999999999</v>
      </c>
      <c r="J58" s="26">
        <f>' 3 цк'!J57</f>
        <v>150.72999999999999</v>
      </c>
      <c r="K58" s="26">
        <f>' 3 цк'!K57</f>
        <v>150.72999999999999</v>
      </c>
      <c r="L58" s="26">
        <f>' 3 цк'!L57</f>
        <v>150.72999999999999</v>
      </c>
      <c r="M58" s="26">
        <f>' 3 цк'!M57</f>
        <v>150.72999999999999</v>
      </c>
      <c r="N58" s="26">
        <f>' 3 цк'!N57</f>
        <v>150.72999999999999</v>
      </c>
      <c r="O58" s="26">
        <f>' 3 цк'!O57</f>
        <v>150.72999999999999</v>
      </c>
      <c r="P58" s="26">
        <f>' 3 цк'!P57</f>
        <v>150.72999999999999</v>
      </c>
      <c r="Q58" s="26">
        <f>' 3 цк'!Q57</f>
        <v>150.72999999999999</v>
      </c>
      <c r="R58" s="26">
        <f>' 3 цк'!R57</f>
        <v>150.72999999999999</v>
      </c>
      <c r="S58" s="26">
        <f>' 3 цк'!S57</f>
        <v>150.72999999999999</v>
      </c>
      <c r="T58" s="26">
        <f>' 3 цк'!T57</f>
        <v>150.72999999999999</v>
      </c>
      <c r="U58" s="26">
        <f>' 3 цк'!U57</f>
        <v>150.72999999999999</v>
      </c>
      <c r="V58" s="26">
        <f>' 3 цк'!V57</f>
        <v>150.72999999999999</v>
      </c>
      <c r="W58" s="26">
        <f>' 3 цк'!W57</f>
        <v>150.72999999999999</v>
      </c>
      <c r="X58" s="26">
        <f>' 3 цк'!X57</f>
        <v>150.72999999999999</v>
      </c>
      <c r="Y58" s="26">
        <f>' 3 цк'!Y57</f>
        <v>150.72999999999999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4" t="e">
        <f>SUMIF(#REF!,$A60,#REF!)</f>
        <v>#REF!</v>
      </c>
      <c r="C61" s="64" t="e">
        <f>SUMIF(#REF!,$A60,#REF!)</f>
        <v>#REF!</v>
      </c>
      <c r="D61" s="64" t="e">
        <f>SUMIF(#REF!,$A60,#REF!)</f>
        <v>#REF!</v>
      </c>
      <c r="E61" s="64" t="e">
        <f>SUMIF(#REF!,$A60,#REF!)</f>
        <v>#REF!</v>
      </c>
      <c r="F61" s="64" t="e">
        <f>SUMIF(#REF!,$A60,#REF!)</f>
        <v>#REF!</v>
      </c>
      <c r="G61" s="64" t="e">
        <f>SUMIF(#REF!,$A60,#REF!)</f>
        <v>#REF!</v>
      </c>
      <c r="H61" s="64" t="e">
        <f>SUMIF(#REF!,$A60,#REF!)</f>
        <v>#REF!</v>
      </c>
      <c r="I61" s="64" t="e">
        <f>SUMIF(#REF!,$A60,#REF!)</f>
        <v>#REF!</v>
      </c>
      <c r="J61" s="64" t="e">
        <f>SUMIF(#REF!,$A60,#REF!)</f>
        <v>#REF!</v>
      </c>
      <c r="K61" s="64" t="e">
        <f>SUMIF(#REF!,$A60,#REF!)</f>
        <v>#REF!</v>
      </c>
      <c r="L61" s="64" t="e">
        <f>SUMIF(#REF!,$A60,#REF!)</f>
        <v>#REF!</v>
      </c>
      <c r="M61" s="64" t="e">
        <f>SUMIF(#REF!,$A60,#REF!)</f>
        <v>#REF!</v>
      </c>
      <c r="N61" s="64" t="e">
        <f>SUMIF(#REF!,$A60,#REF!)</f>
        <v>#REF!</v>
      </c>
      <c r="O61" s="64" t="e">
        <f>SUMIF(#REF!,$A60,#REF!)</f>
        <v>#REF!</v>
      </c>
      <c r="P61" s="64" t="e">
        <f>SUMIF(#REF!,$A60,#REF!)</f>
        <v>#REF!</v>
      </c>
      <c r="Q61" s="64" t="e">
        <f>SUMIF(#REF!,$A60,#REF!)</f>
        <v>#REF!</v>
      </c>
      <c r="R61" s="64" t="e">
        <f>SUMIF(#REF!,$A60,#REF!)</f>
        <v>#REF!</v>
      </c>
      <c r="S61" s="64" t="e">
        <f>SUMIF(#REF!,$A60,#REF!)</f>
        <v>#REF!</v>
      </c>
      <c r="T61" s="64" t="e">
        <f>SUMIF(#REF!,$A60,#REF!)</f>
        <v>#REF!</v>
      </c>
      <c r="U61" s="64" t="e">
        <f>SUMIF(#REF!,$A60,#REF!)</f>
        <v>#REF!</v>
      </c>
      <c r="V61" s="64" t="e">
        <f>SUMIF(#REF!,$A60,#REF!)</f>
        <v>#REF!</v>
      </c>
      <c r="W61" s="64" t="e">
        <f>SUMIF(#REF!,$A60,#REF!)</f>
        <v>#REF!</v>
      </c>
      <c r="X61" s="64" t="e">
        <f>SUMIF(#REF!,$A60,#REF!)</f>
        <v>#REF!</v>
      </c>
      <c r="Y61" s="64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1175.92</v>
      </c>
      <c r="C63" s="26">
        <f>' 3 цк'!C62</f>
        <v>1175.92</v>
      </c>
      <c r="D63" s="26">
        <f>' 3 цк'!D62</f>
        <v>1175.92</v>
      </c>
      <c r="E63" s="26">
        <f>' 3 цк'!E62</f>
        <v>1175.92</v>
      </c>
      <c r="F63" s="26">
        <f>' 3 цк'!F62</f>
        <v>1175.92</v>
      </c>
      <c r="G63" s="26">
        <f>' 3 цк'!G62</f>
        <v>1175.92</v>
      </c>
      <c r="H63" s="26">
        <f>' 3 цк'!H62</f>
        <v>1175.92</v>
      </c>
      <c r="I63" s="26">
        <f>' 3 цк'!I62</f>
        <v>1175.92</v>
      </c>
      <c r="J63" s="26">
        <f>' 3 цк'!J62</f>
        <v>1175.92</v>
      </c>
      <c r="K63" s="26">
        <f>' 3 цк'!K62</f>
        <v>1175.92</v>
      </c>
      <c r="L63" s="26">
        <f>' 3 цк'!L62</f>
        <v>1175.92</v>
      </c>
      <c r="M63" s="26">
        <f>' 3 цк'!M62</f>
        <v>1175.92</v>
      </c>
      <c r="N63" s="26">
        <f>' 3 цк'!N62</f>
        <v>1175.92</v>
      </c>
      <c r="O63" s="26">
        <f>' 3 цк'!O62</f>
        <v>1175.92</v>
      </c>
      <c r="P63" s="26">
        <f>' 3 цк'!P62</f>
        <v>1175.92</v>
      </c>
      <c r="Q63" s="26">
        <f>' 3 цк'!Q62</f>
        <v>1175.92</v>
      </c>
      <c r="R63" s="26">
        <f>' 3 цк'!R62</f>
        <v>1175.92</v>
      </c>
      <c r="S63" s="26">
        <f>' 3 цк'!S62</f>
        <v>1175.92</v>
      </c>
      <c r="T63" s="26">
        <f>' 3 цк'!T62</f>
        <v>1175.92</v>
      </c>
      <c r="U63" s="26">
        <f>' 3 цк'!U62</f>
        <v>1175.92</v>
      </c>
      <c r="V63" s="26">
        <f>' 3 цк'!V62</f>
        <v>1175.92</v>
      </c>
      <c r="W63" s="26">
        <f>' 3 цк'!W62</f>
        <v>1175.92</v>
      </c>
      <c r="X63" s="26">
        <f>' 3 цк'!X62</f>
        <v>1175.92</v>
      </c>
      <c r="Y63" s="26">
        <f>' 3 цк'!Y62</f>
        <v>1175.92</v>
      </c>
    </row>
    <row r="64" spans="1:25" outlineLevel="1" x14ac:dyDescent="0.2">
      <c r="A64" s="4" t="s">
        <v>3</v>
      </c>
      <c r="B64" s="26">
        <f>' 3 цк'!B63</f>
        <v>150.72999999999999</v>
      </c>
      <c r="C64" s="26">
        <f>' 3 цк'!C63</f>
        <v>150.72999999999999</v>
      </c>
      <c r="D64" s="26">
        <f>' 3 цк'!D63</f>
        <v>150.72999999999999</v>
      </c>
      <c r="E64" s="26">
        <f>' 3 цк'!E63</f>
        <v>150.72999999999999</v>
      </c>
      <c r="F64" s="26">
        <f>' 3 цк'!F63</f>
        <v>150.72999999999999</v>
      </c>
      <c r="G64" s="26">
        <f>' 3 цк'!G63</f>
        <v>150.72999999999999</v>
      </c>
      <c r="H64" s="26">
        <f>' 3 цк'!H63</f>
        <v>150.72999999999999</v>
      </c>
      <c r="I64" s="26">
        <f>' 3 цк'!I63</f>
        <v>150.72999999999999</v>
      </c>
      <c r="J64" s="26">
        <f>' 3 цк'!J63</f>
        <v>150.72999999999999</v>
      </c>
      <c r="K64" s="26">
        <f>' 3 цк'!K63</f>
        <v>150.72999999999999</v>
      </c>
      <c r="L64" s="26">
        <f>' 3 цк'!L63</f>
        <v>150.72999999999999</v>
      </c>
      <c r="M64" s="26">
        <f>' 3 цк'!M63</f>
        <v>150.72999999999999</v>
      </c>
      <c r="N64" s="26">
        <f>' 3 цк'!N63</f>
        <v>150.72999999999999</v>
      </c>
      <c r="O64" s="26">
        <f>' 3 цк'!O63</f>
        <v>150.72999999999999</v>
      </c>
      <c r="P64" s="26">
        <f>' 3 цк'!P63</f>
        <v>150.72999999999999</v>
      </c>
      <c r="Q64" s="26">
        <f>' 3 цк'!Q63</f>
        <v>150.72999999999999</v>
      </c>
      <c r="R64" s="26">
        <f>' 3 цк'!R63</f>
        <v>150.72999999999999</v>
      </c>
      <c r="S64" s="26">
        <f>' 3 цк'!S63</f>
        <v>150.72999999999999</v>
      </c>
      <c r="T64" s="26">
        <f>' 3 цк'!T63</f>
        <v>150.72999999999999</v>
      </c>
      <c r="U64" s="26">
        <f>' 3 цк'!U63</f>
        <v>150.72999999999999</v>
      </c>
      <c r="V64" s="26">
        <f>' 3 цк'!V63</f>
        <v>150.72999999999999</v>
      </c>
      <c r="W64" s="26">
        <f>' 3 цк'!W63</f>
        <v>150.72999999999999</v>
      </c>
      <c r="X64" s="26">
        <f>' 3 цк'!X63</f>
        <v>150.72999999999999</v>
      </c>
      <c r="Y64" s="26">
        <f>' 3 цк'!Y63</f>
        <v>150.72999999999999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4" t="e">
        <f>SUMIF(#REF!,$A66,#REF!)</f>
        <v>#REF!</v>
      </c>
      <c r="C67" s="64" t="e">
        <f>SUMIF(#REF!,$A66,#REF!)</f>
        <v>#REF!</v>
      </c>
      <c r="D67" s="64" t="e">
        <f>SUMIF(#REF!,$A66,#REF!)</f>
        <v>#REF!</v>
      </c>
      <c r="E67" s="64" t="e">
        <f>SUMIF(#REF!,$A66,#REF!)</f>
        <v>#REF!</v>
      </c>
      <c r="F67" s="64" t="e">
        <f>SUMIF(#REF!,$A66,#REF!)</f>
        <v>#REF!</v>
      </c>
      <c r="G67" s="64" t="e">
        <f>SUMIF(#REF!,$A66,#REF!)</f>
        <v>#REF!</v>
      </c>
      <c r="H67" s="64" t="e">
        <f>SUMIF(#REF!,$A66,#REF!)</f>
        <v>#REF!</v>
      </c>
      <c r="I67" s="64" t="e">
        <f>SUMIF(#REF!,$A66,#REF!)</f>
        <v>#REF!</v>
      </c>
      <c r="J67" s="64" t="e">
        <f>SUMIF(#REF!,$A66,#REF!)</f>
        <v>#REF!</v>
      </c>
      <c r="K67" s="64" t="e">
        <f>SUMIF(#REF!,$A66,#REF!)</f>
        <v>#REF!</v>
      </c>
      <c r="L67" s="64" t="e">
        <f>SUMIF(#REF!,$A66,#REF!)</f>
        <v>#REF!</v>
      </c>
      <c r="M67" s="64" t="e">
        <f>SUMIF(#REF!,$A66,#REF!)</f>
        <v>#REF!</v>
      </c>
      <c r="N67" s="64" t="e">
        <f>SUMIF(#REF!,$A66,#REF!)</f>
        <v>#REF!</v>
      </c>
      <c r="O67" s="64" t="e">
        <f>SUMIF(#REF!,$A66,#REF!)</f>
        <v>#REF!</v>
      </c>
      <c r="P67" s="64" t="e">
        <f>SUMIF(#REF!,$A66,#REF!)</f>
        <v>#REF!</v>
      </c>
      <c r="Q67" s="64" t="e">
        <f>SUMIF(#REF!,$A66,#REF!)</f>
        <v>#REF!</v>
      </c>
      <c r="R67" s="64" t="e">
        <f>SUMIF(#REF!,$A66,#REF!)</f>
        <v>#REF!</v>
      </c>
      <c r="S67" s="64" t="e">
        <f>SUMIF(#REF!,$A66,#REF!)</f>
        <v>#REF!</v>
      </c>
      <c r="T67" s="64" t="e">
        <f>SUMIF(#REF!,$A66,#REF!)</f>
        <v>#REF!</v>
      </c>
      <c r="U67" s="64" t="e">
        <f>SUMIF(#REF!,$A66,#REF!)</f>
        <v>#REF!</v>
      </c>
      <c r="V67" s="64" t="e">
        <f>SUMIF(#REF!,$A66,#REF!)</f>
        <v>#REF!</v>
      </c>
      <c r="W67" s="64" t="e">
        <f>SUMIF(#REF!,$A66,#REF!)</f>
        <v>#REF!</v>
      </c>
      <c r="X67" s="64" t="e">
        <f>SUMIF(#REF!,$A66,#REF!)</f>
        <v>#REF!</v>
      </c>
      <c r="Y67" s="64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1175.92</v>
      </c>
      <c r="C69" s="26">
        <f>' 3 цк'!C68</f>
        <v>1175.92</v>
      </c>
      <c r="D69" s="26">
        <f>' 3 цк'!D68</f>
        <v>1175.92</v>
      </c>
      <c r="E69" s="26">
        <f>' 3 цк'!E68</f>
        <v>1175.92</v>
      </c>
      <c r="F69" s="26">
        <f>' 3 цк'!F68</f>
        <v>1175.92</v>
      </c>
      <c r="G69" s="26">
        <f>' 3 цк'!G68</f>
        <v>1175.92</v>
      </c>
      <c r="H69" s="26">
        <f>' 3 цк'!H68</f>
        <v>1175.92</v>
      </c>
      <c r="I69" s="26">
        <f>' 3 цк'!I68</f>
        <v>1175.92</v>
      </c>
      <c r="J69" s="26">
        <f>' 3 цк'!J68</f>
        <v>1175.92</v>
      </c>
      <c r="K69" s="26">
        <f>' 3 цк'!K68</f>
        <v>1175.92</v>
      </c>
      <c r="L69" s="26">
        <f>' 3 цк'!L68</f>
        <v>1175.92</v>
      </c>
      <c r="M69" s="26">
        <f>' 3 цк'!M68</f>
        <v>1175.92</v>
      </c>
      <c r="N69" s="26">
        <f>' 3 цк'!N68</f>
        <v>1175.92</v>
      </c>
      <c r="O69" s="26">
        <f>' 3 цк'!O68</f>
        <v>1175.92</v>
      </c>
      <c r="P69" s="26">
        <f>' 3 цк'!P68</f>
        <v>1175.92</v>
      </c>
      <c r="Q69" s="26">
        <f>' 3 цк'!Q68</f>
        <v>1175.92</v>
      </c>
      <c r="R69" s="26">
        <f>' 3 цк'!R68</f>
        <v>1175.92</v>
      </c>
      <c r="S69" s="26">
        <f>' 3 цк'!S68</f>
        <v>1175.92</v>
      </c>
      <c r="T69" s="26">
        <f>' 3 цк'!T68</f>
        <v>1175.92</v>
      </c>
      <c r="U69" s="26">
        <f>' 3 цк'!U68</f>
        <v>1175.92</v>
      </c>
      <c r="V69" s="26">
        <f>' 3 цк'!V68</f>
        <v>1175.92</v>
      </c>
      <c r="W69" s="26">
        <f>' 3 цк'!W68</f>
        <v>1175.92</v>
      </c>
      <c r="X69" s="26">
        <f>' 3 цк'!X68</f>
        <v>1175.92</v>
      </c>
      <c r="Y69" s="26">
        <f>' 3 цк'!Y68</f>
        <v>1175.92</v>
      </c>
    </row>
    <row r="70" spans="1:25" outlineLevel="1" x14ac:dyDescent="0.2">
      <c r="A70" s="4" t="s">
        <v>3</v>
      </c>
      <c r="B70" s="26">
        <f>' 3 цк'!B69</f>
        <v>150.72999999999999</v>
      </c>
      <c r="C70" s="26">
        <f>' 3 цк'!C69</f>
        <v>150.72999999999999</v>
      </c>
      <c r="D70" s="26">
        <f>' 3 цк'!D69</f>
        <v>150.72999999999999</v>
      </c>
      <c r="E70" s="26">
        <f>' 3 цк'!E69</f>
        <v>150.72999999999999</v>
      </c>
      <c r="F70" s="26">
        <f>' 3 цк'!F69</f>
        <v>150.72999999999999</v>
      </c>
      <c r="G70" s="26">
        <f>' 3 цк'!G69</f>
        <v>150.72999999999999</v>
      </c>
      <c r="H70" s="26">
        <f>' 3 цк'!H69</f>
        <v>150.72999999999999</v>
      </c>
      <c r="I70" s="26">
        <f>' 3 цк'!I69</f>
        <v>150.72999999999999</v>
      </c>
      <c r="J70" s="26">
        <f>' 3 цк'!J69</f>
        <v>150.72999999999999</v>
      </c>
      <c r="K70" s="26">
        <f>' 3 цк'!K69</f>
        <v>150.72999999999999</v>
      </c>
      <c r="L70" s="26">
        <f>' 3 цк'!L69</f>
        <v>150.72999999999999</v>
      </c>
      <c r="M70" s="26">
        <f>' 3 цк'!M69</f>
        <v>150.72999999999999</v>
      </c>
      <c r="N70" s="26">
        <f>' 3 цк'!N69</f>
        <v>150.72999999999999</v>
      </c>
      <c r="O70" s="26">
        <f>' 3 цк'!O69</f>
        <v>150.72999999999999</v>
      </c>
      <c r="P70" s="26">
        <f>' 3 цк'!P69</f>
        <v>150.72999999999999</v>
      </c>
      <c r="Q70" s="26">
        <f>' 3 цк'!Q69</f>
        <v>150.72999999999999</v>
      </c>
      <c r="R70" s="26">
        <f>' 3 цк'!R69</f>
        <v>150.72999999999999</v>
      </c>
      <c r="S70" s="26">
        <f>' 3 цк'!S69</f>
        <v>150.72999999999999</v>
      </c>
      <c r="T70" s="26">
        <f>' 3 цк'!T69</f>
        <v>150.72999999999999</v>
      </c>
      <c r="U70" s="26">
        <f>' 3 цк'!U69</f>
        <v>150.72999999999999</v>
      </c>
      <c r="V70" s="26">
        <f>' 3 цк'!V69</f>
        <v>150.72999999999999</v>
      </c>
      <c r="W70" s="26">
        <f>' 3 цк'!W69</f>
        <v>150.72999999999999</v>
      </c>
      <c r="X70" s="26">
        <f>' 3 цк'!X69</f>
        <v>150.72999999999999</v>
      </c>
      <c r="Y70" s="26">
        <f>' 3 цк'!Y69</f>
        <v>150.72999999999999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4" t="e">
        <f>SUMIF(#REF!,$A72,#REF!)</f>
        <v>#REF!</v>
      </c>
      <c r="C73" s="64" t="e">
        <f>SUMIF(#REF!,$A72,#REF!)</f>
        <v>#REF!</v>
      </c>
      <c r="D73" s="64" t="e">
        <f>SUMIF(#REF!,$A72,#REF!)</f>
        <v>#REF!</v>
      </c>
      <c r="E73" s="64" t="e">
        <f>SUMIF(#REF!,$A72,#REF!)</f>
        <v>#REF!</v>
      </c>
      <c r="F73" s="64" t="e">
        <f>SUMIF(#REF!,$A72,#REF!)</f>
        <v>#REF!</v>
      </c>
      <c r="G73" s="64" t="e">
        <f>SUMIF(#REF!,$A72,#REF!)</f>
        <v>#REF!</v>
      </c>
      <c r="H73" s="64" t="e">
        <f>SUMIF(#REF!,$A72,#REF!)</f>
        <v>#REF!</v>
      </c>
      <c r="I73" s="64" t="e">
        <f>SUMIF(#REF!,$A72,#REF!)</f>
        <v>#REF!</v>
      </c>
      <c r="J73" s="64" t="e">
        <f>SUMIF(#REF!,$A72,#REF!)</f>
        <v>#REF!</v>
      </c>
      <c r="K73" s="64" t="e">
        <f>SUMIF(#REF!,$A72,#REF!)</f>
        <v>#REF!</v>
      </c>
      <c r="L73" s="64" t="e">
        <f>SUMIF(#REF!,$A72,#REF!)</f>
        <v>#REF!</v>
      </c>
      <c r="M73" s="64" t="e">
        <f>SUMIF(#REF!,$A72,#REF!)</f>
        <v>#REF!</v>
      </c>
      <c r="N73" s="64" t="e">
        <f>SUMIF(#REF!,$A72,#REF!)</f>
        <v>#REF!</v>
      </c>
      <c r="O73" s="64" t="e">
        <f>SUMIF(#REF!,$A72,#REF!)</f>
        <v>#REF!</v>
      </c>
      <c r="P73" s="64" t="e">
        <f>SUMIF(#REF!,$A72,#REF!)</f>
        <v>#REF!</v>
      </c>
      <c r="Q73" s="64" t="e">
        <f>SUMIF(#REF!,$A72,#REF!)</f>
        <v>#REF!</v>
      </c>
      <c r="R73" s="64" t="e">
        <f>SUMIF(#REF!,$A72,#REF!)</f>
        <v>#REF!</v>
      </c>
      <c r="S73" s="64" t="e">
        <f>SUMIF(#REF!,$A72,#REF!)</f>
        <v>#REF!</v>
      </c>
      <c r="T73" s="64" t="e">
        <f>SUMIF(#REF!,$A72,#REF!)</f>
        <v>#REF!</v>
      </c>
      <c r="U73" s="64" t="e">
        <f>SUMIF(#REF!,$A72,#REF!)</f>
        <v>#REF!</v>
      </c>
      <c r="V73" s="64" t="e">
        <f>SUMIF(#REF!,$A72,#REF!)</f>
        <v>#REF!</v>
      </c>
      <c r="W73" s="64" t="e">
        <f>SUMIF(#REF!,$A72,#REF!)</f>
        <v>#REF!</v>
      </c>
      <c r="X73" s="64" t="e">
        <f>SUMIF(#REF!,$A72,#REF!)</f>
        <v>#REF!</v>
      </c>
      <c r="Y73" s="64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1175.92</v>
      </c>
      <c r="C75" s="26">
        <f>' 3 цк'!C74</f>
        <v>1175.92</v>
      </c>
      <c r="D75" s="26">
        <f>' 3 цк'!D74</f>
        <v>1175.92</v>
      </c>
      <c r="E75" s="26">
        <f>' 3 цк'!E74</f>
        <v>1175.92</v>
      </c>
      <c r="F75" s="26">
        <f>' 3 цк'!F74</f>
        <v>1175.92</v>
      </c>
      <c r="G75" s="26">
        <f>' 3 цк'!G74</f>
        <v>1175.92</v>
      </c>
      <c r="H75" s="26">
        <f>' 3 цк'!H74</f>
        <v>1175.92</v>
      </c>
      <c r="I75" s="26">
        <f>' 3 цк'!I74</f>
        <v>1175.92</v>
      </c>
      <c r="J75" s="26">
        <f>' 3 цк'!J74</f>
        <v>1175.92</v>
      </c>
      <c r="K75" s="26">
        <f>' 3 цк'!K74</f>
        <v>1175.92</v>
      </c>
      <c r="L75" s="26">
        <f>' 3 цк'!L74</f>
        <v>1175.92</v>
      </c>
      <c r="M75" s="26">
        <f>' 3 цк'!M74</f>
        <v>1175.92</v>
      </c>
      <c r="N75" s="26">
        <f>' 3 цк'!N74</f>
        <v>1175.92</v>
      </c>
      <c r="O75" s="26">
        <f>' 3 цк'!O74</f>
        <v>1175.92</v>
      </c>
      <c r="P75" s="26">
        <f>' 3 цк'!P74</f>
        <v>1175.92</v>
      </c>
      <c r="Q75" s="26">
        <f>' 3 цк'!Q74</f>
        <v>1175.92</v>
      </c>
      <c r="R75" s="26">
        <f>' 3 цк'!R74</f>
        <v>1175.92</v>
      </c>
      <c r="S75" s="26">
        <f>' 3 цк'!S74</f>
        <v>1175.92</v>
      </c>
      <c r="T75" s="26">
        <f>' 3 цк'!T74</f>
        <v>1175.92</v>
      </c>
      <c r="U75" s="26">
        <f>' 3 цк'!U74</f>
        <v>1175.92</v>
      </c>
      <c r="V75" s="26">
        <f>' 3 цк'!V74</f>
        <v>1175.92</v>
      </c>
      <c r="W75" s="26">
        <f>' 3 цк'!W74</f>
        <v>1175.92</v>
      </c>
      <c r="X75" s="26">
        <f>' 3 цк'!X74</f>
        <v>1175.92</v>
      </c>
      <c r="Y75" s="26">
        <f>' 3 цк'!Y74</f>
        <v>1175.92</v>
      </c>
    </row>
    <row r="76" spans="1:25" outlineLevel="1" x14ac:dyDescent="0.2">
      <c r="A76" s="4" t="s">
        <v>3</v>
      </c>
      <c r="B76" s="26">
        <f>' 3 цк'!B75</f>
        <v>150.72999999999999</v>
      </c>
      <c r="C76" s="26">
        <f>' 3 цк'!C75</f>
        <v>150.72999999999999</v>
      </c>
      <c r="D76" s="26">
        <f>' 3 цк'!D75</f>
        <v>150.72999999999999</v>
      </c>
      <c r="E76" s="26">
        <f>' 3 цк'!E75</f>
        <v>150.72999999999999</v>
      </c>
      <c r="F76" s="26">
        <f>' 3 цк'!F75</f>
        <v>150.72999999999999</v>
      </c>
      <c r="G76" s="26">
        <f>' 3 цк'!G75</f>
        <v>150.72999999999999</v>
      </c>
      <c r="H76" s="26">
        <f>' 3 цк'!H75</f>
        <v>150.72999999999999</v>
      </c>
      <c r="I76" s="26">
        <f>' 3 цк'!I75</f>
        <v>150.72999999999999</v>
      </c>
      <c r="J76" s="26">
        <f>' 3 цк'!J75</f>
        <v>150.72999999999999</v>
      </c>
      <c r="K76" s="26">
        <f>' 3 цк'!K75</f>
        <v>150.72999999999999</v>
      </c>
      <c r="L76" s="26">
        <f>' 3 цк'!L75</f>
        <v>150.72999999999999</v>
      </c>
      <c r="M76" s="26">
        <f>' 3 цк'!M75</f>
        <v>150.72999999999999</v>
      </c>
      <c r="N76" s="26">
        <f>' 3 цк'!N75</f>
        <v>150.72999999999999</v>
      </c>
      <c r="O76" s="26">
        <f>' 3 цк'!O75</f>
        <v>150.72999999999999</v>
      </c>
      <c r="P76" s="26">
        <f>' 3 цк'!P75</f>
        <v>150.72999999999999</v>
      </c>
      <c r="Q76" s="26">
        <f>' 3 цк'!Q75</f>
        <v>150.72999999999999</v>
      </c>
      <c r="R76" s="26">
        <f>' 3 цк'!R75</f>
        <v>150.72999999999999</v>
      </c>
      <c r="S76" s="26">
        <f>' 3 цк'!S75</f>
        <v>150.72999999999999</v>
      </c>
      <c r="T76" s="26">
        <f>' 3 цк'!T75</f>
        <v>150.72999999999999</v>
      </c>
      <c r="U76" s="26">
        <f>' 3 цк'!U75</f>
        <v>150.72999999999999</v>
      </c>
      <c r="V76" s="26">
        <f>' 3 цк'!V75</f>
        <v>150.72999999999999</v>
      </c>
      <c r="W76" s="26">
        <f>' 3 цк'!W75</f>
        <v>150.72999999999999</v>
      </c>
      <c r="X76" s="26">
        <f>' 3 цк'!X75</f>
        <v>150.72999999999999</v>
      </c>
      <c r="Y76" s="26">
        <f>' 3 цк'!Y75</f>
        <v>150.72999999999999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4" t="e">
        <f>SUMIF(#REF!,$A78,#REF!)</f>
        <v>#REF!</v>
      </c>
      <c r="C79" s="64" t="e">
        <f>SUMIF(#REF!,$A78,#REF!)</f>
        <v>#REF!</v>
      </c>
      <c r="D79" s="64" t="e">
        <f>SUMIF(#REF!,$A78,#REF!)</f>
        <v>#REF!</v>
      </c>
      <c r="E79" s="64" t="e">
        <f>SUMIF(#REF!,$A78,#REF!)</f>
        <v>#REF!</v>
      </c>
      <c r="F79" s="64" t="e">
        <f>SUMIF(#REF!,$A78,#REF!)</f>
        <v>#REF!</v>
      </c>
      <c r="G79" s="64" t="e">
        <f>SUMIF(#REF!,$A78,#REF!)</f>
        <v>#REF!</v>
      </c>
      <c r="H79" s="64" t="e">
        <f>SUMIF(#REF!,$A78,#REF!)</f>
        <v>#REF!</v>
      </c>
      <c r="I79" s="64" t="e">
        <f>SUMIF(#REF!,$A78,#REF!)</f>
        <v>#REF!</v>
      </c>
      <c r="J79" s="64" t="e">
        <f>SUMIF(#REF!,$A78,#REF!)</f>
        <v>#REF!</v>
      </c>
      <c r="K79" s="64" t="e">
        <f>SUMIF(#REF!,$A78,#REF!)</f>
        <v>#REF!</v>
      </c>
      <c r="L79" s="64" t="e">
        <f>SUMIF(#REF!,$A78,#REF!)</f>
        <v>#REF!</v>
      </c>
      <c r="M79" s="64" t="e">
        <f>SUMIF(#REF!,$A78,#REF!)</f>
        <v>#REF!</v>
      </c>
      <c r="N79" s="64" t="e">
        <f>SUMIF(#REF!,$A78,#REF!)</f>
        <v>#REF!</v>
      </c>
      <c r="O79" s="64" t="e">
        <f>SUMIF(#REF!,$A78,#REF!)</f>
        <v>#REF!</v>
      </c>
      <c r="P79" s="64" t="e">
        <f>SUMIF(#REF!,$A78,#REF!)</f>
        <v>#REF!</v>
      </c>
      <c r="Q79" s="64" t="e">
        <f>SUMIF(#REF!,$A78,#REF!)</f>
        <v>#REF!</v>
      </c>
      <c r="R79" s="64" t="e">
        <f>SUMIF(#REF!,$A78,#REF!)</f>
        <v>#REF!</v>
      </c>
      <c r="S79" s="64" t="e">
        <f>SUMIF(#REF!,$A78,#REF!)</f>
        <v>#REF!</v>
      </c>
      <c r="T79" s="64" t="e">
        <f>SUMIF(#REF!,$A78,#REF!)</f>
        <v>#REF!</v>
      </c>
      <c r="U79" s="64" t="e">
        <f>SUMIF(#REF!,$A78,#REF!)</f>
        <v>#REF!</v>
      </c>
      <c r="V79" s="64" t="e">
        <f>SUMIF(#REF!,$A78,#REF!)</f>
        <v>#REF!</v>
      </c>
      <c r="W79" s="64" t="e">
        <f>SUMIF(#REF!,$A78,#REF!)</f>
        <v>#REF!</v>
      </c>
      <c r="X79" s="64" t="e">
        <f>SUMIF(#REF!,$A78,#REF!)</f>
        <v>#REF!</v>
      </c>
      <c r="Y79" s="64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1175.92</v>
      </c>
      <c r="C81" s="26">
        <f>' 3 цк'!C80</f>
        <v>1175.92</v>
      </c>
      <c r="D81" s="26">
        <f>' 3 цк'!D80</f>
        <v>1175.92</v>
      </c>
      <c r="E81" s="26">
        <f>' 3 цк'!E80</f>
        <v>1175.92</v>
      </c>
      <c r="F81" s="26">
        <f>' 3 цк'!F80</f>
        <v>1175.92</v>
      </c>
      <c r="G81" s="26">
        <f>' 3 цк'!G80</f>
        <v>1175.92</v>
      </c>
      <c r="H81" s="26">
        <f>' 3 цк'!H80</f>
        <v>1175.92</v>
      </c>
      <c r="I81" s="26">
        <f>' 3 цк'!I80</f>
        <v>1175.92</v>
      </c>
      <c r="J81" s="26">
        <f>' 3 цк'!J80</f>
        <v>1175.92</v>
      </c>
      <c r="K81" s="26">
        <f>' 3 цк'!K80</f>
        <v>1175.92</v>
      </c>
      <c r="L81" s="26">
        <f>' 3 цк'!L80</f>
        <v>1175.92</v>
      </c>
      <c r="M81" s="26">
        <f>' 3 цк'!M80</f>
        <v>1175.92</v>
      </c>
      <c r="N81" s="26">
        <f>' 3 цк'!N80</f>
        <v>1175.92</v>
      </c>
      <c r="O81" s="26">
        <f>' 3 цк'!O80</f>
        <v>1175.92</v>
      </c>
      <c r="P81" s="26">
        <f>' 3 цк'!P80</f>
        <v>1175.92</v>
      </c>
      <c r="Q81" s="26">
        <f>' 3 цк'!Q80</f>
        <v>1175.92</v>
      </c>
      <c r="R81" s="26">
        <f>' 3 цк'!R80</f>
        <v>1175.92</v>
      </c>
      <c r="S81" s="26">
        <f>' 3 цк'!S80</f>
        <v>1175.92</v>
      </c>
      <c r="T81" s="26">
        <f>' 3 цк'!T80</f>
        <v>1175.92</v>
      </c>
      <c r="U81" s="26">
        <f>' 3 цк'!U80</f>
        <v>1175.92</v>
      </c>
      <c r="V81" s="26">
        <f>' 3 цк'!V80</f>
        <v>1175.92</v>
      </c>
      <c r="W81" s="26">
        <f>' 3 цк'!W80</f>
        <v>1175.92</v>
      </c>
      <c r="X81" s="26">
        <f>' 3 цк'!X80</f>
        <v>1175.92</v>
      </c>
      <c r="Y81" s="26">
        <f>' 3 цк'!Y80</f>
        <v>1175.92</v>
      </c>
    </row>
    <row r="82" spans="1:25" outlineLevel="1" x14ac:dyDescent="0.2">
      <c r="A82" s="4" t="s">
        <v>3</v>
      </c>
      <c r="B82" s="26">
        <f>' 3 цк'!B81</f>
        <v>150.72999999999999</v>
      </c>
      <c r="C82" s="26">
        <f>' 3 цк'!C81</f>
        <v>150.72999999999999</v>
      </c>
      <c r="D82" s="26">
        <f>' 3 цк'!D81</f>
        <v>150.72999999999999</v>
      </c>
      <c r="E82" s="26">
        <f>' 3 цк'!E81</f>
        <v>150.72999999999999</v>
      </c>
      <c r="F82" s="26">
        <f>' 3 цк'!F81</f>
        <v>150.72999999999999</v>
      </c>
      <c r="G82" s="26">
        <f>' 3 цк'!G81</f>
        <v>150.72999999999999</v>
      </c>
      <c r="H82" s="26">
        <f>' 3 цк'!H81</f>
        <v>150.72999999999999</v>
      </c>
      <c r="I82" s="26">
        <f>' 3 цк'!I81</f>
        <v>150.72999999999999</v>
      </c>
      <c r="J82" s="26">
        <f>' 3 цк'!J81</f>
        <v>150.72999999999999</v>
      </c>
      <c r="K82" s="26">
        <f>' 3 цк'!K81</f>
        <v>150.72999999999999</v>
      </c>
      <c r="L82" s="26">
        <f>' 3 цк'!L81</f>
        <v>150.72999999999999</v>
      </c>
      <c r="M82" s="26">
        <f>' 3 цк'!M81</f>
        <v>150.72999999999999</v>
      </c>
      <c r="N82" s="26">
        <f>' 3 цк'!N81</f>
        <v>150.72999999999999</v>
      </c>
      <c r="O82" s="26">
        <f>' 3 цк'!O81</f>
        <v>150.72999999999999</v>
      </c>
      <c r="P82" s="26">
        <f>' 3 цк'!P81</f>
        <v>150.72999999999999</v>
      </c>
      <c r="Q82" s="26">
        <f>' 3 цк'!Q81</f>
        <v>150.72999999999999</v>
      </c>
      <c r="R82" s="26">
        <f>' 3 цк'!R81</f>
        <v>150.72999999999999</v>
      </c>
      <c r="S82" s="26">
        <f>' 3 цк'!S81</f>
        <v>150.72999999999999</v>
      </c>
      <c r="T82" s="26">
        <f>' 3 цк'!T81</f>
        <v>150.72999999999999</v>
      </c>
      <c r="U82" s="26">
        <f>' 3 цк'!U81</f>
        <v>150.72999999999999</v>
      </c>
      <c r="V82" s="26">
        <f>' 3 цк'!V81</f>
        <v>150.72999999999999</v>
      </c>
      <c r="W82" s="26">
        <f>' 3 цк'!W81</f>
        <v>150.72999999999999</v>
      </c>
      <c r="X82" s="26">
        <f>' 3 цк'!X81</f>
        <v>150.72999999999999</v>
      </c>
      <c r="Y82" s="26">
        <f>' 3 цк'!Y81</f>
        <v>150.72999999999999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4" t="e">
        <f>SUMIF(#REF!,$A84,#REF!)</f>
        <v>#REF!</v>
      </c>
      <c r="C85" s="64" t="e">
        <f>SUMIF(#REF!,$A84,#REF!)</f>
        <v>#REF!</v>
      </c>
      <c r="D85" s="64" t="e">
        <f>SUMIF(#REF!,$A84,#REF!)</f>
        <v>#REF!</v>
      </c>
      <c r="E85" s="64" t="e">
        <f>SUMIF(#REF!,$A84,#REF!)</f>
        <v>#REF!</v>
      </c>
      <c r="F85" s="64" t="e">
        <f>SUMIF(#REF!,$A84,#REF!)</f>
        <v>#REF!</v>
      </c>
      <c r="G85" s="64" t="e">
        <f>SUMIF(#REF!,$A84,#REF!)</f>
        <v>#REF!</v>
      </c>
      <c r="H85" s="64" t="e">
        <f>SUMIF(#REF!,$A84,#REF!)</f>
        <v>#REF!</v>
      </c>
      <c r="I85" s="64" t="e">
        <f>SUMIF(#REF!,$A84,#REF!)</f>
        <v>#REF!</v>
      </c>
      <c r="J85" s="64" t="e">
        <f>SUMIF(#REF!,$A84,#REF!)</f>
        <v>#REF!</v>
      </c>
      <c r="K85" s="64" t="e">
        <f>SUMIF(#REF!,$A84,#REF!)</f>
        <v>#REF!</v>
      </c>
      <c r="L85" s="64" t="e">
        <f>SUMIF(#REF!,$A84,#REF!)</f>
        <v>#REF!</v>
      </c>
      <c r="M85" s="64" t="e">
        <f>SUMIF(#REF!,$A84,#REF!)</f>
        <v>#REF!</v>
      </c>
      <c r="N85" s="64" t="e">
        <f>SUMIF(#REF!,$A84,#REF!)</f>
        <v>#REF!</v>
      </c>
      <c r="O85" s="64" t="e">
        <f>SUMIF(#REF!,$A84,#REF!)</f>
        <v>#REF!</v>
      </c>
      <c r="P85" s="64" t="e">
        <f>SUMIF(#REF!,$A84,#REF!)</f>
        <v>#REF!</v>
      </c>
      <c r="Q85" s="64" t="e">
        <f>SUMIF(#REF!,$A84,#REF!)</f>
        <v>#REF!</v>
      </c>
      <c r="R85" s="64" t="e">
        <f>SUMIF(#REF!,$A84,#REF!)</f>
        <v>#REF!</v>
      </c>
      <c r="S85" s="64" t="e">
        <f>SUMIF(#REF!,$A84,#REF!)</f>
        <v>#REF!</v>
      </c>
      <c r="T85" s="64" t="e">
        <f>SUMIF(#REF!,$A84,#REF!)</f>
        <v>#REF!</v>
      </c>
      <c r="U85" s="64" t="e">
        <f>SUMIF(#REF!,$A84,#REF!)</f>
        <v>#REF!</v>
      </c>
      <c r="V85" s="64" t="e">
        <f>SUMIF(#REF!,$A84,#REF!)</f>
        <v>#REF!</v>
      </c>
      <c r="W85" s="64" t="e">
        <f>SUMIF(#REF!,$A84,#REF!)</f>
        <v>#REF!</v>
      </c>
      <c r="X85" s="64" t="e">
        <f>SUMIF(#REF!,$A84,#REF!)</f>
        <v>#REF!</v>
      </c>
      <c r="Y85" s="64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1175.92</v>
      </c>
      <c r="C87" s="26">
        <f>' 3 цк'!C86</f>
        <v>1175.92</v>
      </c>
      <c r="D87" s="26">
        <f>' 3 цк'!D86</f>
        <v>1175.92</v>
      </c>
      <c r="E87" s="26">
        <f>' 3 цк'!E86</f>
        <v>1175.92</v>
      </c>
      <c r="F87" s="26">
        <f>' 3 цк'!F86</f>
        <v>1175.92</v>
      </c>
      <c r="G87" s="26">
        <f>' 3 цк'!G86</f>
        <v>1175.92</v>
      </c>
      <c r="H87" s="26">
        <f>' 3 цк'!H86</f>
        <v>1175.92</v>
      </c>
      <c r="I87" s="26">
        <f>' 3 цк'!I86</f>
        <v>1175.92</v>
      </c>
      <c r="J87" s="26">
        <f>' 3 цк'!J86</f>
        <v>1175.92</v>
      </c>
      <c r="K87" s="26">
        <f>' 3 цк'!K86</f>
        <v>1175.92</v>
      </c>
      <c r="L87" s="26">
        <f>' 3 цк'!L86</f>
        <v>1175.92</v>
      </c>
      <c r="M87" s="26">
        <f>' 3 цк'!M86</f>
        <v>1175.92</v>
      </c>
      <c r="N87" s="26">
        <f>' 3 цк'!N86</f>
        <v>1175.92</v>
      </c>
      <c r="O87" s="26">
        <f>' 3 цк'!O86</f>
        <v>1175.92</v>
      </c>
      <c r="P87" s="26">
        <f>' 3 цк'!P86</f>
        <v>1175.92</v>
      </c>
      <c r="Q87" s="26">
        <f>' 3 цк'!Q86</f>
        <v>1175.92</v>
      </c>
      <c r="R87" s="26">
        <f>' 3 цк'!R86</f>
        <v>1175.92</v>
      </c>
      <c r="S87" s="26">
        <f>' 3 цк'!S86</f>
        <v>1175.92</v>
      </c>
      <c r="T87" s="26">
        <f>' 3 цк'!T86</f>
        <v>1175.92</v>
      </c>
      <c r="U87" s="26">
        <f>' 3 цк'!U86</f>
        <v>1175.92</v>
      </c>
      <c r="V87" s="26">
        <f>' 3 цк'!V86</f>
        <v>1175.92</v>
      </c>
      <c r="W87" s="26">
        <f>' 3 цк'!W86</f>
        <v>1175.92</v>
      </c>
      <c r="X87" s="26">
        <f>' 3 цк'!X86</f>
        <v>1175.92</v>
      </c>
      <c r="Y87" s="26">
        <f>' 3 цк'!Y86</f>
        <v>1175.92</v>
      </c>
    </row>
    <row r="88" spans="1:25" outlineLevel="1" x14ac:dyDescent="0.2">
      <c r="A88" s="4" t="s">
        <v>3</v>
      </c>
      <c r="B88" s="26">
        <f>' 3 цк'!B87</f>
        <v>150.72999999999999</v>
      </c>
      <c r="C88" s="26">
        <f>' 3 цк'!C87</f>
        <v>150.72999999999999</v>
      </c>
      <c r="D88" s="26">
        <f>' 3 цк'!D87</f>
        <v>150.72999999999999</v>
      </c>
      <c r="E88" s="26">
        <f>' 3 цк'!E87</f>
        <v>150.72999999999999</v>
      </c>
      <c r="F88" s="26">
        <f>' 3 цк'!F87</f>
        <v>150.72999999999999</v>
      </c>
      <c r="G88" s="26">
        <f>' 3 цк'!G87</f>
        <v>150.72999999999999</v>
      </c>
      <c r="H88" s="26">
        <f>' 3 цк'!H87</f>
        <v>150.72999999999999</v>
      </c>
      <c r="I88" s="26">
        <f>' 3 цк'!I87</f>
        <v>150.72999999999999</v>
      </c>
      <c r="J88" s="26">
        <f>' 3 цк'!J87</f>
        <v>150.72999999999999</v>
      </c>
      <c r="K88" s="26">
        <f>' 3 цк'!K87</f>
        <v>150.72999999999999</v>
      </c>
      <c r="L88" s="26">
        <f>' 3 цк'!L87</f>
        <v>150.72999999999999</v>
      </c>
      <c r="M88" s="26">
        <f>' 3 цк'!M87</f>
        <v>150.72999999999999</v>
      </c>
      <c r="N88" s="26">
        <f>' 3 цк'!N87</f>
        <v>150.72999999999999</v>
      </c>
      <c r="O88" s="26">
        <f>' 3 цк'!O87</f>
        <v>150.72999999999999</v>
      </c>
      <c r="P88" s="26">
        <f>' 3 цк'!P87</f>
        <v>150.72999999999999</v>
      </c>
      <c r="Q88" s="26">
        <f>' 3 цк'!Q87</f>
        <v>150.72999999999999</v>
      </c>
      <c r="R88" s="26">
        <f>' 3 цк'!R87</f>
        <v>150.72999999999999</v>
      </c>
      <c r="S88" s="26">
        <f>' 3 цк'!S87</f>
        <v>150.72999999999999</v>
      </c>
      <c r="T88" s="26">
        <f>' 3 цк'!T87</f>
        <v>150.72999999999999</v>
      </c>
      <c r="U88" s="26">
        <f>' 3 цк'!U87</f>
        <v>150.72999999999999</v>
      </c>
      <c r="V88" s="26">
        <f>' 3 цк'!V87</f>
        <v>150.72999999999999</v>
      </c>
      <c r="W88" s="26">
        <f>' 3 цк'!W87</f>
        <v>150.72999999999999</v>
      </c>
      <c r="X88" s="26">
        <f>' 3 цк'!X87</f>
        <v>150.72999999999999</v>
      </c>
      <c r="Y88" s="26">
        <f>' 3 цк'!Y87</f>
        <v>150.72999999999999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4" t="e">
        <f>SUMIF(#REF!,$A90,#REF!)</f>
        <v>#REF!</v>
      </c>
      <c r="C91" s="64" t="e">
        <f>SUMIF(#REF!,$A90,#REF!)</f>
        <v>#REF!</v>
      </c>
      <c r="D91" s="64" t="e">
        <f>SUMIF(#REF!,$A90,#REF!)</f>
        <v>#REF!</v>
      </c>
      <c r="E91" s="64" t="e">
        <f>SUMIF(#REF!,$A90,#REF!)</f>
        <v>#REF!</v>
      </c>
      <c r="F91" s="64" t="e">
        <f>SUMIF(#REF!,$A90,#REF!)</f>
        <v>#REF!</v>
      </c>
      <c r="G91" s="64" t="e">
        <f>SUMIF(#REF!,$A90,#REF!)</f>
        <v>#REF!</v>
      </c>
      <c r="H91" s="64" t="e">
        <f>SUMIF(#REF!,$A90,#REF!)</f>
        <v>#REF!</v>
      </c>
      <c r="I91" s="64" t="e">
        <f>SUMIF(#REF!,$A90,#REF!)</f>
        <v>#REF!</v>
      </c>
      <c r="J91" s="64" t="e">
        <f>SUMIF(#REF!,$A90,#REF!)</f>
        <v>#REF!</v>
      </c>
      <c r="K91" s="64" t="e">
        <f>SUMIF(#REF!,$A90,#REF!)</f>
        <v>#REF!</v>
      </c>
      <c r="L91" s="64" t="e">
        <f>SUMIF(#REF!,$A90,#REF!)</f>
        <v>#REF!</v>
      </c>
      <c r="M91" s="64" t="e">
        <f>SUMIF(#REF!,$A90,#REF!)</f>
        <v>#REF!</v>
      </c>
      <c r="N91" s="64" t="e">
        <f>SUMIF(#REF!,$A90,#REF!)</f>
        <v>#REF!</v>
      </c>
      <c r="O91" s="64" t="e">
        <f>SUMIF(#REF!,$A90,#REF!)</f>
        <v>#REF!</v>
      </c>
      <c r="P91" s="64" t="e">
        <f>SUMIF(#REF!,$A90,#REF!)</f>
        <v>#REF!</v>
      </c>
      <c r="Q91" s="64" t="e">
        <f>SUMIF(#REF!,$A90,#REF!)</f>
        <v>#REF!</v>
      </c>
      <c r="R91" s="64" t="e">
        <f>SUMIF(#REF!,$A90,#REF!)</f>
        <v>#REF!</v>
      </c>
      <c r="S91" s="64" t="e">
        <f>SUMIF(#REF!,$A90,#REF!)</f>
        <v>#REF!</v>
      </c>
      <c r="T91" s="64" t="e">
        <f>SUMIF(#REF!,$A90,#REF!)</f>
        <v>#REF!</v>
      </c>
      <c r="U91" s="64" t="e">
        <f>SUMIF(#REF!,$A90,#REF!)</f>
        <v>#REF!</v>
      </c>
      <c r="V91" s="64" t="e">
        <f>SUMIF(#REF!,$A90,#REF!)</f>
        <v>#REF!</v>
      </c>
      <c r="W91" s="64" t="e">
        <f>SUMIF(#REF!,$A90,#REF!)</f>
        <v>#REF!</v>
      </c>
      <c r="X91" s="64" t="e">
        <f>SUMIF(#REF!,$A90,#REF!)</f>
        <v>#REF!</v>
      </c>
      <c r="Y91" s="64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1175.92</v>
      </c>
      <c r="C93" s="26">
        <f>' 3 цк'!C92</f>
        <v>1175.92</v>
      </c>
      <c r="D93" s="26">
        <f>' 3 цк'!D92</f>
        <v>1175.92</v>
      </c>
      <c r="E93" s="26">
        <f>' 3 цк'!E92</f>
        <v>1175.92</v>
      </c>
      <c r="F93" s="26">
        <f>' 3 цк'!F92</f>
        <v>1175.92</v>
      </c>
      <c r="G93" s="26">
        <f>' 3 цк'!G92</f>
        <v>1175.92</v>
      </c>
      <c r="H93" s="26">
        <f>' 3 цк'!H92</f>
        <v>1175.92</v>
      </c>
      <c r="I93" s="26">
        <f>' 3 цк'!I92</f>
        <v>1175.92</v>
      </c>
      <c r="J93" s="26">
        <f>' 3 цк'!J92</f>
        <v>1175.92</v>
      </c>
      <c r="K93" s="26">
        <f>' 3 цк'!K92</f>
        <v>1175.92</v>
      </c>
      <c r="L93" s="26">
        <f>' 3 цк'!L92</f>
        <v>1175.92</v>
      </c>
      <c r="M93" s="26">
        <f>' 3 цк'!M92</f>
        <v>1175.92</v>
      </c>
      <c r="N93" s="26">
        <f>' 3 цк'!N92</f>
        <v>1175.92</v>
      </c>
      <c r="O93" s="26">
        <f>' 3 цк'!O92</f>
        <v>1175.92</v>
      </c>
      <c r="P93" s="26">
        <f>' 3 цк'!P92</f>
        <v>1175.92</v>
      </c>
      <c r="Q93" s="26">
        <f>' 3 цк'!Q92</f>
        <v>1175.92</v>
      </c>
      <c r="R93" s="26">
        <f>' 3 цк'!R92</f>
        <v>1175.92</v>
      </c>
      <c r="S93" s="26">
        <f>' 3 цк'!S92</f>
        <v>1175.92</v>
      </c>
      <c r="T93" s="26">
        <f>' 3 цк'!T92</f>
        <v>1175.92</v>
      </c>
      <c r="U93" s="26">
        <f>' 3 цк'!U92</f>
        <v>1175.92</v>
      </c>
      <c r="V93" s="26">
        <f>' 3 цк'!V92</f>
        <v>1175.92</v>
      </c>
      <c r="W93" s="26">
        <f>' 3 цк'!W92</f>
        <v>1175.92</v>
      </c>
      <c r="X93" s="26">
        <f>' 3 цк'!X92</f>
        <v>1175.92</v>
      </c>
      <c r="Y93" s="26">
        <f>' 3 цк'!Y92</f>
        <v>1175.92</v>
      </c>
    </row>
    <row r="94" spans="1:25" outlineLevel="1" x14ac:dyDescent="0.2">
      <c r="A94" s="4" t="s">
        <v>3</v>
      </c>
      <c r="B94" s="26">
        <f>' 3 цк'!B93</f>
        <v>150.72999999999999</v>
      </c>
      <c r="C94" s="26">
        <f>' 3 цк'!C93</f>
        <v>150.72999999999999</v>
      </c>
      <c r="D94" s="26">
        <f>' 3 цк'!D93</f>
        <v>150.72999999999999</v>
      </c>
      <c r="E94" s="26">
        <f>' 3 цк'!E93</f>
        <v>150.72999999999999</v>
      </c>
      <c r="F94" s="26">
        <f>' 3 цк'!F93</f>
        <v>150.72999999999999</v>
      </c>
      <c r="G94" s="26">
        <f>' 3 цк'!G93</f>
        <v>150.72999999999999</v>
      </c>
      <c r="H94" s="26">
        <f>' 3 цк'!H93</f>
        <v>150.72999999999999</v>
      </c>
      <c r="I94" s="26">
        <f>' 3 цк'!I93</f>
        <v>150.72999999999999</v>
      </c>
      <c r="J94" s="26">
        <f>' 3 цк'!J93</f>
        <v>150.72999999999999</v>
      </c>
      <c r="K94" s="26">
        <f>' 3 цк'!K93</f>
        <v>150.72999999999999</v>
      </c>
      <c r="L94" s="26">
        <f>' 3 цк'!L93</f>
        <v>150.72999999999999</v>
      </c>
      <c r="M94" s="26">
        <f>' 3 цк'!M93</f>
        <v>150.72999999999999</v>
      </c>
      <c r="N94" s="26">
        <f>' 3 цк'!N93</f>
        <v>150.72999999999999</v>
      </c>
      <c r="O94" s="26">
        <f>' 3 цк'!O93</f>
        <v>150.72999999999999</v>
      </c>
      <c r="P94" s="26">
        <f>' 3 цк'!P93</f>
        <v>150.72999999999999</v>
      </c>
      <c r="Q94" s="26">
        <f>' 3 цк'!Q93</f>
        <v>150.72999999999999</v>
      </c>
      <c r="R94" s="26">
        <f>' 3 цк'!R93</f>
        <v>150.72999999999999</v>
      </c>
      <c r="S94" s="26">
        <f>' 3 цк'!S93</f>
        <v>150.72999999999999</v>
      </c>
      <c r="T94" s="26">
        <f>' 3 цк'!T93</f>
        <v>150.72999999999999</v>
      </c>
      <c r="U94" s="26">
        <f>' 3 цк'!U93</f>
        <v>150.72999999999999</v>
      </c>
      <c r="V94" s="26">
        <f>' 3 цк'!V93</f>
        <v>150.72999999999999</v>
      </c>
      <c r="W94" s="26">
        <f>' 3 цк'!W93</f>
        <v>150.72999999999999</v>
      </c>
      <c r="X94" s="26">
        <f>' 3 цк'!X93</f>
        <v>150.72999999999999</v>
      </c>
      <c r="Y94" s="26">
        <f>' 3 цк'!Y93</f>
        <v>150.72999999999999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4" t="e">
        <f>SUMIF(#REF!,$A96,#REF!)</f>
        <v>#REF!</v>
      </c>
      <c r="C97" s="64" t="e">
        <f>SUMIF(#REF!,$A96,#REF!)</f>
        <v>#REF!</v>
      </c>
      <c r="D97" s="64" t="e">
        <f>SUMIF(#REF!,$A96,#REF!)</f>
        <v>#REF!</v>
      </c>
      <c r="E97" s="64" t="e">
        <f>SUMIF(#REF!,$A96,#REF!)</f>
        <v>#REF!</v>
      </c>
      <c r="F97" s="64" t="e">
        <f>SUMIF(#REF!,$A96,#REF!)</f>
        <v>#REF!</v>
      </c>
      <c r="G97" s="64" t="e">
        <f>SUMIF(#REF!,$A96,#REF!)</f>
        <v>#REF!</v>
      </c>
      <c r="H97" s="64" t="e">
        <f>SUMIF(#REF!,$A96,#REF!)</f>
        <v>#REF!</v>
      </c>
      <c r="I97" s="64" t="e">
        <f>SUMIF(#REF!,$A96,#REF!)</f>
        <v>#REF!</v>
      </c>
      <c r="J97" s="64" t="e">
        <f>SUMIF(#REF!,$A96,#REF!)</f>
        <v>#REF!</v>
      </c>
      <c r="K97" s="64" t="e">
        <f>SUMIF(#REF!,$A96,#REF!)</f>
        <v>#REF!</v>
      </c>
      <c r="L97" s="64" t="e">
        <f>SUMIF(#REF!,$A96,#REF!)</f>
        <v>#REF!</v>
      </c>
      <c r="M97" s="64" t="e">
        <f>SUMIF(#REF!,$A96,#REF!)</f>
        <v>#REF!</v>
      </c>
      <c r="N97" s="64" t="e">
        <f>SUMIF(#REF!,$A96,#REF!)</f>
        <v>#REF!</v>
      </c>
      <c r="O97" s="64" t="e">
        <f>SUMIF(#REF!,$A96,#REF!)</f>
        <v>#REF!</v>
      </c>
      <c r="P97" s="64" t="e">
        <f>SUMIF(#REF!,$A96,#REF!)</f>
        <v>#REF!</v>
      </c>
      <c r="Q97" s="64" t="e">
        <f>SUMIF(#REF!,$A96,#REF!)</f>
        <v>#REF!</v>
      </c>
      <c r="R97" s="64" t="e">
        <f>SUMIF(#REF!,$A96,#REF!)</f>
        <v>#REF!</v>
      </c>
      <c r="S97" s="64" t="e">
        <f>SUMIF(#REF!,$A96,#REF!)</f>
        <v>#REF!</v>
      </c>
      <c r="T97" s="64" t="e">
        <f>SUMIF(#REF!,$A96,#REF!)</f>
        <v>#REF!</v>
      </c>
      <c r="U97" s="64" t="e">
        <f>SUMIF(#REF!,$A96,#REF!)</f>
        <v>#REF!</v>
      </c>
      <c r="V97" s="64" t="e">
        <f>SUMIF(#REF!,$A96,#REF!)</f>
        <v>#REF!</v>
      </c>
      <c r="W97" s="64" t="e">
        <f>SUMIF(#REF!,$A96,#REF!)</f>
        <v>#REF!</v>
      </c>
      <c r="X97" s="64" t="e">
        <f>SUMIF(#REF!,$A96,#REF!)</f>
        <v>#REF!</v>
      </c>
      <c r="Y97" s="64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1175.92</v>
      </c>
      <c r="C99" s="26">
        <f>' 3 цк'!C98</f>
        <v>1175.92</v>
      </c>
      <c r="D99" s="26">
        <f>' 3 цк'!D98</f>
        <v>1175.92</v>
      </c>
      <c r="E99" s="26">
        <f>' 3 цк'!E98</f>
        <v>1175.92</v>
      </c>
      <c r="F99" s="26">
        <f>' 3 цк'!F98</f>
        <v>1175.92</v>
      </c>
      <c r="G99" s="26">
        <f>' 3 цк'!G98</f>
        <v>1175.92</v>
      </c>
      <c r="H99" s="26">
        <f>' 3 цк'!H98</f>
        <v>1175.92</v>
      </c>
      <c r="I99" s="26">
        <f>' 3 цк'!I98</f>
        <v>1175.92</v>
      </c>
      <c r="J99" s="26">
        <f>' 3 цк'!J98</f>
        <v>1175.92</v>
      </c>
      <c r="K99" s="26">
        <f>' 3 цк'!K98</f>
        <v>1175.92</v>
      </c>
      <c r="L99" s="26">
        <f>' 3 цк'!L98</f>
        <v>1175.92</v>
      </c>
      <c r="M99" s="26">
        <f>' 3 цк'!M98</f>
        <v>1175.92</v>
      </c>
      <c r="N99" s="26">
        <f>' 3 цк'!N98</f>
        <v>1175.92</v>
      </c>
      <c r="O99" s="26">
        <f>' 3 цк'!O98</f>
        <v>1175.92</v>
      </c>
      <c r="P99" s="26">
        <f>' 3 цк'!P98</f>
        <v>1175.92</v>
      </c>
      <c r="Q99" s="26">
        <f>' 3 цк'!Q98</f>
        <v>1175.92</v>
      </c>
      <c r="R99" s="26">
        <f>' 3 цк'!R98</f>
        <v>1175.92</v>
      </c>
      <c r="S99" s="26">
        <f>' 3 цк'!S98</f>
        <v>1175.92</v>
      </c>
      <c r="T99" s="26">
        <f>' 3 цк'!T98</f>
        <v>1175.92</v>
      </c>
      <c r="U99" s="26">
        <f>' 3 цк'!U98</f>
        <v>1175.92</v>
      </c>
      <c r="V99" s="26">
        <f>' 3 цк'!V98</f>
        <v>1175.92</v>
      </c>
      <c r="W99" s="26">
        <f>' 3 цк'!W98</f>
        <v>1175.92</v>
      </c>
      <c r="X99" s="26">
        <f>' 3 цк'!X98</f>
        <v>1175.92</v>
      </c>
      <c r="Y99" s="26">
        <f>' 3 цк'!Y98</f>
        <v>1175.92</v>
      </c>
    </row>
    <row r="100" spans="1:25" outlineLevel="1" x14ac:dyDescent="0.2">
      <c r="A100" s="4" t="s">
        <v>3</v>
      </c>
      <c r="B100" s="26">
        <f>' 3 цк'!B99</f>
        <v>150.72999999999999</v>
      </c>
      <c r="C100" s="26">
        <f>' 3 цк'!C99</f>
        <v>150.72999999999999</v>
      </c>
      <c r="D100" s="26">
        <f>' 3 цк'!D99</f>
        <v>150.72999999999999</v>
      </c>
      <c r="E100" s="26">
        <f>' 3 цк'!E99</f>
        <v>150.72999999999999</v>
      </c>
      <c r="F100" s="26">
        <f>' 3 цк'!F99</f>
        <v>150.72999999999999</v>
      </c>
      <c r="G100" s="26">
        <f>' 3 цк'!G99</f>
        <v>150.72999999999999</v>
      </c>
      <c r="H100" s="26">
        <f>' 3 цк'!H99</f>
        <v>150.72999999999999</v>
      </c>
      <c r="I100" s="26">
        <f>' 3 цк'!I99</f>
        <v>150.72999999999999</v>
      </c>
      <c r="J100" s="26">
        <f>' 3 цк'!J99</f>
        <v>150.72999999999999</v>
      </c>
      <c r="K100" s="26">
        <f>' 3 цк'!K99</f>
        <v>150.72999999999999</v>
      </c>
      <c r="L100" s="26">
        <f>' 3 цк'!L99</f>
        <v>150.72999999999999</v>
      </c>
      <c r="M100" s="26">
        <f>' 3 цк'!M99</f>
        <v>150.72999999999999</v>
      </c>
      <c r="N100" s="26">
        <f>' 3 цк'!N99</f>
        <v>150.72999999999999</v>
      </c>
      <c r="O100" s="26">
        <f>' 3 цк'!O99</f>
        <v>150.72999999999999</v>
      </c>
      <c r="P100" s="26">
        <f>' 3 цк'!P99</f>
        <v>150.72999999999999</v>
      </c>
      <c r="Q100" s="26">
        <f>' 3 цк'!Q99</f>
        <v>150.72999999999999</v>
      </c>
      <c r="R100" s="26">
        <f>' 3 цк'!R99</f>
        <v>150.72999999999999</v>
      </c>
      <c r="S100" s="26">
        <f>' 3 цк'!S99</f>
        <v>150.72999999999999</v>
      </c>
      <c r="T100" s="26">
        <f>' 3 цк'!T99</f>
        <v>150.72999999999999</v>
      </c>
      <c r="U100" s="26">
        <f>' 3 цк'!U99</f>
        <v>150.72999999999999</v>
      </c>
      <c r="V100" s="26">
        <f>' 3 цк'!V99</f>
        <v>150.72999999999999</v>
      </c>
      <c r="W100" s="26">
        <f>' 3 цк'!W99</f>
        <v>150.72999999999999</v>
      </c>
      <c r="X100" s="26">
        <f>' 3 цк'!X99</f>
        <v>150.72999999999999</v>
      </c>
      <c r="Y100" s="26">
        <f>' 3 цк'!Y99</f>
        <v>150.72999999999999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4" t="e">
        <f>SUMIF(#REF!,$A102,#REF!)</f>
        <v>#REF!</v>
      </c>
      <c r="C103" s="64" t="e">
        <f>SUMIF(#REF!,$A102,#REF!)</f>
        <v>#REF!</v>
      </c>
      <c r="D103" s="64" t="e">
        <f>SUMIF(#REF!,$A102,#REF!)</f>
        <v>#REF!</v>
      </c>
      <c r="E103" s="64" t="e">
        <f>SUMIF(#REF!,$A102,#REF!)</f>
        <v>#REF!</v>
      </c>
      <c r="F103" s="64" t="e">
        <f>SUMIF(#REF!,$A102,#REF!)</f>
        <v>#REF!</v>
      </c>
      <c r="G103" s="64" t="e">
        <f>SUMIF(#REF!,$A102,#REF!)</f>
        <v>#REF!</v>
      </c>
      <c r="H103" s="64" t="e">
        <f>SUMIF(#REF!,$A102,#REF!)</f>
        <v>#REF!</v>
      </c>
      <c r="I103" s="64" t="e">
        <f>SUMIF(#REF!,$A102,#REF!)</f>
        <v>#REF!</v>
      </c>
      <c r="J103" s="64" t="e">
        <f>SUMIF(#REF!,$A102,#REF!)</f>
        <v>#REF!</v>
      </c>
      <c r="K103" s="64" t="e">
        <f>SUMIF(#REF!,$A102,#REF!)</f>
        <v>#REF!</v>
      </c>
      <c r="L103" s="64" t="e">
        <f>SUMIF(#REF!,$A102,#REF!)</f>
        <v>#REF!</v>
      </c>
      <c r="M103" s="64" t="e">
        <f>SUMIF(#REF!,$A102,#REF!)</f>
        <v>#REF!</v>
      </c>
      <c r="N103" s="64" t="e">
        <f>SUMIF(#REF!,$A102,#REF!)</f>
        <v>#REF!</v>
      </c>
      <c r="O103" s="64" t="e">
        <f>SUMIF(#REF!,$A102,#REF!)</f>
        <v>#REF!</v>
      </c>
      <c r="P103" s="64" t="e">
        <f>SUMIF(#REF!,$A102,#REF!)</f>
        <v>#REF!</v>
      </c>
      <c r="Q103" s="64" t="e">
        <f>SUMIF(#REF!,$A102,#REF!)</f>
        <v>#REF!</v>
      </c>
      <c r="R103" s="64" t="e">
        <f>SUMIF(#REF!,$A102,#REF!)</f>
        <v>#REF!</v>
      </c>
      <c r="S103" s="64" t="e">
        <f>SUMIF(#REF!,$A102,#REF!)</f>
        <v>#REF!</v>
      </c>
      <c r="T103" s="64" t="e">
        <f>SUMIF(#REF!,$A102,#REF!)</f>
        <v>#REF!</v>
      </c>
      <c r="U103" s="64" t="e">
        <f>SUMIF(#REF!,$A102,#REF!)</f>
        <v>#REF!</v>
      </c>
      <c r="V103" s="64" t="e">
        <f>SUMIF(#REF!,$A102,#REF!)</f>
        <v>#REF!</v>
      </c>
      <c r="W103" s="64" t="e">
        <f>SUMIF(#REF!,$A102,#REF!)</f>
        <v>#REF!</v>
      </c>
      <c r="X103" s="64" t="e">
        <f>SUMIF(#REF!,$A102,#REF!)</f>
        <v>#REF!</v>
      </c>
      <c r="Y103" s="64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1175.92</v>
      </c>
      <c r="C105" s="26">
        <f>' 3 цк'!C104</f>
        <v>1175.92</v>
      </c>
      <c r="D105" s="26">
        <f>' 3 цк'!D104</f>
        <v>1175.92</v>
      </c>
      <c r="E105" s="26">
        <f>' 3 цк'!E104</f>
        <v>1175.92</v>
      </c>
      <c r="F105" s="26">
        <f>' 3 цк'!F104</f>
        <v>1175.92</v>
      </c>
      <c r="G105" s="26">
        <f>' 3 цк'!G104</f>
        <v>1175.92</v>
      </c>
      <c r="H105" s="26">
        <f>' 3 цк'!H104</f>
        <v>1175.92</v>
      </c>
      <c r="I105" s="26">
        <f>' 3 цк'!I104</f>
        <v>1175.92</v>
      </c>
      <c r="J105" s="26">
        <f>' 3 цк'!J104</f>
        <v>1175.92</v>
      </c>
      <c r="K105" s="26">
        <f>' 3 цк'!K104</f>
        <v>1175.92</v>
      </c>
      <c r="L105" s="26">
        <f>' 3 цк'!L104</f>
        <v>1175.92</v>
      </c>
      <c r="M105" s="26">
        <f>' 3 цк'!M104</f>
        <v>1175.92</v>
      </c>
      <c r="N105" s="26">
        <f>' 3 цк'!N104</f>
        <v>1175.92</v>
      </c>
      <c r="O105" s="26">
        <f>' 3 цк'!O104</f>
        <v>1175.92</v>
      </c>
      <c r="P105" s="26">
        <f>' 3 цк'!P104</f>
        <v>1175.92</v>
      </c>
      <c r="Q105" s="26">
        <f>' 3 цк'!Q104</f>
        <v>1175.92</v>
      </c>
      <c r="R105" s="26">
        <f>' 3 цк'!R104</f>
        <v>1175.92</v>
      </c>
      <c r="S105" s="26">
        <f>' 3 цк'!S104</f>
        <v>1175.92</v>
      </c>
      <c r="T105" s="26">
        <f>' 3 цк'!T104</f>
        <v>1175.92</v>
      </c>
      <c r="U105" s="26">
        <f>' 3 цк'!U104</f>
        <v>1175.92</v>
      </c>
      <c r="V105" s="26">
        <f>' 3 цк'!V104</f>
        <v>1175.92</v>
      </c>
      <c r="W105" s="26">
        <f>' 3 цк'!W104</f>
        <v>1175.92</v>
      </c>
      <c r="X105" s="26">
        <f>' 3 цк'!X104</f>
        <v>1175.92</v>
      </c>
      <c r="Y105" s="26">
        <f>' 3 цк'!Y104</f>
        <v>1175.92</v>
      </c>
    </row>
    <row r="106" spans="1:25" outlineLevel="1" x14ac:dyDescent="0.2">
      <c r="A106" s="4" t="s">
        <v>3</v>
      </c>
      <c r="B106" s="26">
        <f>' 3 цк'!B105</f>
        <v>150.72999999999999</v>
      </c>
      <c r="C106" s="26">
        <f>' 3 цк'!C105</f>
        <v>150.72999999999999</v>
      </c>
      <c r="D106" s="26">
        <f>' 3 цк'!D105</f>
        <v>150.72999999999999</v>
      </c>
      <c r="E106" s="26">
        <f>' 3 цк'!E105</f>
        <v>150.72999999999999</v>
      </c>
      <c r="F106" s="26">
        <f>' 3 цк'!F105</f>
        <v>150.72999999999999</v>
      </c>
      <c r="G106" s="26">
        <f>' 3 цк'!G105</f>
        <v>150.72999999999999</v>
      </c>
      <c r="H106" s="26">
        <f>' 3 цк'!H105</f>
        <v>150.72999999999999</v>
      </c>
      <c r="I106" s="26">
        <f>' 3 цк'!I105</f>
        <v>150.72999999999999</v>
      </c>
      <c r="J106" s="26">
        <f>' 3 цк'!J105</f>
        <v>150.72999999999999</v>
      </c>
      <c r="K106" s="26">
        <f>' 3 цк'!K105</f>
        <v>150.72999999999999</v>
      </c>
      <c r="L106" s="26">
        <f>' 3 цк'!L105</f>
        <v>150.72999999999999</v>
      </c>
      <c r="M106" s="26">
        <f>' 3 цк'!M105</f>
        <v>150.72999999999999</v>
      </c>
      <c r="N106" s="26">
        <f>' 3 цк'!N105</f>
        <v>150.72999999999999</v>
      </c>
      <c r="O106" s="26">
        <f>' 3 цк'!O105</f>
        <v>150.72999999999999</v>
      </c>
      <c r="P106" s="26">
        <f>' 3 цк'!P105</f>
        <v>150.72999999999999</v>
      </c>
      <c r="Q106" s="26">
        <f>' 3 цк'!Q105</f>
        <v>150.72999999999999</v>
      </c>
      <c r="R106" s="26">
        <f>' 3 цк'!R105</f>
        <v>150.72999999999999</v>
      </c>
      <c r="S106" s="26">
        <f>' 3 цк'!S105</f>
        <v>150.72999999999999</v>
      </c>
      <c r="T106" s="26">
        <f>' 3 цк'!T105</f>
        <v>150.72999999999999</v>
      </c>
      <c r="U106" s="26">
        <f>' 3 цк'!U105</f>
        <v>150.72999999999999</v>
      </c>
      <c r="V106" s="26">
        <f>' 3 цк'!V105</f>
        <v>150.72999999999999</v>
      </c>
      <c r="W106" s="26">
        <f>' 3 цк'!W105</f>
        <v>150.72999999999999</v>
      </c>
      <c r="X106" s="26">
        <f>' 3 цк'!X105</f>
        <v>150.72999999999999</v>
      </c>
      <c r="Y106" s="26">
        <f>' 3 цк'!Y105</f>
        <v>150.72999999999999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4" t="e">
        <f>SUMIF(#REF!,$A108,#REF!)</f>
        <v>#REF!</v>
      </c>
      <c r="C109" s="64" t="e">
        <f>SUMIF(#REF!,$A108,#REF!)</f>
        <v>#REF!</v>
      </c>
      <c r="D109" s="64" t="e">
        <f>SUMIF(#REF!,$A108,#REF!)</f>
        <v>#REF!</v>
      </c>
      <c r="E109" s="64" t="e">
        <f>SUMIF(#REF!,$A108,#REF!)</f>
        <v>#REF!</v>
      </c>
      <c r="F109" s="64" t="e">
        <f>SUMIF(#REF!,$A108,#REF!)</f>
        <v>#REF!</v>
      </c>
      <c r="G109" s="64" t="e">
        <f>SUMIF(#REF!,$A108,#REF!)</f>
        <v>#REF!</v>
      </c>
      <c r="H109" s="64" t="e">
        <f>SUMIF(#REF!,$A108,#REF!)</f>
        <v>#REF!</v>
      </c>
      <c r="I109" s="64" t="e">
        <f>SUMIF(#REF!,$A108,#REF!)</f>
        <v>#REF!</v>
      </c>
      <c r="J109" s="64" t="e">
        <f>SUMIF(#REF!,$A108,#REF!)</f>
        <v>#REF!</v>
      </c>
      <c r="K109" s="64" t="e">
        <f>SUMIF(#REF!,$A108,#REF!)</f>
        <v>#REF!</v>
      </c>
      <c r="L109" s="64" t="e">
        <f>SUMIF(#REF!,$A108,#REF!)</f>
        <v>#REF!</v>
      </c>
      <c r="M109" s="64" t="e">
        <f>SUMIF(#REF!,$A108,#REF!)</f>
        <v>#REF!</v>
      </c>
      <c r="N109" s="64" t="e">
        <f>SUMIF(#REF!,$A108,#REF!)</f>
        <v>#REF!</v>
      </c>
      <c r="O109" s="64" t="e">
        <f>SUMIF(#REF!,$A108,#REF!)</f>
        <v>#REF!</v>
      </c>
      <c r="P109" s="64" t="e">
        <f>SUMIF(#REF!,$A108,#REF!)</f>
        <v>#REF!</v>
      </c>
      <c r="Q109" s="64" t="e">
        <f>SUMIF(#REF!,$A108,#REF!)</f>
        <v>#REF!</v>
      </c>
      <c r="R109" s="64" t="e">
        <f>SUMIF(#REF!,$A108,#REF!)</f>
        <v>#REF!</v>
      </c>
      <c r="S109" s="64" t="e">
        <f>SUMIF(#REF!,$A108,#REF!)</f>
        <v>#REF!</v>
      </c>
      <c r="T109" s="64" t="e">
        <f>SUMIF(#REF!,$A108,#REF!)</f>
        <v>#REF!</v>
      </c>
      <c r="U109" s="64" t="e">
        <f>SUMIF(#REF!,$A108,#REF!)</f>
        <v>#REF!</v>
      </c>
      <c r="V109" s="64" t="e">
        <f>SUMIF(#REF!,$A108,#REF!)</f>
        <v>#REF!</v>
      </c>
      <c r="W109" s="64" t="e">
        <f>SUMIF(#REF!,$A108,#REF!)</f>
        <v>#REF!</v>
      </c>
      <c r="X109" s="64" t="e">
        <f>SUMIF(#REF!,$A108,#REF!)</f>
        <v>#REF!</v>
      </c>
      <c r="Y109" s="64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1175.92</v>
      </c>
      <c r="C111" s="26">
        <f>' 3 цк'!C110</f>
        <v>1175.92</v>
      </c>
      <c r="D111" s="26">
        <f>' 3 цк'!D110</f>
        <v>1175.92</v>
      </c>
      <c r="E111" s="26">
        <f>' 3 цк'!E110</f>
        <v>1175.92</v>
      </c>
      <c r="F111" s="26">
        <f>' 3 цк'!F110</f>
        <v>1175.92</v>
      </c>
      <c r="G111" s="26">
        <f>' 3 цк'!G110</f>
        <v>1175.92</v>
      </c>
      <c r="H111" s="26">
        <f>' 3 цк'!H110</f>
        <v>1175.92</v>
      </c>
      <c r="I111" s="26">
        <f>' 3 цк'!I110</f>
        <v>1175.92</v>
      </c>
      <c r="J111" s="26">
        <f>' 3 цк'!J110</f>
        <v>1175.92</v>
      </c>
      <c r="K111" s="26">
        <f>' 3 цк'!K110</f>
        <v>1175.92</v>
      </c>
      <c r="L111" s="26">
        <f>' 3 цк'!L110</f>
        <v>1175.92</v>
      </c>
      <c r="M111" s="26">
        <f>' 3 цк'!M110</f>
        <v>1175.92</v>
      </c>
      <c r="N111" s="26">
        <f>' 3 цк'!N110</f>
        <v>1175.92</v>
      </c>
      <c r="O111" s="26">
        <f>' 3 цк'!O110</f>
        <v>1175.92</v>
      </c>
      <c r="P111" s="26">
        <f>' 3 цк'!P110</f>
        <v>1175.92</v>
      </c>
      <c r="Q111" s="26">
        <f>' 3 цк'!Q110</f>
        <v>1175.92</v>
      </c>
      <c r="R111" s="26">
        <f>' 3 цк'!R110</f>
        <v>1175.92</v>
      </c>
      <c r="S111" s="26">
        <f>' 3 цк'!S110</f>
        <v>1175.92</v>
      </c>
      <c r="T111" s="26">
        <f>' 3 цк'!T110</f>
        <v>1175.92</v>
      </c>
      <c r="U111" s="26">
        <f>' 3 цк'!U110</f>
        <v>1175.92</v>
      </c>
      <c r="V111" s="26">
        <f>' 3 цк'!V110</f>
        <v>1175.92</v>
      </c>
      <c r="W111" s="26">
        <f>' 3 цк'!W110</f>
        <v>1175.92</v>
      </c>
      <c r="X111" s="26">
        <f>' 3 цк'!X110</f>
        <v>1175.92</v>
      </c>
      <c r="Y111" s="26">
        <f>' 3 цк'!Y110</f>
        <v>1175.92</v>
      </c>
    </row>
    <row r="112" spans="1:25" outlineLevel="1" x14ac:dyDescent="0.2">
      <c r="A112" s="4" t="s">
        <v>3</v>
      </c>
      <c r="B112" s="26">
        <f>' 3 цк'!B111</f>
        <v>150.72999999999999</v>
      </c>
      <c r="C112" s="26">
        <f>' 3 цк'!C111</f>
        <v>150.72999999999999</v>
      </c>
      <c r="D112" s="26">
        <f>' 3 цк'!D111</f>
        <v>150.72999999999999</v>
      </c>
      <c r="E112" s="26">
        <f>' 3 цк'!E111</f>
        <v>150.72999999999999</v>
      </c>
      <c r="F112" s="26">
        <f>' 3 цк'!F111</f>
        <v>150.72999999999999</v>
      </c>
      <c r="G112" s="26">
        <f>' 3 цк'!G111</f>
        <v>150.72999999999999</v>
      </c>
      <c r="H112" s="26">
        <f>' 3 цк'!H111</f>
        <v>150.72999999999999</v>
      </c>
      <c r="I112" s="26">
        <f>' 3 цк'!I111</f>
        <v>150.72999999999999</v>
      </c>
      <c r="J112" s="26">
        <f>' 3 цк'!J111</f>
        <v>150.72999999999999</v>
      </c>
      <c r="K112" s="26">
        <f>' 3 цк'!K111</f>
        <v>150.72999999999999</v>
      </c>
      <c r="L112" s="26">
        <f>' 3 цк'!L111</f>
        <v>150.72999999999999</v>
      </c>
      <c r="M112" s="26">
        <f>' 3 цк'!M111</f>
        <v>150.72999999999999</v>
      </c>
      <c r="N112" s="26">
        <f>' 3 цк'!N111</f>
        <v>150.72999999999999</v>
      </c>
      <c r="O112" s="26">
        <f>' 3 цк'!O111</f>
        <v>150.72999999999999</v>
      </c>
      <c r="P112" s="26">
        <f>' 3 цк'!P111</f>
        <v>150.72999999999999</v>
      </c>
      <c r="Q112" s="26">
        <f>' 3 цк'!Q111</f>
        <v>150.72999999999999</v>
      </c>
      <c r="R112" s="26">
        <f>' 3 цк'!R111</f>
        <v>150.72999999999999</v>
      </c>
      <c r="S112" s="26">
        <f>' 3 цк'!S111</f>
        <v>150.72999999999999</v>
      </c>
      <c r="T112" s="26">
        <f>' 3 цк'!T111</f>
        <v>150.72999999999999</v>
      </c>
      <c r="U112" s="26">
        <f>' 3 цк'!U111</f>
        <v>150.72999999999999</v>
      </c>
      <c r="V112" s="26">
        <f>' 3 цк'!V111</f>
        <v>150.72999999999999</v>
      </c>
      <c r="W112" s="26">
        <f>' 3 цк'!W111</f>
        <v>150.72999999999999</v>
      </c>
      <c r="X112" s="26">
        <f>' 3 цк'!X111</f>
        <v>150.72999999999999</v>
      </c>
      <c r="Y112" s="26">
        <f>' 3 цк'!Y111</f>
        <v>150.72999999999999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4" t="e">
        <f>SUMIF(#REF!,$A114,#REF!)</f>
        <v>#REF!</v>
      </c>
      <c r="C115" s="64" t="e">
        <f>SUMIF(#REF!,$A114,#REF!)</f>
        <v>#REF!</v>
      </c>
      <c r="D115" s="64" t="e">
        <f>SUMIF(#REF!,$A114,#REF!)</f>
        <v>#REF!</v>
      </c>
      <c r="E115" s="64" t="e">
        <f>SUMIF(#REF!,$A114,#REF!)</f>
        <v>#REF!</v>
      </c>
      <c r="F115" s="64" t="e">
        <f>SUMIF(#REF!,$A114,#REF!)</f>
        <v>#REF!</v>
      </c>
      <c r="G115" s="64" t="e">
        <f>SUMIF(#REF!,$A114,#REF!)</f>
        <v>#REF!</v>
      </c>
      <c r="H115" s="64" t="e">
        <f>SUMIF(#REF!,$A114,#REF!)</f>
        <v>#REF!</v>
      </c>
      <c r="I115" s="64" t="e">
        <f>SUMIF(#REF!,$A114,#REF!)</f>
        <v>#REF!</v>
      </c>
      <c r="J115" s="64" t="e">
        <f>SUMIF(#REF!,$A114,#REF!)</f>
        <v>#REF!</v>
      </c>
      <c r="K115" s="64" t="e">
        <f>SUMIF(#REF!,$A114,#REF!)</f>
        <v>#REF!</v>
      </c>
      <c r="L115" s="64" t="e">
        <f>SUMIF(#REF!,$A114,#REF!)</f>
        <v>#REF!</v>
      </c>
      <c r="M115" s="64" t="e">
        <f>SUMIF(#REF!,$A114,#REF!)</f>
        <v>#REF!</v>
      </c>
      <c r="N115" s="64" t="e">
        <f>SUMIF(#REF!,$A114,#REF!)</f>
        <v>#REF!</v>
      </c>
      <c r="O115" s="64" t="e">
        <f>SUMIF(#REF!,$A114,#REF!)</f>
        <v>#REF!</v>
      </c>
      <c r="P115" s="64" t="e">
        <f>SUMIF(#REF!,$A114,#REF!)</f>
        <v>#REF!</v>
      </c>
      <c r="Q115" s="64" t="e">
        <f>SUMIF(#REF!,$A114,#REF!)</f>
        <v>#REF!</v>
      </c>
      <c r="R115" s="64" t="e">
        <f>SUMIF(#REF!,$A114,#REF!)</f>
        <v>#REF!</v>
      </c>
      <c r="S115" s="64" t="e">
        <f>SUMIF(#REF!,$A114,#REF!)</f>
        <v>#REF!</v>
      </c>
      <c r="T115" s="64" t="e">
        <f>SUMIF(#REF!,$A114,#REF!)</f>
        <v>#REF!</v>
      </c>
      <c r="U115" s="64" t="e">
        <f>SUMIF(#REF!,$A114,#REF!)</f>
        <v>#REF!</v>
      </c>
      <c r="V115" s="64" t="e">
        <f>SUMIF(#REF!,$A114,#REF!)</f>
        <v>#REF!</v>
      </c>
      <c r="W115" s="64" t="e">
        <f>SUMIF(#REF!,$A114,#REF!)</f>
        <v>#REF!</v>
      </c>
      <c r="X115" s="64" t="e">
        <f>SUMIF(#REF!,$A114,#REF!)</f>
        <v>#REF!</v>
      </c>
      <c r="Y115" s="64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1175.92</v>
      </c>
      <c r="C117" s="26">
        <f>' 3 цк'!C116</f>
        <v>1175.92</v>
      </c>
      <c r="D117" s="26">
        <f>' 3 цк'!D116</f>
        <v>1175.92</v>
      </c>
      <c r="E117" s="26">
        <f>' 3 цк'!E116</f>
        <v>1175.92</v>
      </c>
      <c r="F117" s="26">
        <f>' 3 цк'!F116</f>
        <v>1175.92</v>
      </c>
      <c r="G117" s="26">
        <f>' 3 цк'!G116</f>
        <v>1175.92</v>
      </c>
      <c r="H117" s="26">
        <f>' 3 цк'!H116</f>
        <v>1175.92</v>
      </c>
      <c r="I117" s="26">
        <f>' 3 цк'!I116</f>
        <v>1175.92</v>
      </c>
      <c r="J117" s="26">
        <f>' 3 цк'!J116</f>
        <v>1175.92</v>
      </c>
      <c r="K117" s="26">
        <f>' 3 цк'!K116</f>
        <v>1175.92</v>
      </c>
      <c r="L117" s="26">
        <f>' 3 цк'!L116</f>
        <v>1175.92</v>
      </c>
      <c r="M117" s="26">
        <f>' 3 цк'!M116</f>
        <v>1175.92</v>
      </c>
      <c r="N117" s="26">
        <f>' 3 цк'!N116</f>
        <v>1175.92</v>
      </c>
      <c r="O117" s="26">
        <f>' 3 цк'!O116</f>
        <v>1175.92</v>
      </c>
      <c r="P117" s="26">
        <f>' 3 цк'!P116</f>
        <v>1175.92</v>
      </c>
      <c r="Q117" s="26">
        <f>' 3 цк'!Q116</f>
        <v>1175.92</v>
      </c>
      <c r="R117" s="26">
        <f>' 3 цк'!R116</f>
        <v>1175.92</v>
      </c>
      <c r="S117" s="26">
        <f>' 3 цк'!S116</f>
        <v>1175.92</v>
      </c>
      <c r="T117" s="26">
        <f>' 3 цк'!T116</f>
        <v>1175.92</v>
      </c>
      <c r="U117" s="26">
        <f>' 3 цк'!U116</f>
        <v>1175.92</v>
      </c>
      <c r="V117" s="26">
        <f>' 3 цк'!V116</f>
        <v>1175.92</v>
      </c>
      <c r="W117" s="26">
        <f>' 3 цк'!W116</f>
        <v>1175.92</v>
      </c>
      <c r="X117" s="26">
        <f>' 3 цк'!X116</f>
        <v>1175.92</v>
      </c>
      <c r="Y117" s="26">
        <f>' 3 цк'!Y116</f>
        <v>1175.92</v>
      </c>
    </row>
    <row r="118" spans="1:25" outlineLevel="1" x14ac:dyDescent="0.2">
      <c r="A118" s="4" t="s">
        <v>3</v>
      </c>
      <c r="B118" s="26">
        <f>' 3 цк'!B117</f>
        <v>150.72999999999999</v>
      </c>
      <c r="C118" s="26">
        <f>' 3 цк'!C117</f>
        <v>150.72999999999999</v>
      </c>
      <c r="D118" s="26">
        <f>' 3 цк'!D117</f>
        <v>150.72999999999999</v>
      </c>
      <c r="E118" s="26">
        <f>' 3 цк'!E117</f>
        <v>150.72999999999999</v>
      </c>
      <c r="F118" s="26">
        <f>' 3 цк'!F117</f>
        <v>150.72999999999999</v>
      </c>
      <c r="G118" s="26">
        <f>' 3 цк'!G117</f>
        <v>150.72999999999999</v>
      </c>
      <c r="H118" s="26">
        <f>' 3 цк'!H117</f>
        <v>150.72999999999999</v>
      </c>
      <c r="I118" s="26">
        <f>' 3 цк'!I117</f>
        <v>150.72999999999999</v>
      </c>
      <c r="J118" s="26">
        <f>' 3 цк'!J117</f>
        <v>150.72999999999999</v>
      </c>
      <c r="K118" s="26">
        <f>' 3 цк'!K117</f>
        <v>150.72999999999999</v>
      </c>
      <c r="L118" s="26">
        <f>' 3 цк'!L117</f>
        <v>150.72999999999999</v>
      </c>
      <c r="M118" s="26">
        <f>' 3 цк'!M117</f>
        <v>150.72999999999999</v>
      </c>
      <c r="N118" s="26">
        <f>' 3 цк'!N117</f>
        <v>150.72999999999999</v>
      </c>
      <c r="O118" s="26">
        <f>' 3 цк'!O117</f>
        <v>150.72999999999999</v>
      </c>
      <c r="P118" s="26">
        <f>' 3 цк'!P117</f>
        <v>150.72999999999999</v>
      </c>
      <c r="Q118" s="26">
        <f>' 3 цк'!Q117</f>
        <v>150.72999999999999</v>
      </c>
      <c r="R118" s="26">
        <f>' 3 цк'!R117</f>
        <v>150.72999999999999</v>
      </c>
      <c r="S118" s="26">
        <f>' 3 цк'!S117</f>
        <v>150.72999999999999</v>
      </c>
      <c r="T118" s="26">
        <f>' 3 цк'!T117</f>
        <v>150.72999999999999</v>
      </c>
      <c r="U118" s="26">
        <f>' 3 цк'!U117</f>
        <v>150.72999999999999</v>
      </c>
      <c r="V118" s="26">
        <f>' 3 цк'!V117</f>
        <v>150.72999999999999</v>
      </c>
      <c r="W118" s="26">
        <f>' 3 цк'!W117</f>
        <v>150.72999999999999</v>
      </c>
      <c r="X118" s="26">
        <f>' 3 цк'!X117</f>
        <v>150.72999999999999</v>
      </c>
      <c r="Y118" s="26">
        <f>' 3 цк'!Y117</f>
        <v>150.72999999999999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4" t="e">
        <f>SUMIF(#REF!,$A120,#REF!)</f>
        <v>#REF!</v>
      </c>
      <c r="C121" s="64" t="e">
        <f>SUMIF(#REF!,$A120,#REF!)</f>
        <v>#REF!</v>
      </c>
      <c r="D121" s="64" t="e">
        <f>SUMIF(#REF!,$A120,#REF!)</f>
        <v>#REF!</v>
      </c>
      <c r="E121" s="64" t="e">
        <f>SUMIF(#REF!,$A120,#REF!)</f>
        <v>#REF!</v>
      </c>
      <c r="F121" s="64" t="e">
        <f>SUMIF(#REF!,$A120,#REF!)</f>
        <v>#REF!</v>
      </c>
      <c r="G121" s="64" t="e">
        <f>SUMIF(#REF!,$A120,#REF!)</f>
        <v>#REF!</v>
      </c>
      <c r="H121" s="64" t="e">
        <f>SUMIF(#REF!,$A120,#REF!)</f>
        <v>#REF!</v>
      </c>
      <c r="I121" s="64" t="e">
        <f>SUMIF(#REF!,$A120,#REF!)</f>
        <v>#REF!</v>
      </c>
      <c r="J121" s="64" t="e">
        <f>SUMIF(#REF!,$A120,#REF!)</f>
        <v>#REF!</v>
      </c>
      <c r="K121" s="64" t="e">
        <f>SUMIF(#REF!,$A120,#REF!)</f>
        <v>#REF!</v>
      </c>
      <c r="L121" s="64" t="e">
        <f>SUMIF(#REF!,$A120,#REF!)</f>
        <v>#REF!</v>
      </c>
      <c r="M121" s="64" t="e">
        <f>SUMIF(#REF!,$A120,#REF!)</f>
        <v>#REF!</v>
      </c>
      <c r="N121" s="64" t="e">
        <f>SUMIF(#REF!,$A120,#REF!)</f>
        <v>#REF!</v>
      </c>
      <c r="O121" s="64" t="e">
        <f>SUMIF(#REF!,$A120,#REF!)</f>
        <v>#REF!</v>
      </c>
      <c r="P121" s="64" t="e">
        <f>SUMIF(#REF!,$A120,#REF!)</f>
        <v>#REF!</v>
      </c>
      <c r="Q121" s="64" t="e">
        <f>SUMIF(#REF!,$A120,#REF!)</f>
        <v>#REF!</v>
      </c>
      <c r="R121" s="64" t="e">
        <f>SUMIF(#REF!,$A120,#REF!)</f>
        <v>#REF!</v>
      </c>
      <c r="S121" s="64" t="e">
        <f>SUMIF(#REF!,$A120,#REF!)</f>
        <v>#REF!</v>
      </c>
      <c r="T121" s="64" t="e">
        <f>SUMIF(#REF!,$A120,#REF!)</f>
        <v>#REF!</v>
      </c>
      <c r="U121" s="64" t="e">
        <f>SUMIF(#REF!,$A120,#REF!)</f>
        <v>#REF!</v>
      </c>
      <c r="V121" s="64" t="e">
        <f>SUMIF(#REF!,$A120,#REF!)</f>
        <v>#REF!</v>
      </c>
      <c r="W121" s="64" t="e">
        <f>SUMIF(#REF!,$A120,#REF!)</f>
        <v>#REF!</v>
      </c>
      <c r="X121" s="64" t="e">
        <f>SUMIF(#REF!,$A120,#REF!)</f>
        <v>#REF!</v>
      </c>
      <c r="Y121" s="64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1175.92</v>
      </c>
      <c r="C123" s="26">
        <f>' 3 цк'!C122</f>
        <v>1175.92</v>
      </c>
      <c r="D123" s="26">
        <f>' 3 цк'!D122</f>
        <v>1175.92</v>
      </c>
      <c r="E123" s="26">
        <f>' 3 цк'!E122</f>
        <v>1175.92</v>
      </c>
      <c r="F123" s="26">
        <f>' 3 цк'!F122</f>
        <v>1175.92</v>
      </c>
      <c r="G123" s="26">
        <f>' 3 цк'!G122</f>
        <v>1175.92</v>
      </c>
      <c r="H123" s="26">
        <f>' 3 цк'!H122</f>
        <v>1175.92</v>
      </c>
      <c r="I123" s="26">
        <f>' 3 цк'!I122</f>
        <v>1175.92</v>
      </c>
      <c r="J123" s="26">
        <f>' 3 цк'!J122</f>
        <v>1175.92</v>
      </c>
      <c r="K123" s="26">
        <f>' 3 цк'!K122</f>
        <v>1175.92</v>
      </c>
      <c r="L123" s="26">
        <f>' 3 цк'!L122</f>
        <v>1175.92</v>
      </c>
      <c r="M123" s="26">
        <f>' 3 цк'!M122</f>
        <v>1175.92</v>
      </c>
      <c r="N123" s="26">
        <f>' 3 цк'!N122</f>
        <v>1175.92</v>
      </c>
      <c r="O123" s="26">
        <f>' 3 цк'!O122</f>
        <v>1175.92</v>
      </c>
      <c r="P123" s="26">
        <f>' 3 цк'!P122</f>
        <v>1175.92</v>
      </c>
      <c r="Q123" s="26">
        <f>' 3 цк'!Q122</f>
        <v>1175.92</v>
      </c>
      <c r="R123" s="26">
        <f>' 3 цк'!R122</f>
        <v>1175.92</v>
      </c>
      <c r="S123" s="26">
        <f>' 3 цк'!S122</f>
        <v>1175.92</v>
      </c>
      <c r="T123" s="26">
        <f>' 3 цк'!T122</f>
        <v>1175.92</v>
      </c>
      <c r="U123" s="26">
        <f>' 3 цк'!U122</f>
        <v>1175.92</v>
      </c>
      <c r="V123" s="26">
        <f>' 3 цк'!V122</f>
        <v>1175.92</v>
      </c>
      <c r="W123" s="26">
        <f>' 3 цк'!W122</f>
        <v>1175.92</v>
      </c>
      <c r="X123" s="26">
        <f>' 3 цк'!X122</f>
        <v>1175.92</v>
      </c>
      <c r="Y123" s="26">
        <f>' 3 цк'!Y122</f>
        <v>1175.92</v>
      </c>
    </row>
    <row r="124" spans="1:25" outlineLevel="1" x14ac:dyDescent="0.2">
      <c r="A124" s="4" t="s">
        <v>3</v>
      </c>
      <c r="B124" s="26">
        <f>' 3 цк'!B123</f>
        <v>150.72999999999999</v>
      </c>
      <c r="C124" s="26">
        <f>' 3 цк'!C123</f>
        <v>150.72999999999999</v>
      </c>
      <c r="D124" s="26">
        <f>' 3 цк'!D123</f>
        <v>150.72999999999999</v>
      </c>
      <c r="E124" s="26">
        <f>' 3 цк'!E123</f>
        <v>150.72999999999999</v>
      </c>
      <c r="F124" s="26">
        <f>' 3 цк'!F123</f>
        <v>150.72999999999999</v>
      </c>
      <c r="G124" s="26">
        <f>' 3 цк'!G123</f>
        <v>150.72999999999999</v>
      </c>
      <c r="H124" s="26">
        <f>' 3 цк'!H123</f>
        <v>150.72999999999999</v>
      </c>
      <c r="I124" s="26">
        <f>' 3 цк'!I123</f>
        <v>150.72999999999999</v>
      </c>
      <c r="J124" s="26">
        <f>' 3 цк'!J123</f>
        <v>150.72999999999999</v>
      </c>
      <c r="K124" s="26">
        <f>' 3 цк'!K123</f>
        <v>150.72999999999999</v>
      </c>
      <c r="L124" s="26">
        <f>' 3 цк'!L123</f>
        <v>150.72999999999999</v>
      </c>
      <c r="M124" s="26">
        <f>' 3 цк'!M123</f>
        <v>150.72999999999999</v>
      </c>
      <c r="N124" s="26">
        <f>' 3 цк'!N123</f>
        <v>150.72999999999999</v>
      </c>
      <c r="O124" s="26">
        <f>' 3 цк'!O123</f>
        <v>150.72999999999999</v>
      </c>
      <c r="P124" s="26">
        <f>' 3 цк'!P123</f>
        <v>150.72999999999999</v>
      </c>
      <c r="Q124" s="26">
        <f>' 3 цк'!Q123</f>
        <v>150.72999999999999</v>
      </c>
      <c r="R124" s="26">
        <f>' 3 цк'!R123</f>
        <v>150.72999999999999</v>
      </c>
      <c r="S124" s="26">
        <f>' 3 цк'!S123</f>
        <v>150.72999999999999</v>
      </c>
      <c r="T124" s="26">
        <f>' 3 цк'!T123</f>
        <v>150.72999999999999</v>
      </c>
      <c r="U124" s="26">
        <f>' 3 цк'!U123</f>
        <v>150.72999999999999</v>
      </c>
      <c r="V124" s="26">
        <f>' 3 цк'!V123</f>
        <v>150.72999999999999</v>
      </c>
      <c r="W124" s="26">
        <f>' 3 цк'!W123</f>
        <v>150.72999999999999</v>
      </c>
      <c r="X124" s="26">
        <f>' 3 цк'!X123</f>
        <v>150.72999999999999</v>
      </c>
      <c r="Y124" s="26">
        <f>' 3 цк'!Y123</f>
        <v>150.72999999999999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4" t="e">
        <f>SUMIF(#REF!,$A126,#REF!)</f>
        <v>#REF!</v>
      </c>
      <c r="C127" s="64" t="e">
        <f>SUMIF(#REF!,$A126,#REF!)</f>
        <v>#REF!</v>
      </c>
      <c r="D127" s="64" t="e">
        <f>SUMIF(#REF!,$A126,#REF!)</f>
        <v>#REF!</v>
      </c>
      <c r="E127" s="64" t="e">
        <f>SUMIF(#REF!,$A126,#REF!)</f>
        <v>#REF!</v>
      </c>
      <c r="F127" s="64" t="e">
        <f>SUMIF(#REF!,$A126,#REF!)</f>
        <v>#REF!</v>
      </c>
      <c r="G127" s="64" t="e">
        <f>SUMIF(#REF!,$A126,#REF!)</f>
        <v>#REF!</v>
      </c>
      <c r="H127" s="64" t="e">
        <f>SUMIF(#REF!,$A126,#REF!)</f>
        <v>#REF!</v>
      </c>
      <c r="I127" s="64" t="e">
        <f>SUMIF(#REF!,$A126,#REF!)</f>
        <v>#REF!</v>
      </c>
      <c r="J127" s="64" t="e">
        <f>SUMIF(#REF!,$A126,#REF!)</f>
        <v>#REF!</v>
      </c>
      <c r="K127" s="64" t="e">
        <f>SUMIF(#REF!,$A126,#REF!)</f>
        <v>#REF!</v>
      </c>
      <c r="L127" s="64" t="e">
        <f>SUMIF(#REF!,$A126,#REF!)</f>
        <v>#REF!</v>
      </c>
      <c r="M127" s="64" t="e">
        <f>SUMIF(#REF!,$A126,#REF!)</f>
        <v>#REF!</v>
      </c>
      <c r="N127" s="64" t="e">
        <f>SUMIF(#REF!,$A126,#REF!)</f>
        <v>#REF!</v>
      </c>
      <c r="O127" s="64" t="e">
        <f>SUMIF(#REF!,$A126,#REF!)</f>
        <v>#REF!</v>
      </c>
      <c r="P127" s="64" t="e">
        <f>SUMIF(#REF!,$A126,#REF!)</f>
        <v>#REF!</v>
      </c>
      <c r="Q127" s="64" t="e">
        <f>SUMIF(#REF!,$A126,#REF!)</f>
        <v>#REF!</v>
      </c>
      <c r="R127" s="64" t="e">
        <f>SUMIF(#REF!,$A126,#REF!)</f>
        <v>#REF!</v>
      </c>
      <c r="S127" s="64" t="e">
        <f>SUMIF(#REF!,$A126,#REF!)</f>
        <v>#REF!</v>
      </c>
      <c r="T127" s="64" t="e">
        <f>SUMIF(#REF!,$A126,#REF!)</f>
        <v>#REF!</v>
      </c>
      <c r="U127" s="64" t="e">
        <f>SUMIF(#REF!,$A126,#REF!)</f>
        <v>#REF!</v>
      </c>
      <c r="V127" s="64" t="e">
        <f>SUMIF(#REF!,$A126,#REF!)</f>
        <v>#REF!</v>
      </c>
      <c r="W127" s="64" t="e">
        <f>SUMIF(#REF!,$A126,#REF!)</f>
        <v>#REF!</v>
      </c>
      <c r="X127" s="64" t="e">
        <f>SUMIF(#REF!,$A126,#REF!)</f>
        <v>#REF!</v>
      </c>
      <c r="Y127" s="64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1175.92</v>
      </c>
      <c r="C129" s="26">
        <f>' 3 цк'!C128</f>
        <v>1175.92</v>
      </c>
      <c r="D129" s="26">
        <f>' 3 цк'!D128</f>
        <v>1175.92</v>
      </c>
      <c r="E129" s="26">
        <f>' 3 цк'!E128</f>
        <v>1175.92</v>
      </c>
      <c r="F129" s="26">
        <f>' 3 цк'!F128</f>
        <v>1175.92</v>
      </c>
      <c r="G129" s="26">
        <f>' 3 цк'!G128</f>
        <v>1175.92</v>
      </c>
      <c r="H129" s="26">
        <f>' 3 цк'!H128</f>
        <v>1175.92</v>
      </c>
      <c r="I129" s="26">
        <f>' 3 цк'!I128</f>
        <v>1175.92</v>
      </c>
      <c r="J129" s="26">
        <f>' 3 цк'!J128</f>
        <v>1175.92</v>
      </c>
      <c r="K129" s="26">
        <f>' 3 цк'!K128</f>
        <v>1175.92</v>
      </c>
      <c r="L129" s="26">
        <f>' 3 цк'!L128</f>
        <v>1175.92</v>
      </c>
      <c r="M129" s="26">
        <f>' 3 цк'!M128</f>
        <v>1175.92</v>
      </c>
      <c r="N129" s="26">
        <f>' 3 цк'!N128</f>
        <v>1175.92</v>
      </c>
      <c r="O129" s="26">
        <f>' 3 цк'!O128</f>
        <v>1175.92</v>
      </c>
      <c r="P129" s="26">
        <f>' 3 цк'!P128</f>
        <v>1175.92</v>
      </c>
      <c r="Q129" s="26">
        <f>' 3 цк'!Q128</f>
        <v>1175.92</v>
      </c>
      <c r="R129" s="26">
        <f>' 3 цк'!R128</f>
        <v>1175.92</v>
      </c>
      <c r="S129" s="26">
        <f>' 3 цк'!S128</f>
        <v>1175.92</v>
      </c>
      <c r="T129" s="26">
        <f>' 3 цк'!T128</f>
        <v>1175.92</v>
      </c>
      <c r="U129" s="26">
        <f>' 3 цк'!U128</f>
        <v>1175.92</v>
      </c>
      <c r="V129" s="26">
        <f>' 3 цк'!V128</f>
        <v>1175.92</v>
      </c>
      <c r="W129" s="26">
        <f>' 3 цк'!W128</f>
        <v>1175.92</v>
      </c>
      <c r="X129" s="26">
        <f>' 3 цк'!X128</f>
        <v>1175.92</v>
      </c>
      <c r="Y129" s="26">
        <f>' 3 цк'!Y128</f>
        <v>1175.92</v>
      </c>
    </row>
    <row r="130" spans="1:25" outlineLevel="1" x14ac:dyDescent="0.2">
      <c r="A130" s="4" t="s">
        <v>3</v>
      </c>
      <c r="B130" s="26">
        <f>' 3 цк'!B129</f>
        <v>150.72999999999999</v>
      </c>
      <c r="C130" s="26">
        <f>' 3 цк'!C129</f>
        <v>150.72999999999999</v>
      </c>
      <c r="D130" s="26">
        <f>' 3 цк'!D129</f>
        <v>150.72999999999999</v>
      </c>
      <c r="E130" s="26">
        <f>' 3 цк'!E129</f>
        <v>150.72999999999999</v>
      </c>
      <c r="F130" s="26">
        <f>' 3 цк'!F129</f>
        <v>150.72999999999999</v>
      </c>
      <c r="G130" s="26">
        <f>' 3 цк'!G129</f>
        <v>150.72999999999999</v>
      </c>
      <c r="H130" s="26">
        <f>' 3 цк'!H129</f>
        <v>150.72999999999999</v>
      </c>
      <c r="I130" s="26">
        <f>' 3 цк'!I129</f>
        <v>150.72999999999999</v>
      </c>
      <c r="J130" s="26">
        <f>' 3 цк'!J129</f>
        <v>150.72999999999999</v>
      </c>
      <c r="K130" s="26">
        <f>' 3 цк'!K129</f>
        <v>150.72999999999999</v>
      </c>
      <c r="L130" s="26">
        <f>' 3 цк'!L129</f>
        <v>150.72999999999999</v>
      </c>
      <c r="M130" s="26">
        <f>' 3 цк'!M129</f>
        <v>150.72999999999999</v>
      </c>
      <c r="N130" s="26">
        <f>' 3 цк'!N129</f>
        <v>150.72999999999999</v>
      </c>
      <c r="O130" s="26">
        <f>' 3 цк'!O129</f>
        <v>150.72999999999999</v>
      </c>
      <c r="P130" s="26">
        <f>' 3 цк'!P129</f>
        <v>150.72999999999999</v>
      </c>
      <c r="Q130" s="26">
        <f>' 3 цк'!Q129</f>
        <v>150.72999999999999</v>
      </c>
      <c r="R130" s="26">
        <f>' 3 цк'!R129</f>
        <v>150.72999999999999</v>
      </c>
      <c r="S130" s="26">
        <f>' 3 цк'!S129</f>
        <v>150.72999999999999</v>
      </c>
      <c r="T130" s="26">
        <f>' 3 цк'!T129</f>
        <v>150.72999999999999</v>
      </c>
      <c r="U130" s="26">
        <f>' 3 цк'!U129</f>
        <v>150.72999999999999</v>
      </c>
      <c r="V130" s="26">
        <f>' 3 цк'!V129</f>
        <v>150.72999999999999</v>
      </c>
      <c r="W130" s="26">
        <f>' 3 цк'!W129</f>
        <v>150.72999999999999</v>
      </c>
      <c r="X130" s="26">
        <f>' 3 цк'!X129</f>
        <v>150.72999999999999</v>
      </c>
      <c r="Y130" s="26">
        <f>' 3 цк'!Y129</f>
        <v>150.72999999999999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4" t="e">
        <f>SUMIF(#REF!,$A132,#REF!)</f>
        <v>#REF!</v>
      </c>
      <c r="C133" s="64" t="e">
        <f>SUMIF(#REF!,$A132,#REF!)</f>
        <v>#REF!</v>
      </c>
      <c r="D133" s="64" t="e">
        <f>SUMIF(#REF!,$A132,#REF!)</f>
        <v>#REF!</v>
      </c>
      <c r="E133" s="64" t="e">
        <f>SUMIF(#REF!,$A132,#REF!)</f>
        <v>#REF!</v>
      </c>
      <c r="F133" s="64" t="e">
        <f>SUMIF(#REF!,$A132,#REF!)</f>
        <v>#REF!</v>
      </c>
      <c r="G133" s="64" t="e">
        <f>SUMIF(#REF!,$A132,#REF!)</f>
        <v>#REF!</v>
      </c>
      <c r="H133" s="64" t="e">
        <f>SUMIF(#REF!,$A132,#REF!)</f>
        <v>#REF!</v>
      </c>
      <c r="I133" s="64" t="e">
        <f>SUMIF(#REF!,$A132,#REF!)</f>
        <v>#REF!</v>
      </c>
      <c r="J133" s="64" t="e">
        <f>SUMIF(#REF!,$A132,#REF!)</f>
        <v>#REF!</v>
      </c>
      <c r="K133" s="64" t="e">
        <f>SUMIF(#REF!,$A132,#REF!)</f>
        <v>#REF!</v>
      </c>
      <c r="L133" s="64" t="e">
        <f>SUMIF(#REF!,$A132,#REF!)</f>
        <v>#REF!</v>
      </c>
      <c r="M133" s="64" t="e">
        <f>SUMIF(#REF!,$A132,#REF!)</f>
        <v>#REF!</v>
      </c>
      <c r="N133" s="64" t="e">
        <f>SUMIF(#REF!,$A132,#REF!)</f>
        <v>#REF!</v>
      </c>
      <c r="O133" s="64" t="e">
        <f>SUMIF(#REF!,$A132,#REF!)</f>
        <v>#REF!</v>
      </c>
      <c r="P133" s="64" t="e">
        <f>SUMIF(#REF!,$A132,#REF!)</f>
        <v>#REF!</v>
      </c>
      <c r="Q133" s="64" t="e">
        <f>SUMIF(#REF!,$A132,#REF!)</f>
        <v>#REF!</v>
      </c>
      <c r="R133" s="64" t="e">
        <f>SUMIF(#REF!,$A132,#REF!)</f>
        <v>#REF!</v>
      </c>
      <c r="S133" s="64" t="e">
        <f>SUMIF(#REF!,$A132,#REF!)</f>
        <v>#REF!</v>
      </c>
      <c r="T133" s="64" t="e">
        <f>SUMIF(#REF!,$A132,#REF!)</f>
        <v>#REF!</v>
      </c>
      <c r="U133" s="64" t="e">
        <f>SUMIF(#REF!,$A132,#REF!)</f>
        <v>#REF!</v>
      </c>
      <c r="V133" s="64" t="e">
        <f>SUMIF(#REF!,$A132,#REF!)</f>
        <v>#REF!</v>
      </c>
      <c r="W133" s="64" t="e">
        <f>SUMIF(#REF!,$A132,#REF!)</f>
        <v>#REF!</v>
      </c>
      <c r="X133" s="64" t="e">
        <f>SUMIF(#REF!,$A132,#REF!)</f>
        <v>#REF!</v>
      </c>
      <c r="Y133" s="64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1175.92</v>
      </c>
      <c r="C135" s="26">
        <f>' 3 цк'!C134</f>
        <v>1175.92</v>
      </c>
      <c r="D135" s="26">
        <f>' 3 цк'!D134</f>
        <v>1175.92</v>
      </c>
      <c r="E135" s="26">
        <f>' 3 цк'!E134</f>
        <v>1175.92</v>
      </c>
      <c r="F135" s="26">
        <f>' 3 цк'!F134</f>
        <v>1175.92</v>
      </c>
      <c r="G135" s="26">
        <f>' 3 цк'!G134</f>
        <v>1175.92</v>
      </c>
      <c r="H135" s="26">
        <f>' 3 цк'!H134</f>
        <v>1175.92</v>
      </c>
      <c r="I135" s="26">
        <f>' 3 цк'!I134</f>
        <v>1175.92</v>
      </c>
      <c r="J135" s="26">
        <f>' 3 цк'!J134</f>
        <v>1175.92</v>
      </c>
      <c r="K135" s="26">
        <f>' 3 цк'!K134</f>
        <v>1175.92</v>
      </c>
      <c r="L135" s="26">
        <f>' 3 цк'!L134</f>
        <v>1175.92</v>
      </c>
      <c r="M135" s="26">
        <f>' 3 цк'!M134</f>
        <v>1175.92</v>
      </c>
      <c r="N135" s="26">
        <f>' 3 цк'!N134</f>
        <v>1175.92</v>
      </c>
      <c r="O135" s="26">
        <f>' 3 цк'!O134</f>
        <v>1175.92</v>
      </c>
      <c r="P135" s="26">
        <f>' 3 цк'!P134</f>
        <v>1175.92</v>
      </c>
      <c r="Q135" s="26">
        <f>' 3 цк'!Q134</f>
        <v>1175.92</v>
      </c>
      <c r="R135" s="26">
        <f>' 3 цк'!R134</f>
        <v>1175.92</v>
      </c>
      <c r="S135" s="26">
        <f>' 3 цк'!S134</f>
        <v>1175.92</v>
      </c>
      <c r="T135" s="26">
        <f>' 3 цк'!T134</f>
        <v>1175.92</v>
      </c>
      <c r="U135" s="26">
        <f>' 3 цк'!U134</f>
        <v>1175.92</v>
      </c>
      <c r="V135" s="26">
        <f>' 3 цк'!V134</f>
        <v>1175.92</v>
      </c>
      <c r="W135" s="26">
        <f>' 3 цк'!W134</f>
        <v>1175.92</v>
      </c>
      <c r="X135" s="26">
        <f>' 3 цк'!X134</f>
        <v>1175.92</v>
      </c>
      <c r="Y135" s="26">
        <f>' 3 цк'!Y134</f>
        <v>1175.92</v>
      </c>
    </row>
    <row r="136" spans="1:25" outlineLevel="1" x14ac:dyDescent="0.2">
      <c r="A136" s="4" t="s">
        <v>3</v>
      </c>
      <c r="B136" s="26">
        <f>' 3 цк'!B135</f>
        <v>150.72999999999999</v>
      </c>
      <c r="C136" s="26">
        <f>' 3 цк'!C135</f>
        <v>150.72999999999999</v>
      </c>
      <c r="D136" s="26">
        <f>' 3 цк'!D135</f>
        <v>150.72999999999999</v>
      </c>
      <c r="E136" s="26">
        <f>' 3 цк'!E135</f>
        <v>150.72999999999999</v>
      </c>
      <c r="F136" s="26">
        <f>' 3 цк'!F135</f>
        <v>150.72999999999999</v>
      </c>
      <c r="G136" s="26">
        <f>' 3 цк'!G135</f>
        <v>150.72999999999999</v>
      </c>
      <c r="H136" s="26">
        <f>' 3 цк'!H135</f>
        <v>150.72999999999999</v>
      </c>
      <c r="I136" s="26">
        <f>' 3 цк'!I135</f>
        <v>150.72999999999999</v>
      </c>
      <c r="J136" s="26">
        <f>' 3 цк'!J135</f>
        <v>150.72999999999999</v>
      </c>
      <c r="K136" s="26">
        <f>' 3 цк'!K135</f>
        <v>150.72999999999999</v>
      </c>
      <c r="L136" s="26">
        <f>' 3 цк'!L135</f>
        <v>150.72999999999999</v>
      </c>
      <c r="M136" s="26">
        <f>' 3 цк'!M135</f>
        <v>150.72999999999999</v>
      </c>
      <c r="N136" s="26">
        <f>' 3 цк'!N135</f>
        <v>150.72999999999999</v>
      </c>
      <c r="O136" s="26">
        <f>' 3 цк'!O135</f>
        <v>150.72999999999999</v>
      </c>
      <c r="P136" s="26">
        <f>' 3 цк'!P135</f>
        <v>150.72999999999999</v>
      </c>
      <c r="Q136" s="26">
        <f>' 3 цк'!Q135</f>
        <v>150.72999999999999</v>
      </c>
      <c r="R136" s="26">
        <f>' 3 цк'!R135</f>
        <v>150.72999999999999</v>
      </c>
      <c r="S136" s="26">
        <f>' 3 цк'!S135</f>
        <v>150.72999999999999</v>
      </c>
      <c r="T136" s="26">
        <f>' 3 цк'!T135</f>
        <v>150.72999999999999</v>
      </c>
      <c r="U136" s="26">
        <f>' 3 цк'!U135</f>
        <v>150.72999999999999</v>
      </c>
      <c r="V136" s="26">
        <f>' 3 цк'!V135</f>
        <v>150.72999999999999</v>
      </c>
      <c r="W136" s="26">
        <f>' 3 цк'!W135</f>
        <v>150.72999999999999</v>
      </c>
      <c r="X136" s="26">
        <f>' 3 цк'!X135</f>
        <v>150.72999999999999</v>
      </c>
      <c r="Y136" s="26">
        <f>' 3 цк'!Y135</f>
        <v>150.72999999999999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4" t="e">
        <f>SUMIF(#REF!,$A138,#REF!)</f>
        <v>#REF!</v>
      </c>
      <c r="C139" s="64" t="e">
        <f>SUMIF(#REF!,$A138,#REF!)</f>
        <v>#REF!</v>
      </c>
      <c r="D139" s="64" t="e">
        <f>SUMIF(#REF!,$A138,#REF!)</f>
        <v>#REF!</v>
      </c>
      <c r="E139" s="64" t="e">
        <f>SUMIF(#REF!,$A138,#REF!)</f>
        <v>#REF!</v>
      </c>
      <c r="F139" s="64" t="e">
        <f>SUMIF(#REF!,$A138,#REF!)</f>
        <v>#REF!</v>
      </c>
      <c r="G139" s="64" t="e">
        <f>SUMIF(#REF!,$A138,#REF!)</f>
        <v>#REF!</v>
      </c>
      <c r="H139" s="64" t="e">
        <f>SUMIF(#REF!,$A138,#REF!)</f>
        <v>#REF!</v>
      </c>
      <c r="I139" s="64" t="e">
        <f>SUMIF(#REF!,$A138,#REF!)</f>
        <v>#REF!</v>
      </c>
      <c r="J139" s="64" t="e">
        <f>SUMIF(#REF!,$A138,#REF!)</f>
        <v>#REF!</v>
      </c>
      <c r="K139" s="64" t="e">
        <f>SUMIF(#REF!,$A138,#REF!)</f>
        <v>#REF!</v>
      </c>
      <c r="L139" s="64" t="e">
        <f>SUMIF(#REF!,$A138,#REF!)</f>
        <v>#REF!</v>
      </c>
      <c r="M139" s="64" t="e">
        <f>SUMIF(#REF!,$A138,#REF!)</f>
        <v>#REF!</v>
      </c>
      <c r="N139" s="64" t="e">
        <f>SUMIF(#REF!,$A138,#REF!)</f>
        <v>#REF!</v>
      </c>
      <c r="O139" s="64" t="e">
        <f>SUMIF(#REF!,$A138,#REF!)</f>
        <v>#REF!</v>
      </c>
      <c r="P139" s="64" t="e">
        <f>SUMIF(#REF!,$A138,#REF!)</f>
        <v>#REF!</v>
      </c>
      <c r="Q139" s="64" t="e">
        <f>SUMIF(#REF!,$A138,#REF!)</f>
        <v>#REF!</v>
      </c>
      <c r="R139" s="64" t="e">
        <f>SUMIF(#REF!,$A138,#REF!)</f>
        <v>#REF!</v>
      </c>
      <c r="S139" s="64" t="e">
        <f>SUMIF(#REF!,$A138,#REF!)</f>
        <v>#REF!</v>
      </c>
      <c r="T139" s="64" t="e">
        <f>SUMIF(#REF!,$A138,#REF!)</f>
        <v>#REF!</v>
      </c>
      <c r="U139" s="64" t="e">
        <f>SUMIF(#REF!,$A138,#REF!)</f>
        <v>#REF!</v>
      </c>
      <c r="V139" s="64" t="e">
        <f>SUMIF(#REF!,$A138,#REF!)</f>
        <v>#REF!</v>
      </c>
      <c r="W139" s="64" t="e">
        <f>SUMIF(#REF!,$A138,#REF!)</f>
        <v>#REF!</v>
      </c>
      <c r="X139" s="64" t="e">
        <f>SUMIF(#REF!,$A138,#REF!)</f>
        <v>#REF!</v>
      </c>
      <c r="Y139" s="64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1175.92</v>
      </c>
      <c r="C141" s="26">
        <f>' 3 цк'!C140</f>
        <v>1175.92</v>
      </c>
      <c r="D141" s="26">
        <f>' 3 цк'!D140</f>
        <v>1175.92</v>
      </c>
      <c r="E141" s="26">
        <f>' 3 цк'!E140</f>
        <v>1175.92</v>
      </c>
      <c r="F141" s="26">
        <f>' 3 цк'!F140</f>
        <v>1175.92</v>
      </c>
      <c r="G141" s="26">
        <f>' 3 цк'!G140</f>
        <v>1175.92</v>
      </c>
      <c r="H141" s="26">
        <f>' 3 цк'!H140</f>
        <v>1175.92</v>
      </c>
      <c r="I141" s="26">
        <f>' 3 цк'!I140</f>
        <v>1175.92</v>
      </c>
      <c r="J141" s="26">
        <f>' 3 цк'!J140</f>
        <v>1175.92</v>
      </c>
      <c r="K141" s="26">
        <f>' 3 цк'!K140</f>
        <v>1175.92</v>
      </c>
      <c r="L141" s="26">
        <f>' 3 цк'!L140</f>
        <v>1175.92</v>
      </c>
      <c r="M141" s="26">
        <f>' 3 цк'!M140</f>
        <v>1175.92</v>
      </c>
      <c r="N141" s="26">
        <f>' 3 цк'!N140</f>
        <v>1175.92</v>
      </c>
      <c r="O141" s="26">
        <f>' 3 цк'!O140</f>
        <v>1175.92</v>
      </c>
      <c r="P141" s="26">
        <f>' 3 цк'!P140</f>
        <v>1175.92</v>
      </c>
      <c r="Q141" s="26">
        <f>' 3 цк'!Q140</f>
        <v>1175.92</v>
      </c>
      <c r="R141" s="26">
        <f>' 3 цк'!R140</f>
        <v>1175.92</v>
      </c>
      <c r="S141" s="26">
        <f>' 3 цк'!S140</f>
        <v>1175.92</v>
      </c>
      <c r="T141" s="26">
        <f>' 3 цк'!T140</f>
        <v>1175.92</v>
      </c>
      <c r="U141" s="26">
        <f>' 3 цк'!U140</f>
        <v>1175.92</v>
      </c>
      <c r="V141" s="26">
        <f>' 3 цк'!V140</f>
        <v>1175.92</v>
      </c>
      <c r="W141" s="26">
        <f>' 3 цк'!W140</f>
        <v>1175.92</v>
      </c>
      <c r="X141" s="26">
        <f>' 3 цк'!X140</f>
        <v>1175.92</v>
      </c>
      <c r="Y141" s="26">
        <f>' 3 цк'!Y140</f>
        <v>1175.92</v>
      </c>
    </row>
    <row r="142" spans="1:25" outlineLevel="1" x14ac:dyDescent="0.2">
      <c r="A142" s="4" t="s">
        <v>3</v>
      </c>
      <c r="B142" s="26">
        <f>' 3 цк'!B141</f>
        <v>150.72999999999999</v>
      </c>
      <c r="C142" s="26">
        <f>' 3 цк'!C141</f>
        <v>150.72999999999999</v>
      </c>
      <c r="D142" s="26">
        <f>' 3 цк'!D141</f>
        <v>150.72999999999999</v>
      </c>
      <c r="E142" s="26">
        <f>' 3 цк'!E141</f>
        <v>150.72999999999999</v>
      </c>
      <c r="F142" s="26">
        <f>' 3 цк'!F141</f>
        <v>150.72999999999999</v>
      </c>
      <c r="G142" s="26">
        <f>' 3 цк'!G141</f>
        <v>150.72999999999999</v>
      </c>
      <c r="H142" s="26">
        <f>' 3 цк'!H141</f>
        <v>150.72999999999999</v>
      </c>
      <c r="I142" s="26">
        <f>' 3 цк'!I141</f>
        <v>150.72999999999999</v>
      </c>
      <c r="J142" s="26">
        <f>' 3 цк'!J141</f>
        <v>150.72999999999999</v>
      </c>
      <c r="K142" s="26">
        <f>' 3 цк'!K141</f>
        <v>150.72999999999999</v>
      </c>
      <c r="L142" s="26">
        <f>' 3 цк'!L141</f>
        <v>150.72999999999999</v>
      </c>
      <c r="M142" s="26">
        <f>' 3 цк'!M141</f>
        <v>150.72999999999999</v>
      </c>
      <c r="N142" s="26">
        <f>' 3 цк'!N141</f>
        <v>150.72999999999999</v>
      </c>
      <c r="O142" s="26">
        <f>' 3 цк'!O141</f>
        <v>150.72999999999999</v>
      </c>
      <c r="P142" s="26">
        <f>' 3 цк'!P141</f>
        <v>150.72999999999999</v>
      </c>
      <c r="Q142" s="26">
        <f>' 3 цк'!Q141</f>
        <v>150.72999999999999</v>
      </c>
      <c r="R142" s="26">
        <f>' 3 цк'!R141</f>
        <v>150.72999999999999</v>
      </c>
      <c r="S142" s="26">
        <f>' 3 цк'!S141</f>
        <v>150.72999999999999</v>
      </c>
      <c r="T142" s="26">
        <f>' 3 цк'!T141</f>
        <v>150.72999999999999</v>
      </c>
      <c r="U142" s="26">
        <f>' 3 цк'!U141</f>
        <v>150.72999999999999</v>
      </c>
      <c r="V142" s="26">
        <f>' 3 цк'!V141</f>
        <v>150.72999999999999</v>
      </c>
      <c r="W142" s="26">
        <f>' 3 цк'!W141</f>
        <v>150.72999999999999</v>
      </c>
      <c r="X142" s="26">
        <f>' 3 цк'!X141</f>
        <v>150.72999999999999</v>
      </c>
      <c r="Y142" s="26">
        <f>' 3 цк'!Y141</f>
        <v>150.72999999999999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4" t="e">
        <f>SUMIF(#REF!,$A144,#REF!)</f>
        <v>#REF!</v>
      </c>
      <c r="C145" s="64" t="e">
        <f>SUMIF(#REF!,$A144,#REF!)</f>
        <v>#REF!</v>
      </c>
      <c r="D145" s="64" t="e">
        <f>SUMIF(#REF!,$A144,#REF!)</f>
        <v>#REF!</v>
      </c>
      <c r="E145" s="64" t="e">
        <f>SUMIF(#REF!,$A144,#REF!)</f>
        <v>#REF!</v>
      </c>
      <c r="F145" s="64" t="e">
        <f>SUMIF(#REF!,$A144,#REF!)</f>
        <v>#REF!</v>
      </c>
      <c r="G145" s="64" t="e">
        <f>SUMIF(#REF!,$A144,#REF!)</f>
        <v>#REF!</v>
      </c>
      <c r="H145" s="64" t="e">
        <f>SUMIF(#REF!,$A144,#REF!)</f>
        <v>#REF!</v>
      </c>
      <c r="I145" s="64" t="e">
        <f>SUMIF(#REF!,$A144,#REF!)</f>
        <v>#REF!</v>
      </c>
      <c r="J145" s="64" t="e">
        <f>SUMIF(#REF!,$A144,#REF!)</f>
        <v>#REF!</v>
      </c>
      <c r="K145" s="64" t="e">
        <f>SUMIF(#REF!,$A144,#REF!)</f>
        <v>#REF!</v>
      </c>
      <c r="L145" s="64" t="e">
        <f>SUMIF(#REF!,$A144,#REF!)</f>
        <v>#REF!</v>
      </c>
      <c r="M145" s="64" t="e">
        <f>SUMIF(#REF!,$A144,#REF!)</f>
        <v>#REF!</v>
      </c>
      <c r="N145" s="64" t="e">
        <f>SUMIF(#REF!,$A144,#REF!)</f>
        <v>#REF!</v>
      </c>
      <c r="O145" s="64" t="e">
        <f>SUMIF(#REF!,$A144,#REF!)</f>
        <v>#REF!</v>
      </c>
      <c r="P145" s="64" t="e">
        <f>SUMIF(#REF!,$A144,#REF!)</f>
        <v>#REF!</v>
      </c>
      <c r="Q145" s="64" t="e">
        <f>SUMIF(#REF!,$A144,#REF!)</f>
        <v>#REF!</v>
      </c>
      <c r="R145" s="64" t="e">
        <f>SUMIF(#REF!,$A144,#REF!)</f>
        <v>#REF!</v>
      </c>
      <c r="S145" s="64" t="e">
        <f>SUMIF(#REF!,$A144,#REF!)</f>
        <v>#REF!</v>
      </c>
      <c r="T145" s="64" t="e">
        <f>SUMIF(#REF!,$A144,#REF!)</f>
        <v>#REF!</v>
      </c>
      <c r="U145" s="64" t="e">
        <f>SUMIF(#REF!,$A144,#REF!)</f>
        <v>#REF!</v>
      </c>
      <c r="V145" s="64" t="e">
        <f>SUMIF(#REF!,$A144,#REF!)</f>
        <v>#REF!</v>
      </c>
      <c r="W145" s="64" t="e">
        <f>SUMIF(#REF!,$A144,#REF!)</f>
        <v>#REF!</v>
      </c>
      <c r="X145" s="64" t="e">
        <f>SUMIF(#REF!,$A144,#REF!)</f>
        <v>#REF!</v>
      </c>
      <c r="Y145" s="64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1175.92</v>
      </c>
      <c r="C147" s="26">
        <f>' 3 цк'!C146</f>
        <v>1175.92</v>
      </c>
      <c r="D147" s="26">
        <f>' 3 цк'!D146</f>
        <v>1175.92</v>
      </c>
      <c r="E147" s="26">
        <f>' 3 цк'!E146</f>
        <v>1175.92</v>
      </c>
      <c r="F147" s="26">
        <f>' 3 цк'!F146</f>
        <v>1175.92</v>
      </c>
      <c r="G147" s="26">
        <f>' 3 цк'!G146</f>
        <v>1175.92</v>
      </c>
      <c r="H147" s="26">
        <f>' 3 цк'!H146</f>
        <v>1175.92</v>
      </c>
      <c r="I147" s="26">
        <f>' 3 цк'!I146</f>
        <v>1175.92</v>
      </c>
      <c r="J147" s="26">
        <f>' 3 цк'!J146</f>
        <v>1175.92</v>
      </c>
      <c r="K147" s="26">
        <f>' 3 цк'!K146</f>
        <v>1175.92</v>
      </c>
      <c r="L147" s="26">
        <f>' 3 цк'!L146</f>
        <v>1175.92</v>
      </c>
      <c r="M147" s="26">
        <f>' 3 цк'!M146</f>
        <v>1175.92</v>
      </c>
      <c r="N147" s="26">
        <f>' 3 цк'!N146</f>
        <v>1175.92</v>
      </c>
      <c r="O147" s="26">
        <f>' 3 цк'!O146</f>
        <v>1175.92</v>
      </c>
      <c r="P147" s="26">
        <f>' 3 цк'!P146</f>
        <v>1175.92</v>
      </c>
      <c r="Q147" s="26">
        <f>' 3 цк'!Q146</f>
        <v>1175.92</v>
      </c>
      <c r="R147" s="26">
        <f>' 3 цк'!R146</f>
        <v>1175.92</v>
      </c>
      <c r="S147" s="26">
        <f>' 3 цк'!S146</f>
        <v>1175.92</v>
      </c>
      <c r="T147" s="26">
        <f>' 3 цк'!T146</f>
        <v>1175.92</v>
      </c>
      <c r="U147" s="26">
        <f>' 3 цк'!U146</f>
        <v>1175.92</v>
      </c>
      <c r="V147" s="26">
        <f>' 3 цк'!V146</f>
        <v>1175.92</v>
      </c>
      <c r="W147" s="26">
        <f>' 3 цк'!W146</f>
        <v>1175.92</v>
      </c>
      <c r="X147" s="26">
        <f>' 3 цк'!X146</f>
        <v>1175.92</v>
      </c>
      <c r="Y147" s="26">
        <f>' 3 цк'!Y146</f>
        <v>1175.92</v>
      </c>
    </row>
    <row r="148" spans="1:25" outlineLevel="1" x14ac:dyDescent="0.2">
      <c r="A148" s="4" t="s">
        <v>3</v>
      </c>
      <c r="B148" s="26">
        <f>' 3 цк'!B147</f>
        <v>150.72999999999999</v>
      </c>
      <c r="C148" s="26">
        <f>' 3 цк'!C147</f>
        <v>150.72999999999999</v>
      </c>
      <c r="D148" s="26">
        <f>' 3 цк'!D147</f>
        <v>150.72999999999999</v>
      </c>
      <c r="E148" s="26">
        <f>' 3 цк'!E147</f>
        <v>150.72999999999999</v>
      </c>
      <c r="F148" s="26">
        <f>' 3 цк'!F147</f>
        <v>150.72999999999999</v>
      </c>
      <c r="G148" s="26">
        <f>' 3 цк'!G147</f>
        <v>150.72999999999999</v>
      </c>
      <c r="H148" s="26">
        <f>' 3 цк'!H147</f>
        <v>150.72999999999999</v>
      </c>
      <c r="I148" s="26">
        <f>' 3 цк'!I147</f>
        <v>150.72999999999999</v>
      </c>
      <c r="J148" s="26">
        <f>' 3 цк'!J147</f>
        <v>150.72999999999999</v>
      </c>
      <c r="K148" s="26">
        <f>' 3 цк'!K147</f>
        <v>150.72999999999999</v>
      </c>
      <c r="L148" s="26">
        <f>' 3 цк'!L147</f>
        <v>150.72999999999999</v>
      </c>
      <c r="M148" s="26">
        <f>' 3 цк'!M147</f>
        <v>150.72999999999999</v>
      </c>
      <c r="N148" s="26">
        <f>' 3 цк'!N147</f>
        <v>150.72999999999999</v>
      </c>
      <c r="O148" s="26">
        <f>' 3 цк'!O147</f>
        <v>150.72999999999999</v>
      </c>
      <c r="P148" s="26">
        <f>' 3 цк'!P147</f>
        <v>150.72999999999999</v>
      </c>
      <c r="Q148" s="26">
        <f>' 3 цк'!Q147</f>
        <v>150.72999999999999</v>
      </c>
      <c r="R148" s="26">
        <f>' 3 цк'!R147</f>
        <v>150.72999999999999</v>
      </c>
      <c r="S148" s="26">
        <f>' 3 цк'!S147</f>
        <v>150.72999999999999</v>
      </c>
      <c r="T148" s="26">
        <f>' 3 цк'!T147</f>
        <v>150.72999999999999</v>
      </c>
      <c r="U148" s="26">
        <f>' 3 цк'!U147</f>
        <v>150.72999999999999</v>
      </c>
      <c r="V148" s="26">
        <f>' 3 цк'!V147</f>
        <v>150.72999999999999</v>
      </c>
      <c r="W148" s="26">
        <f>' 3 цк'!W147</f>
        <v>150.72999999999999</v>
      </c>
      <c r="X148" s="26">
        <f>' 3 цк'!X147</f>
        <v>150.72999999999999</v>
      </c>
      <c r="Y148" s="26">
        <f>' 3 цк'!Y147</f>
        <v>150.72999999999999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4" t="e">
        <f>SUMIF(#REF!,$A150,#REF!)</f>
        <v>#REF!</v>
      </c>
      <c r="C151" s="64" t="e">
        <f>SUMIF(#REF!,$A150,#REF!)</f>
        <v>#REF!</v>
      </c>
      <c r="D151" s="64" t="e">
        <f>SUMIF(#REF!,$A150,#REF!)</f>
        <v>#REF!</v>
      </c>
      <c r="E151" s="64" t="e">
        <f>SUMIF(#REF!,$A150,#REF!)</f>
        <v>#REF!</v>
      </c>
      <c r="F151" s="64" t="e">
        <f>SUMIF(#REF!,$A150,#REF!)</f>
        <v>#REF!</v>
      </c>
      <c r="G151" s="64" t="e">
        <f>SUMIF(#REF!,$A150,#REF!)</f>
        <v>#REF!</v>
      </c>
      <c r="H151" s="64" t="e">
        <f>SUMIF(#REF!,$A150,#REF!)</f>
        <v>#REF!</v>
      </c>
      <c r="I151" s="64" t="e">
        <f>SUMIF(#REF!,$A150,#REF!)</f>
        <v>#REF!</v>
      </c>
      <c r="J151" s="64" t="e">
        <f>SUMIF(#REF!,$A150,#REF!)</f>
        <v>#REF!</v>
      </c>
      <c r="K151" s="64" t="e">
        <f>SUMIF(#REF!,$A150,#REF!)</f>
        <v>#REF!</v>
      </c>
      <c r="L151" s="64" t="e">
        <f>SUMIF(#REF!,$A150,#REF!)</f>
        <v>#REF!</v>
      </c>
      <c r="M151" s="64" t="e">
        <f>SUMIF(#REF!,$A150,#REF!)</f>
        <v>#REF!</v>
      </c>
      <c r="N151" s="64" t="e">
        <f>SUMIF(#REF!,$A150,#REF!)</f>
        <v>#REF!</v>
      </c>
      <c r="O151" s="64" t="e">
        <f>SUMIF(#REF!,$A150,#REF!)</f>
        <v>#REF!</v>
      </c>
      <c r="P151" s="64" t="e">
        <f>SUMIF(#REF!,$A150,#REF!)</f>
        <v>#REF!</v>
      </c>
      <c r="Q151" s="64" t="e">
        <f>SUMIF(#REF!,$A150,#REF!)</f>
        <v>#REF!</v>
      </c>
      <c r="R151" s="64" t="e">
        <f>SUMIF(#REF!,$A150,#REF!)</f>
        <v>#REF!</v>
      </c>
      <c r="S151" s="64" t="e">
        <f>SUMIF(#REF!,$A150,#REF!)</f>
        <v>#REF!</v>
      </c>
      <c r="T151" s="64" t="e">
        <f>SUMIF(#REF!,$A150,#REF!)</f>
        <v>#REF!</v>
      </c>
      <c r="U151" s="64" t="e">
        <f>SUMIF(#REF!,$A150,#REF!)</f>
        <v>#REF!</v>
      </c>
      <c r="V151" s="64" t="e">
        <f>SUMIF(#REF!,$A150,#REF!)</f>
        <v>#REF!</v>
      </c>
      <c r="W151" s="64" t="e">
        <f>SUMIF(#REF!,$A150,#REF!)</f>
        <v>#REF!</v>
      </c>
      <c r="X151" s="64" t="e">
        <f>SUMIF(#REF!,$A150,#REF!)</f>
        <v>#REF!</v>
      </c>
      <c r="Y151" s="64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1175.92</v>
      </c>
      <c r="C153" s="26">
        <f>' 3 цк'!C152</f>
        <v>1175.92</v>
      </c>
      <c r="D153" s="26">
        <f>' 3 цк'!D152</f>
        <v>1175.92</v>
      </c>
      <c r="E153" s="26">
        <f>' 3 цк'!E152</f>
        <v>1175.92</v>
      </c>
      <c r="F153" s="26">
        <f>' 3 цк'!F152</f>
        <v>1175.92</v>
      </c>
      <c r="G153" s="26">
        <f>' 3 цк'!G152</f>
        <v>1175.92</v>
      </c>
      <c r="H153" s="26">
        <f>' 3 цк'!H152</f>
        <v>1175.92</v>
      </c>
      <c r="I153" s="26">
        <f>' 3 цк'!I152</f>
        <v>1175.92</v>
      </c>
      <c r="J153" s="26">
        <f>' 3 цк'!J152</f>
        <v>1175.92</v>
      </c>
      <c r="K153" s="26">
        <f>' 3 цк'!K152</f>
        <v>1175.92</v>
      </c>
      <c r="L153" s="26">
        <f>' 3 цк'!L152</f>
        <v>1175.92</v>
      </c>
      <c r="M153" s="26">
        <f>' 3 цк'!M152</f>
        <v>1175.92</v>
      </c>
      <c r="N153" s="26">
        <f>' 3 цк'!N152</f>
        <v>1175.92</v>
      </c>
      <c r="O153" s="26">
        <f>' 3 цк'!O152</f>
        <v>1175.92</v>
      </c>
      <c r="P153" s="26">
        <f>' 3 цк'!P152</f>
        <v>1175.92</v>
      </c>
      <c r="Q153" s="26">
        <f>' 3 цк'!Q152</f>
        <v>1175.92</v>
      </c>
      <c r="R153" s="26">
        <f>' 3 цк'!R152</f>
        <v>1175.92</v>
      </c>
      <c r="S153" s="26">
        <f>' 3 цк'!S152</f>
        <v>1175.92</v>
      </c>
      <c r="T153" s="26">
        <f>' 3 цк'!T152</f>
        <v>1175.92</v>
      </c>
      <c r="U153" s="26">
        <f>' 3 цк'!U152</f>
        <v>1175.92</v>
      </c>
      <c r="V153" s="26">
        <f>' 3 цк'!V152</f>
        <v>1175.92</v>
      </c>
      <c r="W153" s="26">
        <f>' 3 цк'!W152</f>
        <v>1175.92</v>
      </c>
      <c r="X153" s="26">
        <f>' 3 цк'!X152</f>
        <v>1175.92</v>
      </c>
      <c r="Y153" s="26">
        <f>' 3 цк'!Y152</f>
        <v>1175.92</v>
      </c>
    </row>
    <row r="154" spans="1:25" outlineLevel="1" x14ac:dyDescent="0.2">
      <c r="A154" s="4" t="s">
        <v>3</v>
      </c>
      <c r="B154" s="26">
        <f>' 3 цк'!B153</f>
        <v>150.72999999999999</v>
      </c>
      <c r="C154" s="26">
        <f>' 3 цк'!C153</f>
        <v>150.72999999999999</v>
      </c>
      <c r="D154" s="26">
        <f>' 3 цк'!D153</f>
        <v>150.72999999999999</v>
      </c>
      <c r="E154" s="26">
        <f>' 3 цк'!E153</f>
        <v>150.72999999999999</v>
      </c>
      <c r="F154" s="26">
        <f>' 3 цк'!F153</f>
        <v>150.72999999999999</v>
      </c>
      <c r="G154" s="26">
        <f>' 3 цк'!G153</f>
        <v>150.72999999999999</v>
      </c>
      <c r="H154" s="26">
        <f>' 3 цк'!H153</f>
        <v>150.72999999999999</v>
      </c>
      <c r="I154" s="26">
        <f>' 3 цк'!I153</f>
        <v>150.72999999999999</v>
      </c>
      <c r="J154" s="26">
        <f>' 3 цк'!J153</f>
        <v>150.72999999999999</v>
      </c>
      <c r="K154" s="26">
        <f>' 3 цк'!K153</f>
        <v>150.72999999999999</v>
      </c>
      <c r="L154" s="26">
        <f>' 3 цк'!L153</f>
        <v>150.72999999999999</v>
      </c>
      <c r="M154" s="26">
        <f>' 3 цк'!M153</f>
        <v>150.72999999999999</v>
      </c>
      <c r="N154" s="26">
        <f>' 3 цк'!N153</f>
        <v>150.72999999999999</v>
      </c>
      <c r="O154" s="26">
        <f>' 3 цк'!O153</f>
        <v>150.72999999999999</v>
      </c>
      <c r="P154" s="26">
        <f>' 3 цк'!P153</f>
        <v>150.72999999999999</v>
      </c>
      <c r="Q154" s="26">
        <f>' 3 цк'!Q153</f>
        <v>150.72999999999999</v>
      </c>
      <c r="R154" s="26">
        <f>' 3 цк'!R153</f>
        <v>150.72999999999999</v>
      </c>
      <c r="S154" s="26">
        <f>' 3 цк'!S153</f>
        <v>150.72999999999999</v>
      </c>
      <c r="T154" s="26">
        <f>' 3 цк'!T153</f>
        <v>150.72999999999999</v>
      </c>
      <c r="U154" s="26">
        <f>' 3 цк'!U153</f>
        <v>150.72999999999999</v>
      </c>
      <c r="V154" s="26">
        <f>' 3 цк'!V153</f>
        <v>150.72999999999999</v>
      </c>
      <c r="W154" s="26">
        <f>' 3 цк'!W153</f>
        <v>150.72999999999999</v>
      </c>
      <c r="X154" s="26">
        <f>' 3 цк'!X153</f>
        <v>150.72999999999999</v>
      </c>
      <c r="Y154" s="26">
        <f>' 3 цк'!Y153</f>
        <v>150.72999999999999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4" t="e">
        <f>SUMIF(#REF!,$A156,#REF!)</f>
        <v>#REF!</v>
      </c>
      <c r="C157" s="64" t="e">
        <f>SUMIF(#REF!,$A156,#REF!)</f>
        <v>#REF!</v>
      </c>
      <c r="D157" s="64" t="e">
        <f>SUMIF(#REF!,$A156,#REF!)</f>
        <v>#REF!</v>
      </c>
      <c r="E157" s="64" t="e">
        <f>SUMIF(#REF!,$A156,#REF!)</f>
        <v>#REF!</v>
      </c>
      <c r="F157" s="64" t="e">
        <f>SUMIF(#REF!,$A156,#REF!)</f>
        <v>#REF!</v>
      </c>
      <c r="G157" s="64" t="e">
        <f>SUMIF(#REF!,$A156,#REF!)</f>
        <v>#REF!</v>
      </c>
      <c r="H157" s="64" t="e">
        <f>SUMIF(#REF!,$A156,#REF!)</f>
        <v>#REF!</v>
      </c>
      <c r="I157" s="64" t="e">
        <f>SUMIF(#REF!,$A156,#REF!)</f>
        <v>#REF!</v>
      </c>
      <c r="J157" s="64" t="e">
        <f>SUMIF(#REF!,$A156,#REF!)</f>
        <v>#REF!</v>
      </c>
      <c r="K157" s="64" t="e">
        <f>SUMIF(#REF!,$A156,#REF!)</f>
        <v>#REF!</v>
      </c>
      <c r="L157" s="64" t="e">
        <f>SUMIF(#REF!,$A156,#REF!)</f>
        <v>#REF!</v>
      </c>
      <c r="M157" s="64" t="e">
        <f>SUMIF(#REF!,$A156,#REF!)</f>
        <v>#REF!</v>
      </c>
      <c r="N157" s="64" t="e">
        <f>SUMIF(#REF!,$A156,#REF!)</f>
        <v>#REF!</v>
      </c>
      <c r="O157" s="64" t="e">
        <f>SUMIF(#REF!,$A156,#REF!)</f>
        <v>#REF!</v>
      </c>
      <c r="P157" s="64" t="e">
        <f>SUMIF(#REF!,$A156,#REF!)</f>
        <v>#REF!</v>
      </c>
      <c r="Q157" s="64" t="e">
        <f>SUMIF(#REF!,$A156,#REF!)</f>
        <v>#REF!</v>
      </c>
      <c r="R157" s="64" t="e">
        <f>SUMIF(#REF!,$A156,#REF!)</f>
        <v>#REF!</v>
      </c>
      <c r="S157" s="64" t="e">
        <f>SUMIF(#REF!,$A156,#REF!)</f>
        <v>#REF!</v>
      </c>
      <c r="T157" s="64" t="e">
        <f>SUMIF(#REF!,$A156,#REF!)</f>
        <v>#REF!</v>
      </c>
      <c r="U157" s="64" t="e">
        <f>SUMIF(#REF!,$A156,#REF!)</f>
        <v>#REF!</v>
      </c>
      <c r="V157" s="64" t="e">
        <f>SUMIF(#REF!,$A156,#REF!)</f>
        <v>#REF!</v>
      </c>
      <c r="W157" s="64" t="e">
        <f>SUMIF(#REF!,$A156,#REF!)</f>
        <v>#REF!</v>
      </c>
      <c r="X157" s="64" t="e">
        <f>SUMIF(#REF!,$A156,#REF!)</f>
        <v>#REF!</v>
      </c>
      <c r="Y157" s="64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1175.92</v>
      </c>
      <c r="C159" s="26">
        <f>' 3 цк'!C158</f>
        <v>1175.92</v>
      </c>
      <c r="D159" s="26">
        <f>' 3 цк'!D158</f>
        <v>1175.92</v>
      </c>
      <c r="E159" s="26">
        <f>' 3 цк'!E158</f>
        <v>1175.92</v>
      </c>
      <c r="F159" s="26">
        <f>' 3 цк'!F158</f>
        <v>1175.92</v>
      </c>
      <c r="G159" s="26">
        <f>' 3 цк'!G158</f>
        <v>1175.92</v>
      </c>
      <c r="H159" s="26">
        <f>' 3 цк'!H158</f>
        <v>1175.92</v>
      </c>
      <c r="I159" s="26">
        <f>' 3 цк'!I158</f>
        <v>1175.92</v>
      </c>
      <c r="J159" s="26">
        <f>' 3 цк'!J158</f>
        <v>1175.92</v>
      </c>
      <c r="K159" s="26">
        <f>' 3 цк'!K158</f>
        <v>1175.92</v>
      </c>
      <c r="L159" s="26">
        <f>' 3 цк'!L158</f>
        <v>1175.92</v>
      </c>
      <c r="M159" s="26">
        <f>' 3 цк'!M158</f>
        <v>1175.92</v>
      </c>
      <c r="N159" s="26">
        <f>' 3 цк'!N158</f>
        <v>1175.92</v>
      </c>
      <c r="O159" s="26">
        <f>' 3 цк'!O158</f>
        <v>1175.92</v>
      </c>
      <c r="P159" s="26">
        <f>' 3 цк'!P158</f>
        <v>1175.92</v>
      </c>
      <c r="Q159" s="26">
        <f>' 3 цк'!Q158</f>
        <v>1175.92</v>
      </c>
      <c r="R159" s="26">
        <f>' 3 цк'!R158</f>
        <v>1175.92</v>
      </c>
      <c r="S159" s="26">
        <f>' 3 цк'!S158</f>
        <v>1175.92</v>
      </c>
      <c r="T159" s="26">
        <f>' 3 цк'!T158</f>
        <v>1175.92</v>
      </c>
      <c r="U159" s="26">
        <f>' 3 цк'!U158</f>
        <v>1175.92</v>
      </c>
      <c r="V159" s="26">
        <f>' 3 цк'!V158</f>
        <v>1175.92</v>
      </c>
      <c r="W159" s="26">
        <f>' 3 цк'!W158</f>
        <v>1175.92</v>
      </c>
      <c r="X159" s="26">
        <f>' 3 цк'!X158</f>
        <v>1175.92</v>
      </c>
      <c r="Y159" s="26">
        <f>' 3 цк'!Y158</f>
        <v>1175.92</v>
      </c>
    </row>
    <row r="160" spans="1:25" outlineLevel="1" x14ac:dyDescent="0.2">
      <c r="A160" s="4" t="s">
        <v>3</v>
      </c>
      <c r="B160" s="26">
        <f>' 3 цк'!B159</f>
        <v>150.72999999999999</v>
      </c>
      <c r="C160" s="26">
        <f>' 3 цк'!C159</f>
        <v>150.72999999999999</v>
      </c>
      <c r="D160" s="26">
        <f>' 3 цк'!D159</f>
        <v>150.72999999999999</v>
      </c>
      <c r="E160" s="26">
        <f>' 3 цк'!E159</f>
        <v>150.72999999999999</v>
      </c>
      <c r="F160" s="26">
        <f>' 3 цк'!F159</f>
        <v>150.72999999999999</v>
      </c>
      <c r="G160" s="26">
        <f>' 3 цк'!G159</f>
        <v>150.72999999999999</v>
      </c>
      <c r="H160" s="26">
        <f>' 3 цк'!H159</f>
        <v>150.72999999999999</v>
      </c>
      <c r="I160" s="26">
        <f>' 3 цк'!I159</f>
        <v>150.72999999999999</v>
      </c>
      <c r="J160" s="26">
        <f>' 3 цк'!J159</f>
        <v>150.72999999999999</v>
      </c>
      <c r="K160" s="26">
        <f>' 3 цк'!K159</f>
        <v>150.72999999999999</v>
      </c>
      <c r="L160" s="26">
        <f>' 3 цк'!L159</f>
        <v>150.72999999999999</v>
      </c>
      <c r="M160" s="26">
        <f>' 3 цк'!M159</f>
        <v>150.72999999999999</v>
      </c>
      <c r="N160" s="26">
        <f>' 3 цк'!N159</f>
        <v>150.72999999999999</v>
      </c>
      <c r="O160" s="26">
        <f>' 3 цк'!O159</f>
        <v>150.72999999999999</v>
      </c>
      <c r="P160" s="26">
        <f>' 3 цк'!P159</f>
        <v>150.72999999999999</v>
      </c>
      <c r="Q160" s="26">
        <f>' 3 цк'!Q159</f>
        <v>150.72999999999999</v>
      </c>
      <c r="R160" s="26">
        <f>' 3 цк'!R159</f>
        <v>150.72999999999999</v>
      </c>
      <c r="S160" s="26">
        <f>' 3 цк'!S159</f>
        <v>150.72999999999999</v>
      </c>
      <c r="T160" s="26">
        <f>' 3 цк'!T159</f>
        <v>150.72999999999999</v>
      </c>
      <c r="U160" s="26">
        <f>' 3 цк'!U159</f>
        <v>150.72999999999999</v>
      </c>
      <c r="V160" s="26">
        <f>' 3 цк'!V159</f>
        <v>150.72999999999999</v>
      </c>
      <c r="W160" s="26">
        <f>' 3 цк'!W159</f>
        <v>150.72999999999999</v>
      </c>
      <c r="X160" s="26">
        <f>' 3 цк'!X159</f>
        <v>150.72999999999999</v>
      </c>
      <c r="Y160" s="26">
        <f>' 3 цк'!Y159</f>
        <v>150.72999999999999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4" t="e">
        <f>SUMIF(#REF!,$A162,#REF!)</f>
        <v>#REF!</v>
      </c>
      <c r="C163" s="64" t="e">
        <f>SUMIF(#REF!,$A162,#REF!)</f>
        <v>#REF!</v>
      </c>
      <c r="D163" s="64" t="e">
        <f>SUMIF(#REF!,$A162,#REF!)</f>
        <v>#REF!</v>
      </c>
      <c r="E163" s="64" t="e">
        <f>SUMIF(#REF!,$A162,#REF!)</f>
        <v>#REF!</v>
      </c>
      <c r="F163" s="64" t="e">
        <f>SUMIF(#REF!,$A162,#REF!)</f>
        <v>#REF!</v>
      </c>
      <c r="G163" s="64" t="e">
        <f>SUMIF(#REF!,$A162,#REF!)</f>
        <v>#REF!</v>
      </c>
      <c r="H163" s="64" t="e">
        <f>SUMIF(#REF!,$A162,#REF!)</f>
        <v>#REF!</v>
      </c>
      <c r="I163" s="64" t="e">
        <f>SUMIF(#REF!,$A162,#REF!)</f>
        <v>#REF!</v>
      </c>
      <c r="J163" s="64" t="e">
        <f>SUMIF(#REF!,$A162,#REF!)</f>
        <v>#REF!</v>
      </c>
      <c r="K163" s="64" t="e">
        <f>SUMIF(#REF!,$A162,#REF!)</f>
        <v>#REF!</v>
      </c>
      <c r="L163" s="64" t="e">
        <f>SUMIF(#REF!,$A162,#REF!)</f>
        <v>#REF!</v>
      </c>
      <c r="M163" s="64" t="e">
        <f>SUMIF(#REF!,$A162,#REF!)</f>
        <v>#REF!</v>
      </c>
      <c r="N163" s="64" t="e">
        <f>SUMIF(#REF!,$A162,#REF!)</f>
        <v>#REF!</v>
      </c>
      <c r="O163" s="64" t="e">
        <f>SUMIF(#REF!,$A162,#REF!)</f>
        <v>#REF!</v>
      </c>
      <c r="P163" s="64" t="e">
        <f>SUMIF(#REF!,$A162,#REF!)</f>
        <v>#REF!</v>
      </c>
      <c r="Q163" s="64" t="e">
        <f>SUMIF(#REF!,$A162,#REF!)</f>
        <v>#REF!</v>
      </c>
      <c r="R163" s="64" t="e">
        <f>SUMIF(#REF!,$A162,#REF!)</f>
        <v>#REF!</v>
      </c>
      <c r="S163" s="64" t="e">
        <f>SUMIF(#REF!,$A162,#REF!)</f>
        <v>#REF!</v>
      </c>
      <c r="T163" s="64" t="e">
        <f>SUMIF(#REF!,$A162,#REF!)</f>
        <v>#REF!</v>
      </c>
      <c r="U163" s="64" t="e">
        <f>SUMIF(#REF!,$A162,#REF!)</f>
        <v>#REF!</v>
      </c>
      <c r="V163" s="64" t="e">
        <f>SUMIF(#REF!,$A162,#REF!)</f>
        <v>#REF!</v>
      </c>
      <c r="W163" s="64" t="e">
        <f>SUMIF(#REF!,$A162,#REF!)</f>
        <v>#REF!</v>
      </c>
      <c r="X163" s="64" t="e">
        <f>SUMIF(#REF!,$A162,#REF!)</f>
        <v>#REF!</v>
      </c>
      <c r="Y163" s="64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1175.92</v>
      </c>
      <c r="C165" s="26">
        <f>' 3 цк'!C164</f>
        <v>1175.92</v>
      </c>
      <c r="D165" s="26">
        <f>' 3 цк'!D164</f>
        <v>1175.92</v>
      </c>
      <c r="E165" s="26">
        <f>' 3 цк'!E164</f>
        <v>1175.92</v>
      </c>
      <c r="F165" s="26">
        <f>' 3 цк'!F164</f>
        <v>1175.92</v>
      </c>
      <c r="G165" s="26">
        <f>' 3 цк'!G164</f>
        <v>1175.92</v>
      </c>
      <c r="H165" s="26">
        <f>' 3 цк'!H164</f>
        <v>1175.92</v>
      </c>
      <c r="I165" s="26">
        <f>' 3 цк'!I164</f>
        <v>1175.92</v>
      </c>
      <c r="J165" s="26">
        <f>' 3 цк'!J164</f>
        <v>1175.92</v>
      </c>
      <c r="K165" s="26">
        <f>' 3 цк'!K164</f>
        <v>1175.92</v>
      </c>
      <c r="L165" s="26">
        <f>' 3 цк'!L164</f>
        <v>1175.92</v>
      </c>
      <c r="M165" s="26">
        <f>' 3 цк'!M164</f>
        <v>1175.92</v>
      </c>
      <c r="N165" s="26">
        <f>' 3 цк'!N164</f>
        <v>1175.92</v>
      </c>
      <c r="O165" s="26">
        <f>' 3 цк'!O164</f>
        <v>1175.92</v>
      </c>
      <c r="P165" s="26">
        <f>' 3 цк'!P164</f>
        <v>1175.92</v>
      </c>
      <c r="Q165" s="26">
        <f>' 3 цк'!Q164</f>
        <v>1175.92</v>
      </c>
      <c r="R165" s="26">
        <f>' 3 цк'!R164</f>
        <v>1175.92</v>
      </c>
      <c r="S165" s="26">
        <f>' 3 цк'!S164</f>
        <v>1175.92</v>
      </c>
      <c r="T165" s="26">
        <f>' 3 цк'!T164</f>
        <v>1175.92</v>
      </c>
      <c r="U165" s="26">
        <f>' 3 цк'!U164</f>
        <v>1175.92</v>
      </c>
      <c r="V165" s="26">
        <f>' 3 цк'!V164</f>
        <v>1175.92</v>
      </c>
      <c r="W165" s="26">
        <f>' 3 цк'!W164</f>
        <v>1175.92</v>
      </c>
      <c r="X165" s="26">
        <f>' 3 цк'!X164</f>
        <v>1175.92</v>
      </c>
      <c r="Y165" s="26">
        <f>' 3 цк'!Y164</f>
        <v>1175.92</v>
      </c>
    </row>
    <row r="166" spans="1:25" outlineLevel="1" x14ac:dyDescent="0.2">
      <c r="A166" s="4" t="s">
        <v>3</v>
      </c>
      <c r="B166" s="26">
        <f>' 3 цк'!B165</f>
        <v>150.72999999999999</v>
      </c>
      <c r="C166" s="26">
        <f>' 3 цк'!C165</f>
        <v>150.72999999999999</v>
      </c>
      <c r="D166" s="26">
        <f>' 3 цк'!D165</f>
        <v>150.72999999999999</v>
      </c>
      <c r="E166" s="26">
        <f>' 3 цк'!E165</f>
        <v>150.72999999999999</v>
      </c>
      <c r="F166" s="26">
        <f>' 3 цк'!F165</f>
        <v>150.72999999999999</v>
      </c>
      <c r="G166" s="26">
        <f>' 3 цк'!G165</f>
        <v>150.72999999999999</v>
      </c>
      <c r="H166" s="26">
        <f>' 3 цк'!H165</f>
        <v>150.72999999999999</v>
      </c>
      <c r="I166" s="26">
        <f>' 3 цк'!I165</f>
        <v>150.72999999999999</v>
      </c>
      <c r="J166" s="26">
        <f>' 3 цк'!J165</f>
        <v>150.72999999999999</v>
      </c>
      <c r="K166" s="26">
        <f>' 3 цк'!K165</f>
        <v>150.72999999999999</v>
      </c>
      <c r="L166" s="26">
        <f>' 3 цк'!L165</f>
        <v>150.72999999999999</v>
      </c>
      <c r="M166" s="26">
        <f>' 3 цк'!M165</f>
        <v>150.72999999999999</v>
      </c>
      <c r="N166" s="26">
        <f>' 3 цк'!N165</f>
        <v>150.72999999999999</v>
      </c>
      <c r="O166" s="26">
        <f>' 3 цк'!O165</f>
        <v>150.72999999999999</v>
      </c>
      <c r="P166" s="26">
        <f>' 3 цк'!P165</f>
        <v>150.72999999999999</v>
      </c>
      <c r="Q166" s="26">
        <f>' 3 цк'!Q165</f>
        <v>150.72999999999999</v>
      </c>
      <c r="R166" s="26">
        <f>' 3 цк'!R165</f>
        <v>150.72999999999999</v>
      </c>
      <c r="S166" s="26">
        <f>' 3 цк'!S165</f>
        <v>150.72999999999999</v>
      </c>
      <c r="T166" s="26">
        <f>' 3 цк'!T165</f>
        <v>150.72999999999999</v>
      </c>
      <c r="U166" s="26">
        <f>' 3 цк'!U165</f>
        <v>150.72999999999999</v>
      </c>
      <c r="V166" s="26">
        <f>' 3 цк'!V165</f>
        <v>150.72999999999999</v>
      </c>
      <c r="W166" s="26">
        <f>' 3 цк'!W165</f>
        <v>150.72999999999999</v>
      </c>
      <c r="X166" s="26">
        <f>' 3 цк'!X165</f>
        <v>150.72999999999999</v>
      </c>
      <c r="Y166" s="26">
        <f>' 3 цк'!Y165</f>
        <v>150.72999999999999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4" t="e">
        <f>SUMIF(#REF!,$A168,#REF!)</f>
        <v>#REF!</v>
      </c>
      <c r="C169" s="64" t="e">
        <f>SUMIF(#REF!,$A168,#REF!)</f>
        <v>#REF!</v>
      </c>
      <c r="D169" s="64" t="e">
        <f>SUMIF(#REF!,$A168,#REF!)</f>
        <v>#REF!</v>
      </c>
      <c r="E169" s="64" t="e">
        <f>SUMIF(#REF!,$A168,#REF!)</f>
        <v>#REF!</v>
      </c>
      <c r="F169" s="64" t="e">
        <f>SUMIF(#REF!,$A168,#REF!)</f>
        <v>#REF!</v>
      </c>
      <c r="G169" s="64" t="e">
        <f>SUMIF(#REF!,$A168,#REF!)</f>
        <v>#REF!</v>
      </c>
      <c r="H169" s="64" t="e">
        <f>SUMIF(#REF!,$A168,#REF!)</f>
        <v>#REF!</v>
      </c>
      <c r="I169" s="64" t="e">
        <f>SUMIF(#REF!,$A168,#REF!)</f>
        <v>#REF!</v>
      </c>
      <c r="J169" s="64" t="e">
        <f>SUMIF(#REF!,$A168,#REF!)</f>
        <v>#REF!</v>
      </c>
      <c r="K169" s="64" t="e">
        <f>SUMIF(#REF!,$A168,#REF!)</f>
        <v>#REF!</v>
      </c>
      <c r="L169" s="64" t="e">
        <f>SUMIF(#REF!,$A168,#REF!)</f>
        <v>#REF!</v>
      </c>
      <c r="M169" s="64" t="e">
        <f>SUMIF(#REF!,$A168,#REF!)</f>
        <v>#REF!</v>
      </c>
      <c r="N169" s="64" t="e">
        <f>SUMIF(#REF!,$A168,#REF!)</f>
        <v>#REF!</v>
      </c>
      <c r="O169" s="64" t="e">
        <f>SUMIF(#REF!,$A168,#REF!)</f>
        <v>#REF!</v>
      </c>
      <c r="P169" s="64" t="e">
        <f>SUMIF(#REF!,$A168,#REF!)</f>
        <v>#REF!</v>
      </c>
      <c r="Q169" s="64" t="e">
        <f>SUMIF(#REF!,$A168,#REF!)</f>
        <v>#REF!</v>
      </c>
      <c r="R169" s="64" t="e">
        <f>SUMIF(#REF!,$A168,#REF!)</f>
        <v>#REF!</v>
      </c>
      <c r="S169" s="64" t="e">
        <f>SUMIF(#REF!,$A168,#REF!)</f>
        <v>#REF!</v>
      </c>
      <c r="T169" s="64" t="e">
        <f>SUMIF(#REF!,$A168,#REF!)</f>
        <v>#REF!</v>
      </c>
      <c r="U169" s="64" t="e">
        <f>SUMIF(#REF!,$A168,#REF!)</f>
        <v>#REF!</v>
      </c>
      <c r="V169" s="64" t="e">
        <f>SUMIF(#REF!,$A168,#REF!)</f>
        <v>#REF!</v>
      </c>
      <c r="W169" s="64" t="e">
        <f>SUMIF(#REF!,$A168,#REF!)</f>
        <v>#REF!</v>
      </c>
      <c r="X169" s="64" t="e">
        <f>SUMIF(#REF!,$A168,#REF!)</f>
        <v>#REF!</v>
      </c>
      <c r="Y169" s="64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1175.92</v>
      </c>
      <c r="C171" s="26">
        <f>' 3 цк'!C170</f>
        <v>1175.92</v>
      </c>
      <c r="D171" s="26">
        <f>' 3 цк'!D170</f>
        <v>1175.92</v>
      </c>
      <c r="E171" s="26">
        <f>' 3 цк'!E170</f>
        <v>1175.92</v>
      </c>
      <c r="F171" s="26">
        <f>' 3 цк'!F170</f>
        <v>1175.92</v>
      </c>
      <c r="G171" s="26">
        <f>' 3 цк'!G170</f>
        <v>1175.92</v>
      </c>
      <c r="H171" s="26">
        <f>' 3 цк'!H170</f>
        <v>1175.92</v>
      </c>
      <c r="I171" s="26">
        <f>' 3 цк'!I170</f>
        <v>1175.92</v>
      </c>
      <c r="J171" s="26">
        <f>' 3 цк'!J170</f>
        <v>1175.92</v>
      </c>
      <c r="K171" s="26">
        <f>' 3 цк'!K170</f>
        <v>1175.92</v>
      </c>
      <c r="L171" s="26">
        <f>' 3 цк'!L170</f>
        <v>1175.92</v>
      </c>
      <c r="M171" s="26">
        <f>' 3 цк'!M170</f>
        <v>1175.92</v>
      </c>
      <c r="N171" s="26">
        <f>' 3 цк'!N170</f>
        <v>1175.92</v>
      </c>
      <c r="O171" s="26">
        <f>' 3 цк'!O170</f>
        <v>1175.92</v>
      </c>
      <c r="P171" s="26">
        <f>' 3 цк'!P170</f>
        <v>1175.92</v>
      </c>
      <c r="Q171" s="26">
        <f>' 3 цк'!Q170</f>
        <v>1175.92</v>
      </c>
      <c r="R171" s="26">
        <f>' 3 цк'!R170</f>
        <v>1175.92</v>
      </c>
      <c r="S171" s="26">
        <f>' 3 цк'!S170</f>
        <v>1175.92</v>
      </c>
      <c r="T171" s="26">
        <f>' 3 цк'!T170</f>
        <v>1175.92</v>
      </c>
      <c r="U171" s="26">
        <f>' 3 цк'!U170</f>
        <v>1175.92</v>
      </c>
      <c r="V171" s="26">
        <f>' 3 цк'!V170</f>
        <v>1175.92</v>
      </c>
      <c r="W171" s="26">
        <f>' 3 цк'!W170</f>
        <v>1175.92</v>
      </c>
      <c r="X171" s="26">
        <f>' 3 цк'!X170</f>
        <v>1175.92</v>
      </c>
      <c r="Y171" s="26">
        <f>' 3 цк'!Y170</f>
        <v>1175.92</v>
      </c>
    </row>
    <row r="172" spans="1:25" outlineLevel="1" x14ac:dyDescent="0.2">
      <c r="A172" s="4" t="s">
        <v>3</v>
      </c>
      <c r="B172" s="26">
        <f>' 3 цк'!B171</f>
        <v>150.72999999999999</v>
      </c>
      <c r="C172" s="26">
        <f>' 3 цк'!C171</f>
        <v>150.72999999999999</v>
      </c>
      <c r="D172" s="26">
        <f>' 3 цк'!D171</f>
        <v>150.72999999999999</v>
      </c>
      <c r="E172" s="26">
        <f>' 3 цк'!E171</f>
        <v>150.72999999999999</v>
      </c>
      <c r="F172" s="26">
        <f>' 3 цк'!F171</f>
        <v>150.72999999999999</v>
      </c>
      <c r="G172" s="26">
        <f>' 3 цк'!G171</f>
        <v>150.72999999999999</v>
      </c>
      <c r="H172" s="26">
        <f>' 3 цк'!H171</f>
        <v>150.72999999999999</v>
      </c>
      <c r="I172" s="26">
        <f>' 3 цк'!I171</f>
        <v>150.72999999999999</v>
      </c>
      <c r="J172" s="26">
        <f>' 3 цк'!J171</f>
        <v>150.72999999999999</v>
      </c>
      <c r="K172" s="26">
        <f>' 3 цк'!K171</f>
        <v>150.72999999999999</v>
      </c>
      <c r="L172" s="26">
        <f>' 3 цк'!L171</f>
        <v>150.72999999999999</v>
      </c>
      <c r="M172" s="26">
        <f>' 3 цк'!M171</f>
        <v>150.72999999999999</v>
      </c>
      <c r="N172" s="26">
        <f>' 3 цк'!N171</f>
        <v>150.72999999999999</v>
      </c>
      <c r="O172" s="26">
        <f>' 3 цк'!O171</f>
        <v>150.72999999999999</v>
      </c>
      <c r="P172" s="26">
        <f>' 3 цк'!P171</f>
        <v>150.72999999999999</v>
      </c>
      <c r="Q172" s="26">
        <f>' 3 цк'!Q171</f>
        <v>150.72999999999999</v>
      </c>
      <c r="R172" s="26">
        <f>' 3 цк'!R171</f>
        <v>150.72999999999999</v>
      </c>
      <c r="S172" s="26">
        <f>' 3 цк'!S171</f>
        <v>150.72999999999999</v>
      </c>
      <c r="T172" s="26">
        <f>' 3 цк'!T171</f>
        <v>150.72999999999999</v>
      </c>
      <c r="U172" s="26">
        <f>' 3 цк'!U171</f>
        <v>150.72999999999999</v>
      </c>
      <c r="V172" s="26">
        <f>' 3 цк'!V171</f>
        <v>150.72999999999999</v>
      </c>
      <c r="W172" s="26">
        <f>' 3 цк'!W171</f>
        <v>150.72999999999999</v>
      </c>
      <c r="X172" s="26">
        <f>' 3 цк'!X171</f>
        <v>150.72999999999999</v>
      </c>
      <c r="Y172" s="26">
        <f>' 3 цк'!Y171</f>
        <v>150.72999999999999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4" t="e">
        <f>SUMIF(#REF!,$A174,#REF!)</f>
        <v>#REF!</v>
      </c>
      <c r="C175" s="64" t="e">
        <f>SUMIF(#REF!,$A174,#REF!)</f>
        <v>#REF!</v>
      </c>
      <c r="D175" s="64" t="e">
        <f>SUMIF(#REF!,$A174,#REF!)</f>
        <v>#REF!</v>
      </c>
      <c r="E175" s="64" t="e">
        <f>SUMIF(#REF!,$A174,#REF!)</f>
        <v>#REF!</v>
      </c>
      <c r="F175" s="64" t="e">
        <f>SUMIF(#REF!,$A174,#REF!)</f>
        <v>#REF!</v>
      </c>
      <c r="G175" s="64" t="e">
        <f>SUMIF(#REF!,$A174,#REF!)</f>
        <v>#REF!</v>
      </c>
      <c r="H175" s="64" t="e">
        <f>SUMIF(#REF!,$A174,#REF!)</f>
        <v>#REF!</v>
      </c>
      <c r="I175" s="64" t="e">
        <f>SUMIF(#REF!,$A174,#REF!)</f>
        <v>#REF!</v>
      </c>
      <c r="J175" s="64" t="e">
        <f>SUMIF(#REF!,$A174,#REF!)</f>
        <v>#REF!</v>
      </c>
      <c r="K175" s="64" t="e">
        <f>SUMIF(#REF!,$A174,#REF!)</f>
        <v>#REF!</v>
      </c>
      <c r="L175" s="64" t="e">
        <f>SUMIF(#REF!,$A174,#REF!)</f>
        <v>#REF!</v>
      </c>
      <c r="M175" s="64" t="e">
        <f>SUMIF(#REF!,$A174,#REF!)</f>
        <v>#REF!</v>
      </c>
      <c r="N175" s="64" t="e">
        <f>SUMIF(#REF!,$A174,#REF!)</f>
        <v>#REF!</v>
      </c>
      <c r="O175" s="64" t="e">
        <f>SUMIF(#REF!,$A174,#REF!)</f>
        <v>#REF!</v>
      </c>
      <c r="P175" s="64" t="e">
        <f>SUMIF(#REF!,$A174,#REF!)</f>
        <v>#REF!</v>
      </c>
      <c r="Q175" s="64" t="e">
        <f>SUMIF(#REF!,$A174,#REF!)</f>
        <v>#REF!</v>
      </c>
      <c r="R175" s="64" t="e">
        <f>SUMIF(#REF!,$A174,#REF!)</f>
        <v>#REF!</v>
      </c>
      <c r="S175" s="64" t="e">
        <f>SUMIF(#REF!,$A174,#REF!)</f>
        <v>#REF!</v>
      </c>
      <c r="T175" s="64" t="e">
        <f>SUMIF(#REF!,$A174,#REF!)</f>
        <v>#REF!</v>
      </c>
      <c r="U175" s="64" t="e">
        <f>SUMIF(#REF!,$A174,#REF!)</f>
        <v>#REF!</v>
      </c>
      <c r="V175" s="64" t="e">
        <f>SUMIF(#REF!,$A174,#REF!)</f>
        <v>#REF!</v>
      </c>
      <c r="W175" s="64" t="e">
        <f>SUMIF(#REF!,$A174,#REF!)</f>
        <v>#REF!</v>
      </c>
      <c r="X175" s="64" t="e">
        <f>SUMIF(#REF!,$A174,#REF!)</f>
        <v>#REF!</v>
      </c>
      <c r="Y175" s="64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1175.92</v>
      </c>
      <c r="C177" s="26">
        <f>' 3 цк'!C176</f>
        <v>1175.92</v>
      </c>
      <c r="D177" s="26">
        <f>' 3 цк'!D176</f>
        <v>1175.92</v>
      </c>
      <c r="E177" s="26">
        <f>' 3 цк'!E176</f>
        <v>1175.92</v>
      </c>
      <c r="F177" s="26">
        <f>' 3 цк'!F176</f>
        <v>1175.92</v>
      </c>
      <c r="G177" s="26">
        <f>' 3 цк'!G176</f>
        <v>1175.92</v>
      </c>
      <c r="H177" s="26">
        <f>' 3 цк'!H176</f>
        <v>1175.92</v>
      </c>
      <c r="I177" s="26">
        <f>' 3 цк'!I176</f>
        <v>1175.92</v>
      </c>
      <c r="J177" s="26">
        <f>' 3 цк'!J176</f>
        <v>1175.92</v>
      </c>
      <c r="K177" s="26">
        <f>' 3 цк'!K176</f>
        <v>1175.92</v>
      </c>
      <c r="L177" s="26">
        <f>' 3 цк'!L176</f>
        <v>1175.92</v>
      </c>
      <c r="M177" s="26">
        <f>' 3 цк'!M176</f>
        <v>1175.92</v>
      </c>
      <c r="N177" s="26">
        <f>' 3 цк'!N176</f>
        <v>1175.92</v>
      </c>
      <c r="O177" s="26">
        <f>' 3 цк'!O176</f>
        <v>1175.92</v>
      </c>
      <c r="P177" s="26">
        <f>' 3 цк'!P176</f>
        <v>1175.92</v>
      </c>
      <c r="Q177" s="26">
        <f>' 3 цк'!Q176</f>
        <v>1175.92</v>
      </c>
      <c r="R177" s="26">
        <f>' 3 цк'!R176</f>
        <v>1175.92</v>
      </c>
      <c r="S177" s="26">
        <f>' 3 цк'!S176</f>
        <v>1175.92</v>
      </c>
      <c r="T177" s="26">
        <f>' 3 цк'!T176</f>
        <v>1175.92</v>
      </c>
      <c r="U177" s="26">
        <f>' 3 цк'!U176</f>
        <v>1175.92</v>
      </c>
      <c r="V177" s="26">
        <f>' 3 цк'!V176</f>
        <v>1175.92</v>
      </c>
      <c r="W177" s="26">
        <f>' 3 цк'!W176</f>
        <v>1175.92</v>
      </c>
      <c r="X177" s="26">
        <f>' 3 цк'!X176</f>
        <v>1175.92</v>
      </c>
      <c r="Y177" s="26">
        <f>' 3 цк'!Y176</f>
        <v>1175.92</v>
      </c>
    </row>
    <row r="178" spans="1:25" outlineLevel="1" x14ac:dyDescent="0.2">
      <c r="A178" s="4" t="s">
        <v>3</v>
      </c>
      <c r="B178" s="26">
        <f>' 3 цк'!B177</f>
        <v>150.72999999999999</v>
      </c>
      <c r="C178" s="26">
        <f>' 3 цк'!C177</f>
        <v>150.72999999999999</v>
      </c>
      <c r="D178" s="26">
        <f>' 3 цк'!D177</f>
        <v>150.72999999999999</v>
      </c>
      <c r="E178" s="26">
        <f>' 3 цк'!E177</f>
        <v>150.72999999999999</v>
      </c>
      <c r="F178" s="26">
        <f>' 3 цк'!F177</f>
        <v>150.72999999999999</v>
      </c>
      <c r="G178" s="26">
        <f>' 3 цк'!G177</f>
        <v>150.72999999999999</v>
      </c>
      <c r="H178" s="26">
        <f>' 3 цк'!H177</f>
        <v>150.72999999999999</v>
      </c>
      <c r="I178" s="26">
        <f>' 3 цк'!I177</f>
        <v>150.72999999999999</v>
      </c>
      <c r="J178" s="26">
        <f>' 3 цк'!J177</f>
        <v>150.72999999999999</v>
      </c>
      <c r="K178" s="26">
        <f>' 3 цк'!K177</f>
        <v>150.72999999999999</v>
      </c>
      <c r="L178" s="26">
        <f>' 3 цк'!L177</f>
        <v>150.72999999999999</v>
      </c>
      <c r="M178" s="26">
        <f>' 3 цк'!M177</f>
        <v>150.72999999999999</v>
      </c>
      <c r="N178" s="26">
        <f>' 3 цк'!N177</f>
        <v>150.72999999999999</v>
      </c>
      <c r="O178" s="26">
        <f>' 3 цк'!O177</f>
        <v>150.72999999999999</v>
      </c>
      <c r="P178" s="26">
        <f>' 3 цк'!P177</f>
        <v>150.72999999999999</v>
      </c>
      <c r="Q178" s="26">
        <f>' 3 цк'!Q177</f>
        <v>150.72999999999999</v>
      </c>
      <c r="R178" s="26">
        <f>' 3 цк'!R177</f>
        <v>150.72999999999999</v>
      </c>
      <c r="S178" s="26">
        <f>' 3 цк'!S177</f>
        <v>150.72999999999999</v>
      </c>
      <c r="T178" s="26">
        <f>' 3 цк'!T177</f>
        <v>150.72999999999999</v>
      </c>
      <c r="U178" s="26">
        <f>' 3 цк'!U177</f>
        <v>150.72999999999999</v>
      </c>
      <c r="V178" s="26">
        <f>' 3 цк'!V177</f>
        <v>150.72999999999999</v>
      </c>
      <c r="W178" s="26">
        <f>' 3 цк'!W177</f>
        <v>150.72999999999999</v>
      </c>
      <c r="X178" s="26">
        <f>' 3 цк'!X177</f>
        <v>150.72999999999999</v>
      </c>
      <c r="Y178" s="26">
        <f>' 3 цк'!Y177</f>
        <v>150.72999999999999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4" t="e">
        <f>SUMIF(#REF!,$A180,#REF!)</f>
        <v>#REF!</v>
      </c>
      <c r="C181" s="64" t="e">
        <f>SUMIF(#REF!,$A180,#REF!)</f>
        <v>#REF!</v>
      </c>
      <c r="D181" s="64" t="e">
        <f>SUMIF(#REF!,$A180,#REF!)</f>
        <v>#REF!</v>
      </c>
      <c r="E181" s="64" t="e">
        <f>SUMIF(#REF!,$A180,#REF!)</f>
        <v>#REF!</v>
      </c>
      <c r="F181" s="64" t="e">
        <f>SUMIF(#REF!,$A180,#REF!)</f>
        <v>#REF!</v>
      </c>
      <c r="G181" s="64" t="e">
        <f>SUMIF(#REF!,$A180,#REF!)</f>
        <v>#REF!</v>
      </c>
      <c r="H181" s="64" t="e">
        <f>SUMIF(#REF!,$A180,#REF!)</f>
        <v>#REF!</v>
      </c>
      <c r="I181" s="64" t="e">
        <f>SUMIF(#REF!,$A180,#REF!)</f>
        <v>#REF!</v>
      </c>
      <c r="J181" s="64" t="e">
        <f>SUMIF(#REF!,$A180,#REF!)</f>
        <v>#REF!</v>
      </c>
      <c r="K181" s="64" t="e">
        <f>SUMIF(#REF!,$A180,#REF!)</f>
        <v>#REF!</v>
      </c>
      <c r="L181" s="64" t="e">
        <f>SUMIF(#REF!,$A180,#REF!)</f>
        <v>#REF!</v>
      </c>
      <c r="M181" s="64" t="e">
        <f>SUMIF(#REF!,$A180,#REF!)</f>
        <v>#REF!</v>
      </c>
      <c r="N181" s="64" t="e">
        <f>SUMIF(#REF!,$A180,#REF!)</f>
        <v>#REF!</v>
      </c>
      <c r="O181" s="64" t="e">
        <f>SUMIF(#REF!,$A180,#REF!)</f>
        <v>#REF!</v>
      </c>
      <c r="P181" s="64" t="e">
        <f>SUMIF(#REF!,$A180,#REF!)</f>
        <v>#REF!</v>
      </c>
      <c r="Q181" s="64" t="e">
        <f>SUMIF(#REF!,$A180,#REF!)</f>
        <v>#REF!</v>
      </c>
      <c r="R181" s="64" t="e">
        <f>SUMIF(#REF!,$A180,#REF!)</f>
        <v>#REF!</v>
      </c>
      <c r="S181" s="64" t="e">
        <f>SUMIF(#REF!,$A180,#REF!)</f>
        <v>#REF!</v>
      </c>
      <c r="T181" s="64" t="e">
        <f>SUMIF(#REF!,$A180,#REF!)</f>
        <v>#REF!</v>
      </c>
      <c r="U181" s="64" t="e">
        <f>SUMIF(#REF!,$A180,#REF!)</f>
        <v>#REF!</v>
      </c>
      <c r="V181" s="64" t="e">
        <f>SUMIF(#REF!,$A180,#REF!)</f>
        <v>#REF!</v>
      </c>
      <c r="W181" s="64" t="e">
        <f>SUMIF(#REF!,$A180,#REF!)</f>
        <v>#REF!</v>
      </c>
      <c r="X181" s="64" t="e">
        <f>SUMIF(#REF!,$A180,#REF!)</f>
        <v>#REF!</v>
      </c>
      <c r="Y181" s="64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1175.92</v>
      </c>
      <c r="C183" s="26">
        <f>' 3 цк'!C182</f>
        <v>1175.92</v>
      </c>
      <c r="D183" s="26">
        <f>' 3 цк'!D182</f>
        <v>1175.92</v>
      </c>
      <c r="E183" s="26">
        <f>' 3 цк'!E182</f>
        <v>1175.92</v>
      </c>
      <c r="F183" s="26">
        <f>' 3 цк'!F182</f>
        <v>1175.92</v>
      </c>
      <c r="G183" s="26">
        <f>' 3 цк'!G182</f>
        <v>1175.92</v>
      </c>
      <c r="H183" s="26">
        <f>' 3 цк'!H182</f>
        <v>1175.92</v>
      </c>
      <c r="I183" s="26">
        <f>' 3 цк'!I182</f>
        <v>1175.92</v>
      </c>
      <c r="J183" s="26">
        <f>' 3 цк'!J182</f>
        <v>1175.92</v>
      </c>
      <c r="K183" s="26">
        <f>' 3 цк'!K182</f>
        <v>1175.92</v>
      </c>
      <c r="L183" s="26">
        <f>' 3 цк'!L182</f>
        <v>1175.92</v>
      </c>
      <c r="M183" s="26">
        <f>' 3 цк'!M182</f>
        <v>1175.92</v>
      </c>
      <c r="N183" s="26">
        <f>' 3 цк'!N182</f>
        <v>1175.92</v>
      </c>
      <c r="O183" s="26">
        <f>' 3 цк'!O182</f>
        <v>1175.92</v>
      </c>
      <c r="P183" s="26">
        <f>' 3 цк'!P182</f>
        <v>1175.92</v>
      </c>
      <c r="Q183" s="26">
        <f>' 3 цк'!Q182</f>
        <v>1175.92</v>
      </c>
      <c r="R183" s="26">
        <f>' 3 цк'!R182</f>
        <v>1175.92</v>
      </c>
      <c r="S183" s="26">
        <f>' 3 цк'!S182</f>
        <v>1175.92</v>
      </c>
      <c r="T183" s="26">
        <f>' 3 цк'!T182</f>
        <v>1175.92</v>
      </c>
      <c r="U183" s="26">
        <f>' 3 цк'!U182</f>
        <v>1175.92</v>
      </c>
      <c r="V183" s="26">
        <f>' 3 цк'!V182</f>
        <v>1175.92</v>
      </c>
      <c r="W183" s="26">
        <f>' 3 цк'!W182</f>
        <v>1175.92</v>
      </c>
      <c r="X183" s="26">
        <f>' 3 цк'!X182</f>
        <v>1175.92</v>
      </c>
      <c r="Y183" s="26">
        <f>' 3 цк'!Y182</f>
        <v>1175.92</v>
      </c>
    </row>
    <row r="184" spans="1:25" outlineLevel="1" x14ac:dyDescent="0.2">
      <c r="A184" s="4" t="s">
        <v>3</v>
      </c>
      <c r="B184" s="26">
        <f>' 3 цк'!B183</f>
        <v>150.72999999999999</v>
      </c>
      <c r="C184" s="26">
        <f>' 3 цк'!C183</f>
        <v>150.72999999999999</v>
      </c>
      <c r="D184" s="26">
        <f>' 3 цк'!D183</f>
        <v>150.72999999999999</v>
      </c>
      <c r="E184" s="26">
        <f>' 3 цк'!E183</f>
        <v>150.72999999999999</v>
      </c>
      <c r="F184" s="26">
        <f>' 3 цк'!F183</f>
        <v>150.72999999999999</v>
      </c>
      <c r="G184" s="26">
        <f>' 3 цк'!G183</f>
        <v>150.72999999999999</v>
      </c>
      <c r="H184" s="26">
        <f>' 3 цк'!H183</f>
        <v>150.72999999999999</v>
      </c>
      <c r="I184" s="26">
        <f>' 3 цк'!I183</f>
        <v>150.72999999999999</v>
      </c>
      <c r="J184" s="26">
        <f>' 3 цк'!J183</f>
        <v>150.72999999999999</v>
      </c>
      <c r="K184" s="26">
        <f>' 3 цк'!K183</f>
        <v>150.72999999999999</v>
      </c>
      <c r="L184" s="26">
        <f>' 3 цк'!L183</f>
        <v>150.72999999999999</v>
      </c>
      <c r="M184" s="26">
        <f>' 3 цк'!M183</f>
        <v>150.72999999999999</v>
      </c>
      <c r="N184" s="26">
        <f>' 3 цк'!N183</f>
        <v>150.72999999999999</v>
      </c>
      <c r="O184" s="26">
        <f>' 3 цк'!O183</f>
        <v>150.72999999999999</v>
      </c>
      <c r="P184" s="26">
        <f>' 3 цк'!P183</f>
        <v>150.72999999999999</v>
      </c>
      <c r="Q184" s="26">
        <f>' 3 цк'!Q183</f>
        <v>150.72999999999999</v>
      </c>
      <c r="R184" s="26">
        <f>' 3 цк'!R183</f>
        <v>150.72999999999999</v>
      </c>
      <c r="S184" s="26">
        <f>' 3 цк'!S183</f>
        <v>150.72999999999999</v>
      </c>
      <c r="T184" s="26">
        <f>' 3 цк'!T183</f>
        <v>150.72999999999999</v>
      </c>
      <c r="U184" s="26">
        <f>' 3 цк'!U183</f>
        <v>150.72999999999999</v>
      </c>
      <c r="V184" s="26">
        <f>' 3 цк'!V183</f>
        <v>150.72999999999999</v>
      </c>
      <c r="W184" s="26">
        <f>' 3 цк'!W183</f>
        <v>150.72999999999999</v>
      </c>
      <c r="X184" s="26">
        <f>' 3 цк'!X183</f>
        <v>150.72999999999999</v>
      </c>
      <c r="Y184" s="26">
        <f>' 3 цк'!Y183</f>
        <v>150.72999999999999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4" t="e">
        <f>SUMIF(#REF!,$A186,#REF!)</f>
        <v>#REF!</v>
      </c>
      <c r="C187" s="64" t="e">
        <f>SUMIF(#REF!,$A186,#REF!)</f>
        <v>#REF!</v>
      </c>
      <c r="D187" s="64" t="e">
        <f>SUMIF(#REF!,$A186,#REF!)</f>
        <v>#REF!</v>
      </c>
      <c r="E187" s="64" t="e">
        <f>SUMIF(#REF!,$A186,#REF!)</f>
        <v>#REF!</v>
      </c>
      <c r="F187" s="64" t="e">
        <f>SUMIF(#REF!,$A186,#REF!)</f>
        <v>#REF!</v>
      </c>
      <c r="G187" s="64" t="e">
        <f>SUMIF(#REF!,$A186,#REF!)</f>
        <v>#REF!</v>
      </c>
      <c r="H187" s="64" t="e">
        <f>SUMIF(#REF!,$A186,#REF!)</f>
        <v>#REF!</v>
      </c>
      <c r="I187" s="64" t="e">
        <f>SUMIF(#REF!,$A186,#REF!)</f>
        <v>#REF!</v>
      </c>
      <c r="J187" s="64" t="e">
        <f>SUMIF(#REF!,$A186,#REF!)</f>
        <v>#REF!</v>
      </c>
      <c r="K187" s="64" t="e">
        <f>SUMIF(#REF!,$A186,#REF!)</f>
        <v>#REF!</v>
      </c>
      <c r="L187" s="64" t="e">
        <f>SUMIF(#REF!,$A186,#REF!)</f>
        <v>#REF!</v>
      </c>
      <c r="M187" s="64" t="e">
        <f>SUMIF(#REF!,$A186,#REF!)</f>
        <v>#REF!</v>
      </c>
      <c r="N187" s="64" t="e">
        <f>SUMIF(#REF!,$A186,#REF!)</f>
        <v>#REF!</v>
      </c>
      <c r="O187" s="64" t="e">
        <f>SUMIF(#REF!,$A186,#REF!)</f>
        <v>#REF!</v>
      </c>
      <c r="P187" s="64" t="e">
        <f>SUMIF(#REF!,$A186,#REF!)</f>
        <v>#REF!</v>
      </c>
      <c r="Q187" s="64" t="e">
        <f>SUMIF(#REF!,$A186,#REF!)</f>
        <v>#REF!</v>
      </c>
      <c r="R187" s="64" t="e">
        <f>SUMIF(#REF!,$A186,#REF!)</f>
        <v>#REF!</v>
      </c>
      <c r="S187" s="64" t="e">
        <f>SUMIF(#REF!,$A186,#REF!)</f>
        <v>#REF!</v>
      </c>
      <c r="T187" s="64" t="e">
        <f>SUMIF(#REF!,$A186,#REF!)</f>
        <v>#REF!</v>
      </c>
      <c r="U187" s="64" t="e">
        <f>SUMIF(#REF!,$A186,#REF!)</f>
        <v>#REF!</v>
      </c>
      <c r="V187" s="64" t="e">
        <f>SUMIF(#REF!,$A186,#REF!)</f>
        <v>#REF!</v>
      </c>
      <c r="W187" s="64" t="e">
        <f>SUMIF(#REF!,$A186,#REF!)</f>
        <v>#REF!</v>
      </c>
      <c r="X187" s="64" t="e">
        <f>SUMIF(#REF!,$A186,#REF!)</f>
        <v>#REF!</v>
      </c>
      <c r="Y187" s="64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1175.92</v>
      </c>
      <c r="C189" s="26">
        <f>' 3 цк'!C188</f>
        <v>1175.92</v>
      </c>
      <c r="D189" s="26">
        <f>' 3 цк'!D188</f>
        <v>1175.92</v>
      </c>
      <c r="E189" s="26">
        <f>' 3 цк'!E188</f>
        <v>1175.92</v>
      </c>
      <c r="F189" s="26">
        <f>' 3 цк'!F188</f>
        <v>1175.92</v>
      </c>
      <c r="G189" s="26">
        <f>' 3 цк'!G188</f>
        <v>1175.92</v>
      </c>
      <c r="H189" s="26">
        <f>' 3 цк'!H188</f>
        <v>1175.92</v>
      </c>
      <c r="I189" s="26">
        <f>' 3 цк'!I188</f>
        <v>1175.92</v>
      </c>
      <c r="J189" s="26">
        <f>' 3 цк'!J188</f>
        <v>1175.92</v>
      </c>
      <c r="K189" s="26">
        <f>' 3 цк'!K188</f>
        <v>1175.92</v>
      </c>
      <c r="L189" s="26">
        <f>' 3 цк'!L188</f>
        <v>1175.92</v>
      </c>
      <c r="M189" s="26">
        <f>' 3 цк'!M188</f>
        <v>1175.92</v>
      </c>
      <c r="N189" s="26">
        <f>' 3 цк'!N188</f>
        <v>1175.92</v>
      </c>
      <c r="O189" s="26">
        <f>' 3 цк'!O188</f>
        <v>1175.92</v>
      </c>
      <c r="P189" s="26">
        <f>' 3 цк'!P188</f>
        <v>1175.92</v>
      </c>
      <c r="Q189" s="26">
        <f>' 3 цк'!Q188</f>
        <v>1175.92</v>
      </c>
      <c r="R189" s="26">
        <f>' 3 цк'!R188</f>
        <v>1175.92</v>
      </c>
      <c r="S189" s="26">
        <f>' 3 цк'!S188</f>
        <v>1175.92</v>
      </c>
      <c r="T189" s="26">
        <f>' 3 цк'!T188</f>
        <v>1175.92</v>
      </c>
      <c r="U189" s="26">
        <f>' 3 цк'!U188</f>
        <v>1175.92</v>
      </c>
      <c r="V189" s="26">
        <f>' 3 цк'!V188</f>
        <v>1175.92</v>
      </c>
      <c r="W189" s="26">
        <f>' 3 цк'!W188</f>
        <v>1175.92</v>
      </c>
      <c r="X189" s="26">
        <f>' 3 цк'!X188</f>
        <v>1175.92</v>
      </c>
      <c r="Y189" s="26">
        <f>' 3 цк'!Y188</f>
        <v>1175.92</v>
      </c>
    </row>
    <row r="190" spans="1:25" outlineLevel="1" x14ac:dyDescent="0.2">
      <c r="A190" s="4" t="s">
        <v>3</v>
      </c>
      <c r="B190" s="26">
        <f>' 3 цк'!B189</f>
        <v>150.72999999999999</v>
      </c>
      <c r="C190" s="26">
        <f>' 3 цк'!C189</f>
        <v>150.72999999999999</v>
      </c>
      <c r="D190" s="26">
        <f>' 3 цк'!D189</f>
        <v>150.72999999999999</v>
      </c>
      <c r="E190" s="26">
        <f>' 3 цк'!E189</f>
        <v>150.72999999999999</v>
      </c>
      <c r="F190" s="26">
        <f>' 3 цк'!F189</f>
        <v>150.72999999999999</v>
      </c>
      <c r="G190" s="26">
        <f>' 3 цк'!G189</f>
        <v>150.72999999999999</v>
      </c>
      <c r="H190" s="26">
        <f>' 3 цк'!H189</f>
        <v>150.72999999999999</v>
      </c>
      <c r="I190" s="26">
        <f>' 3 цк'!I189</f>
        <v>150.72999999999999</v>
      </c>
      <c r="J190" s="26">
        <f>' 3 цк'!J189</f>
        <v>150.72999999999999</v>
      </c>
      <c r="K190" s="26">
        <f>' 3 цк'!K189</f>
        <v>150.72999999999999</v>
      </c>
      <c r="L190" s="26">
        <f>' 3 цк'!L189</f>
        <v>150.72999999999999</v>
      </c>
      <c r="M190" s="26">
        <f>' 3 цк'!M189</f>
        <v>150.72999999999999</v>
      </c>
      <c r="N190" s="26">
        <f>' 3 цк'!N189</f>
        <v>150.72999999999999</v>
      </c>
      <c r="O190" s="26">
        <f>' 3 цк'!O189</f>
        <v>150.72999999999999</v>
      </c>
      <c r="P190" s="26">
        <f>' 3 цк'!P189</f>
        <v>150.72999999999999</v>
      </c>
      <c r="Q190" s="26">
        <f>' 3 цк'!Q189</f>
        <v>150.72999999999999</v>
      </c>
      <c r="R190" s="26">
        <f>' 3 цк'!R189</f>
        <v>150.72999999999999</v>
      </c>
      <c r="S190" s="26">
        <f>' 3 цк'!S189</f>
        <v>150.72999999999999</v>
      </c>
      <c r="T190" s="26">
        <f>' 3 цк'!T189</f>
        <v>150.72999999999999</v>
      </c>
      <c r="U190" s="26">
        <f>' 3 цк'!U189</f>
        <v>150.72999999999999</v>
      </c>
      <c r="V190" s="26">
        <f>' 3 цк'!V189</f>
        <v>150.72999999999999</v>
      </c>
      <c r="W190" s="26">
        <f>' 3 цк'!W189</f>
        <v>150.72999999999999</v>
      </c>
      <c r="X190" s="26">
        <f>' 3 цк'!X189</f>
        <v>150.72999999999999</v>
      </c>
      <c r="Y190" s="26">
        <f>' 3 цк'!Y189</f>
        <v>150.72999999999999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4" t="e">
        <f>SUMIF(#REF!,$A192,#REF!)</f>
        <v>#REF!</v>
      </c>
      <c r="C193" s="64" t="e">
        <f>SUMIF(#REF!,$A192,#REF!)</f>
        <v>#REF!</v>
      </c>
      <c r="D193" s="64" t="e">
        <f>SUMIF(#REF!,$A192,#REF!)</f>
        <v>#REF!</v>
      </c>
      <c r="E193" s="64" t="e">
        <f>SUMIF(#REF!,$A192,#REF!)</f>
        <v>#REF!</v>
      </c>
      <c r="F193" s="64" t="e">
        <f>SUMIF(#REF!,$A192,#REF!)</f>
        <v>#REF!</v>
      </c>
      <c r="G193" s="64" t="e">
        <f>SUMIF(#REF!,$A192,#REF!)</f>
        <v>#REF!</v>
      </c>
      <c r="H193" s="64" t="e">
        <f>SUMIF(#REF!,$A192,#REF!)</f>
        <v>#REF!</v>
      </c>
      <c r="I193" s="64" t="e">
        <f>SUMIF(#REF!,$A192,#REF!)</f>
        <v>#REF!</v>
      </c>
      <c r="J193" s="64" t="e">
        <f>SUMIF(#REF!,$A192,#REF!)</f>
        <v>#REF!</v>
      </c>
      <c r="K193" s="64" t="e">
        <f>SUMIF(#REF!,$A192,#REF!)</f>
        <v>#REF!</v>
      </c>
      <c r="L193" s="64" t="e">
        <f>SUMIF(#REF!,$A192,#REF!)</f>
        <v>#REF!</v>
      </c>
      <c r="M193" s="64" t="e">
        <f>SUMIF(#REF!,$A192,#REF!)</f>
        <v>#REF!</v>
      </c>
      <c r="N193" s="64" t="e">
        <f>SUMIF(#REF!,$A192,#REF!)</f>
        <v>#REF!</v>
      </c>
      <c r="O193" s="64" t="e">
        <f>SUMIF(#REF!,$A192,#REF!)</f>
        <v>#REF!</v>
      </c>
      <c r="P193" s="64" t="e">
        <f>SUMIF(#REF!,$A192,#REF!)</f>
        <v>#REF!</v>
      </c>
      <c r="Q193" s="64" t="e">
        <f>SUMIF(#REF!,$A192,#REF!)</f>
        <v>#REF!</v>
      </c>
      <c r="R193" s="64" t="e">
        <f>SUMIF(#REF!,$A192,#REF!)</f>
        <v>#REF!</v>
      </c>
      <c r="S193" s="64" t="e">
        <f>SUMIF(#REF!,$A192,#REF!)</f>
        <v>#REF!</v>
      </c>
      <c r="T193" s="64" t="e">
        <f>SUMIF(#REF!,$A192,#REF!)</f>
        <v>#REF!</v>
      </c>
      <c r="U193" s="64" t="e">
        <f>SUMIF(#REF!,$A192,#REF!)</f>
        <v>#REF!</v>
      </c>
      <c r="V193" s="64" t="e">
        <f>SUMIF(#REF!,$A192,#REF!)</f>
        <v>#REF!</v>
      </c>
      <c r="W193" s="64" t="e">
        <f>SUMIF(#REF!,$A192,#REF!)</f>
        <v>#REF!</v>
      </c>
      <c r="X193" s="64" t="e">
        <f>SUMIF(#REF!,$A192,#REF!)</f>
        <v>#REF!</v>
      </c>
      <c r="Y193" s="64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1175.92</v>
      </c>
      <c r="C195" s="26">
        <f>' 3 цк'!C194</f>
        <v>1175.92</v>
      </c>
      <c r="D195" s="26">
        <f>' 3 цк'!D194</f>
        <v>1175.92</v>
      </c>
      <c r="E195" s="26">
        <f>' 3 цк'!E194</f>
        <v>1175.92</v>
      </c>
      <c r="F195" s="26">
        <f>' 3 цк'!F194</f>
        <v>1175.92</v>
      </c>
      <c r="G195" s="26">
        <f>' 3 цк'!G194</f>
        <v>1175.92</v>
      </c>
      <c r="H195" s="26">
        <f>' 3 цк'!H194</f>
        <v>1175.92</v>
      </c>
      <c r="I195" s="26">
        <f>' 3 цк'!I194</f>
        <v>1175.92</v>
      </c>
      <c r="J195" s="26">
        <f>' 3 цк'!J194</f>
        <v>1175.92</v>
      </c>
      <c r="K195" s="26">
        <f>' 3 цк'!K194</f>
        <v>1175.92</v>
      </c>
      <c r="L195" s="26">
        <f>' 3 цк'!L194</f>
        <v>1175.92</v>
      </c>
      <c r="M195" s="26">
        <f>' 3 цк'!M194</f>
        <v>1175.92</v>
      </c>
      <c r="N195" s="26">
        <f>' 3 цк'!N194</f>
        <v>1175.92</v>
      </c>
      <c r="O195" s="26">
        <f>' 3 цк'!O194</f>
        <v>1175.92</v>
      </c>
      <c r="P195" s="26">
        <f>' 3 цк'!P194</f>
        <v>1175.92</v>
      </c>
      <c r="Q195" s="26">
        <f>' 3 цк'!Q194</f>
        <v>1175.92</v>
      </c>
      <c r="R195" s="26">
        <f>' 3 цк'!R194</f>
        <v>1175.92</v>
      </c>
      <c r="S195" s="26">
        <f>' 3 цк'!S194</f>
        <v>1175.92</v>
      </c>
      <c r="T195" s="26">
        <f>' 3 цк'!T194</f>
        <v>1175.92</v>
      </c>
      <c r="U195" s="26">
        <f>' 3 цк'!U194</f>
        <v>1175.92</v>
      </c>
      <c r="V195" s="26">
        <f>' 3 цк'!V194</f>
        <v>1175.92</v>
      </c>
      <c r="W195" s="26">
        <f>' 3 цк'!W194</f>
        <v>1175.92</v>
      </c>
      <c r="X195" s="26">
        <f>' 3 цк'!X194</f>
        <v>1175.92</v>
      </c>
      <c r="Y195" s="26">
        <f>' 3 цк'!Y194</f>
        <v>1175.92</v>
      </c>
    </row>
    <row r="196" spans="1:26" s="21" customFormat="1" outlineLevel="1" x14ac:dyDescent="0.2">
      <c r="A196" s="4" t="s">
        <v>3</v>
      </c>
      <c r="B196" s="26">
        <f>' 3 цк'!B195</f>
        <v>150.72999999999999</v>
      </c>
      <c r="C196" s="26">
        <f>' 3 цк'!C195</f>
        <v>150.72999999999999</v>
      </c>
      <c r="D196" s="26">
        <f>' 3 цк'!D195</f>
        <v>150.72999999999999</v>
      </c>
      <c r="E196" s="26">
        <f>' 3 цк'!E195</f>
        <v>150.72999999999999</v>
      </c>
      <c r="F196" s="26">
        <f>' 3 цк'!F195</f>
        <v>150.72999999999999</v>
      </c>
      <c r="G196" s="26">
        <f>' 3 цк'!G195</f>
        <v>150.72999999999999</v>
      </c>
      <c r="H196" s="26">
        <f>' 3 цк'!H195</f>
        <v>150.72999999999999</v>
      </c>
      <c r="I196" s="26">
        <f>' 3 цк'!I195</f>
        <v>150.72999999999999</v>
      </c>
      <c r="J196" s="26">
        <f>' 3 цк'!J195</f>
        <v>150.72999999999999</v>
      </c>
      <c r="K196" s="26">
        <f>' 3 цк'!K195</f>
        <v>150.72999999999999</v>
      </c>
      <c r="L196" s="26">
        <f>' 3 цк'!L195</f>
        <v>150.72999999999999</v>
      </c>
      <c r="M196" s="26">
        <f>' 3 цк'!M195</f>
        <v>150.72999999999999</v>
      </c>
      <c r="N196" s="26">
        <f>' 3 цк'!N195</f>
        <v>150.72999999999999</v>
      </c>
      <c r="O196" s="26">
        <f>' 3 цк'!O195</f>
        <v>150.72999999999999</v>
      </c>
      <c r="P196" s="26">
        <f>' 3 цк'!P195</f>
        <v>150.72999999999999</v>
      </c>
      <c r="Q196" s="26">
        <f>' 3 цк'!Q195</f>
        <v>150.72999999999999</v>
      </c>
      <c r="R196" s="26">
        <f>' 3 цк'!R195</f>
        <v>150.72999999999999</v>
      </c>
      <c r="S196" s="26">
        <f>' 3 цк'!S195</f>
        <v>150.72999999999999</v>
      </c>
      <c r="T196" s="26">
        <f>' 3 цк'!T195</f>
        <v>150.72999999999999</v>
      </c>
      <c r="U196" s="26">
        <f>' 3 цк'!U195</f>
        <v>150.72999999999999</v>
      </c>
      <c r="V196" s="26">
        <f>' 3 цк'!V195</f>
        <v>150.72999999999999</v>
      </c>
      <c r="W196" s="26">
        <f>' 3 цк'!W195</f>
        <v>150.72999999999999</v>
      </c>
      <c r="X196" s="26">
        <f>' 3 цк'!X195</f>
        <v>150.72999999999999</v>
      </c>
      <c r="Y196" s="26">
        <f>' 3 цк'!Y195</f>
        <v>150.72999999999999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85" t="s">
        <v>31</v>
      </c>
      <c r="B199" s="87" t="s">
        <v>41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  <c r="Z199" s="5">
        <v>1</v>
      </c>
    </row>
    <row r="200" spans="1:26" ht="15" thickBot="1" x14ac:dyDescent="0.25">
      <c r="A200" s="86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1670.97</v>
      </c>
      <c r="C204" s="26">
        <f>' 3 цк'!C203</f>
        <v>1670.97</v>
      </c>
      <c r="D204" s="26">
        <f>' 3 цк'!D203</f>
        <v>1670.97</v>
      </c>
      <c r="E204" s="26">
        <f>' 3 цк'!E203</f>
        <v>1670.97</v>
      </c>
      <c r="F204" s="26">
        <f>' 3 цк'!F203</f>
        <v>1670.97</v>
      </c>
      <c r="G204" s="26">
        <f>' 3 цк'!G203</f>
        <v>1670.97</v>
      </c>
      <c r="H204" s="26">
        <f>' 3 цк'!H203</f>
        <v>1670.97</v>
      </c>
      <c r="I204" s="26">
        <f>' 3 цк'!I203</f>
        <v>1670.97</v>
      </c>
      <c r="J204" s="26">
        <f>' 3 цк'!J203</f>
        <v>1670.97</v>
      </c>
      <c r="K204" s="26">
        <f>' 3 цк'!K203</f>
        <v>1670.97</v>
      </c>
      <c r="L204" s="26">
        <f>' 3 цк'!L203</f>
        <v>1670.97</v>
      </c>
      <c r="M204" s="26">
        <f>' 3 цк'!M203</f>
        <v>1670.97</v>
      </c>
      <c r="N204" s="26">
        <f>' 3 цк'!N203</f>
        <v>1670.97</v>
      </c>
      <c r="O204" s="26">
        <f>' 3 цк'!O203</f>
        <v>1670.97</v>
      </c>
      <c r="P204" s="26">
        <f>' 3 цк'!P203</f>
        <v>1670.97</v>
      </c>
      <c r="Q204" s="26">
        <f>' 3 цк'!Q203</f>
        <v>1670.97</v>
      </c>
      <c r="R204" s="26">
        <f>' 3 цк'!R203</f>
        <v>1670.97</v>
      </c>
      <c r="S204" s="26">
        <f>' 3 цк'!S203</f>
        <v>1670.97</v>
      </c>
      <c r="T204" s="26">
        <f>' 3 цк'!T203</f>
        <v>1670.97</v>
      </c>
      <c r="U204" s="26">
        <f>' 3 цк'!U203</f>
        <v>1670.97</v>
      </c>
      <c r="V204" s="26">
        <f>' 3 цк'!V203</f>
        <v>1670.97</v>
      </c>
      <c r="W204" s="26">
        <f>' 3 цк'!W203</f>
        <v>1670.97</v>
      </c>
      <c r="X204" s="26">
        <f>' 3 цк'!X203</f>
        <v>1670.97</v>
      </c>
      <c r="Y204" s="26">
        <f>' 3 цк'!Y203</f>
        <v>1670.97</v>
      </c>
    </row>
    <row r="205" spans="1:26" outlineLevel="1" x14ac:dyDescent="0.2">
      <c r="A205" s="4" t="s">
        <v>3</v>
      </c>
      <c r="B205" s="26">
        <f>' 3 цк'!B204</f>
        <v>150.72999999999999</v>
      </c>
      <c r="C205" s="26">
        <f>' 3 цк'!C204</f>
        <v>150.72999999999999</v>
      </c>
      <c r="D205" s="26">
        <f>' 3 цк'!D204</f>
        <v>150.72999999999999</v>
      </c>
      <c r="E205" s="26">
        <f>' 3 цк'!E204</f>
        <v>150.72999999999999</v>
      </c>
      <c r="F205" s="26">
        <f>' 3 цк'!F204</f>
        <v>150.72999999999999</v>
      </c>
      <c r="G205" s="26">
        <f>' 3 цк'!G204</f>
        <v>150.72999999999999</v>
      </c>
      <c r="H205" s="26">
        <f>' 3 цк'!H204</f>
        <v>150.72999999999999</v>
      </c>
      <c r="I205" s="26">
        <f>' 3 цк'!I204</f>
        <v>150.72999999999999</v>
      </c>
      <c r="J205" s="26">
        <f>' 3 цк'!J204</f>
        <v>150.72999999999999</v>
      </c>
      <c r="K205" s="26">
        <f>' 3 цк'!K204</f>
        <v>150.72999999999999</v>
      </c>
      <c r="L205" s="26">
        <f>' 3 цк'!L204</f>
        <v>150.72999999999999</v>
      </c>
      <c r="M205" s="26">
        <f>' 3 цк'!M204</f>
        <v>150.72999999999999</v>
      </c>
      <c r="N205" s="26">
        <f>' 3 цк'!N204</f>
        <v>150.72999999999999</v>
      </c>
      <c r="O205" s="26">
        <f>' 3 цк'!O204</f>
        <v>150.72999999999999</v>
      </c>
      <c r="P205" s="26">
        <f>' 3 цк'!P204</f>
        <v>150.72999999999999</v>
      </c>
      <c r="Q205" s="26">
        <f>' 3 цк'!Q204</f>
        <v>150.72999999999999</v>
      </c>
      <c r="R205" s="26">
        <f>' 3 цк'!R204</f>
        <v>150.72999999999999</v>
      </c>
      <c r="S205" s="26">
        <f>' 3 цк'!S204</f>
        <v>150.72999999999999</v>
      </c>
      <c r="T205" s="26">
        <f>' 3 цк'!T204</f>
        <v>150.72999999999999</v>
      </c>
      <c r="U205" s="26">
        <f>' 3 цк'!U204</f>
        <v>150.72999999999999</v>
      </c>
      <c r="V205" s="26">
        <f>' 3 цк'!V204</f>
        <v>150.72999999999999</v>
      </c>
      <c r="W205" s="26">
        <f>' 3 цк'!W204</f>
        <v>150.72999999999999</v>
      </c>
      <c r="X205" s="26">
        <f>' 3 цк'!X204</f>
        <v>150.72999999999999</v>
      </c>
      <c r="Y205" s="26">
        <f>' 3 цк'!Y204</f>
        <v>150.72999999999999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1670.97</v>
      </c>
      <c r="C210" s="26">
        <f>' 3 цк'!C209</f>
        <v>1670.97</v>
      </c>
      <c r="D210" s="26">
        <f>' 3 цк'!D209</f>
        <v>1670.97</v>
      </c>
      <c r="E210" s="26">
        <f>' 3 цк'!E209</f>
        <v>1670.97</v>
      </c>
      <c r="F210" s="26">
        <f>' 3 цк'!F209</f>
        <v>1670.97</v>
      </c>
      <c r="G210" s="26">
        <f>' 3 цк'!G209</f>
        <v>1670.97</v>
      </c>
      <c r="H210" s="26">
        <f>' 3 цк'!H209</f>
        <v>1670.97</v>
      </c>
      <c r="I210" s="26">
        <f>' 3 цк'!I209</f>
        <v>1670.97</v>
      </c>
      <c r="J210" s="26">
        <f>' 3 цк'!J209</f>
        <v>1670.97</v>
      </c>
      <c r="K210" s="26">
        <f>' 3 цк'!K209</f>
        <v>1670.97</v>
      </c>
      <c r="L210" s="26">
        <f>' 3 цк'!L209</f>
        <v>1670.97</v>
      </c>
      <c r="M210" s="26">
        <f>' 3 цк'!M209</f>
        <v>1670.97</v>
      </c>
      <c r="N210" s="26">
        <f>' 3 цк'!N209</f>
        <v>1670.97</v>
      </c>
      <c r="O210" s="26">
        <f>' 3 цк'!O209</f>
        <v>1670.97</v>
      </c>
      <c r="P210" s="26">
        <f>' 3 цк'!P209</f>
        <v>1670.97</v>
      </c>
      <c r="Q210" s="26">
        <f>' 3 цк'!Q209</f>
        <v>1670.97</v>
      </c>
      <c r="R210" s="26">
        <f>' 3 цк'!R209</f>
        <v>1670.97</v>
      </c>
      <c r="S210" s="26">
        <f>' 3 цк'!S209</f>
        <v>1670.97</v>
      </c>
      <c r="T210" s="26">
        <f>' 3 цк'!T209</f>
        <v>1670.97</v>
      </c>
      <c r="U210" s="26">
        <f>' 3 цк'!U209</f>
        <v>1670.97</v>
      </c>
      <c r="V210" s="26">
        <f>' 3 цк'!V209</f>
        <v>1670.97</v>
      </c>
      <c r="W210" s="26">
        <f>' 3 цк'!W209</f>
        <v>1670.97</v>
      </c>
      <c r="X210" s="26">
        <f>' 3 цк'!X209</f>
        <v>1670.97</v>
      </c>
      <c r="Y210" s="26">
        <f>' 3 цк'!Y209</f>
        <v>1670.97</v>
      </c>
    </row>
    <row r="211" spans="1:25" outlineLevel="1" x14ac:dyDescent="0.2">
      <c r="A211" s="4" t="s">
        <v>3</v>
      </c>
      <c r="B211" s="26">
        <f>' 3 цк'!B210</f>
        <v>150.72999999999999</v>
      </c>
      <c r="C211" s="26">
        <f>' 3 цк'!C210</f>
        <v>150.72999999999999</v>
      </c>
      <c r="D211" s="26">
        <f>' 3 цк'!D210</f>
        <v>150.72999999999999</v>
      </c>
      <c r="E211" s="26">
        <f>' 3 цк'!E210</f>
        <v>150.72999999999999</v>
      </c>
      <c r="F211" s="26">
        <f>' 3 цк'!F210</f>
        <v>150.72999999999999</v>
      </c>
      <c r="G211" s="26">
        <f>' 3 цк'!G210</f>
        <v>150.72999999999999</v>
      </c>
      <c r="H211" s="26">
        <f>' 3 цк'!H210</f>
        <v>150.72999999999999</v>
      </c>
      <c r="I211" s="26">
        <f>' 3 цк'!I210</f>
        <v>150.72999999999999</v>
      </c>
      <c r="J211" s="26">
        <f>' 3 цк'!J210</f>
        <v>150.72999999999999</v>
      </c>
      <c r="K211" s="26">
        <f>' 3 цк'!K210</f>
        <v>150.72999999999999</v>
      </c>
      <c r="L211" s="26">
        <f>' 3 цк'!L210</f>
        <v>150.72999999999999</v>
      </c>
      <c r="M211" s="26">
        <f>' 3 цк'!M210</f>
        <v>150.72999999999999</v>
      </c>
      <c r="N211" s="26">
        <f>' 3 цк'!N210</f>
        <v>150.72999999999999</v>
      </c>
      <c r="O211" s="26">
        <f>' 3 цк'!O210</f>
        <v>150.72999999999999</v>
      </c>
      <c r="P211" s="26">
        <f>' 3 цк'!P210</f>
        <v>150.72999999999999</v>
      </c>
      <c r="Q211" s="26">
        <f>' 3 цк'!Q210</f>
        <v>150.72999999999999</v>
      </c>
      <c r="R211" s="26">
        <f>' 3 цк'!R210</f>
        <v>150.72999999999999</v>
      </c>
      <c r="S211" s="26">
        <f>' 3 цк'!S210</f>
        <v>150.72999999999999</v>
      </c>
      <c r="T211" s="26">
        <f>' 3 цк'!T210</f>
        <v>150.72999999999999</v>
      </c>
      <c r="U211" s="26">
        <f>' 3 цк'!U210</f>
        <v>150.72999999999999</v>
      </c>
      <c r="V211" s="26">
        <f>' 3 цк'!V210</f>
        <v>150.72999999999999</v>
      </c>
      <c r="W211" s="26">
        <f>' 3 цк'!W210</f>
        <v>150.72999999999999</v>
      </c>
      <c r="X211" s="26">
        <f>' 3 цк'!X210</f>
        <v>150.72999999999999</v>
      </c>
      <c r="Y211" s="26">
        <f>' 3 цк'!Y210</f>
        <v>150.72999999999999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1670.97</v>
      </c>
      <c r="C216" s="26">
        <f>' 3 цк'!C215</f>
        <v>1670.97</v>
      </c>
      <c r="D216" s="26">
        <f>' 3 цк'!D215</f>
        <v>1670.97</v>
      </c>
      <c r="E216" s="26">
        <f>' 3 цк'!E215</f>
        <v>1670.97</v>
      </c>
      <c r="F216" s="26">
        <f>' 3 цк'!F215</f>
        <v>1670.97</v>
      </c>
      <c r="G216" s="26">
        <f>' 3 цк'!G215</f>
        <v>1670.97</v>
      </c>
      <c r="H216" s="26">
        <f>' 3 цк'!H215</f>
        <v>1670.97</v>
      </c>
      <c r="I216" s="26">
        <f>' 3 цк'!I215</f>
        <v>1670.97</v>
      </c>
      <c r="J216" s="26">
        <f>' 3 цк'!J215</f>
        <v>1670.97</v>
      </c>
      <c r="K216" s="26">
        <f>' 3 цк'!K215</f>
        <v>1670.97</v>
      </c>
      <c r="L216" s="26">
        <f>' 3 цк'!L215</f>
        <v>1670.97</v>
      </c>
      <c r="M216" s="26">
        <f>' 3 цк'!M215</f>
        <v>1670.97</v>
      </c>
      <c r="N216" s="26">
        <f>' 3 цк'!N215</f>
        <v>1670.97</v>
      </c>
      <c r="O216" s="26">
        <f>' 3 цк'!O215</f>
        <v>1670.97</v>
      </c>
      <c r="P216" s="26">
        <f>' 3 цк'!P215</f>
        <v>1670.97</v>
      </c>
      <c r="Q216" s="26">
        <f>' 3 цк'!Q215</f>
        <v>1670.97</v>
      </c>
      <c r="R216" s="26">
        <f>' 3 цк'!R215</f>
        <v>1670.97</v>
      </c>
      <c r="S216" s="26">
        <f>' 3 цк'!S215</f>
        <v>1670.97</v>
      </c>
      <c r="T216" s="26">
        <f>' 3 цк'!T215</f>
        <v>1670.97</v>
      </c>
      <c r="U216" s="26">
        <f>' 3 цк'!U215</f>
        <v>1670.97</v>
      </c>
      <c r="V216" s="26">
        <f>' 3 цк'!V215</f>
        <v>1670.97</v>
      </c>
      <c r="W216" s="26">
        <f>' 3 цк'!W215</f>
        <v>1670.97</v>
      </c>
      <c r="X216" s="26">
        <f>' 3 цк'!X215</f>
        <v>1670.97</v>
      </c>
      <c r="Y216" s="26">
        <f>' 3 цк'!Y215</f>
        <v>1670.97</v>
      </c>
    </row>
    <row r="217" spans="1:25" outlineLevel="1" x14ac:dyDescent="0.2">
      <c r="A217" s="4" t="s">
        <v>3</v>
      </c>
      <c r="B217" s="26">
        <f>' 3 цк'!B216</f>
        <v>150.72999999999999</v>
      </c>
      <c r="C217" s="26">
        <f>' 3 цк'!C216</f>
        <v>150.72999999999999</v>
      </c>
      <c r="D217" s="26">
        <f>' 3 цк'!D216</f>
        <v>150.72999999999999</v>
      </c>
      <c r="E217" s="26">
        <f>' 3 цк'!E216</f>
        <v>150.72999999999999</v>
      </c>
      <c r="F217" s="26">
        <f>' 3 цк'!F216</f>
        <v>150.72999999999999</v>
      </c>
      <c r="G217" s="26">
        <f>' 3 цк'!G216</f>
        <v>150.72999999999999</v>
      </c>
      <c r="H217" s="26">
        <f>' 3 цк'!H216</f>
        <v>150.72999999999999</v>
      </c>
      <c r="I217" s="26">
        <f>' 3 цк'!I216</f>
        <v>150.72999999999999</v>
      </c>
      <c r="J217" s="26">
        <f>' 3 цк'!J216</f>
        <v>150.72999999999999</v>
      </c>
      <c r="K217" s="26">
        <f>' 3 цк'!K216</f>
        <v>150.72999999999999</v>
      </c>
      <c r="L217" s="26">
        <f>' 3 цк'!L216</f>
        <v>150.72999999999999</v>
      </c>
      <c r="M217" s="26">
        <f>' 3 цк'!M216</f>
        <v>150.72999999999999</v>
      </c>
      <c r="N217" s="26">
        <f>' 3 цк'!N216</f>
        <v>150.72999999999999</v>
      </c>
      <c r="O217" s="26">
        <f>' 3 цк'!O216</f>
        <v>150.72999999999999</v>
      </c>
      <c r="P217" s="26">
        <f>' 3 цк'!P216</f>
        <v>150.72999999999999</v>
      </c>
      <c r="Q217" s="26">
        <f>' 3 цк'!Q216</f>
        <v>150.72999999999999</v>
      </c>
      <c r="R217" s="26">
        <f>' 3 цк'!R216</f>
        <v>150.72999999999999</v>
      </c>
      <c r="S217" s="26">
        <f>' 3 цк'!S216</f>
        <v>150.72999999999999</v>
      </c>
      <c r="T217" s="26">
        <f>' 3 цк'!T216</f>
        <v>150.72999999999999</v>
      </c>
      <c r="U217" s="26">
        <f>' 3 цк'!U216</f>
        <v>150.72999999999999</v>
      </c>
      <c r="V217" s="26">
        <f>' 3 цк'!V216</f>
        <v>150.72999999999999</v>
      </c>
      <c r="W217" s="26">
        <f>' 3 цк'!W216</f>
        <v>150.72999999999999</v>
      </c>
      <c r="X217" s="26">
        <f>' 3 цк'!X216</f>
        <v>150.72999999999999</v>
      </c>
      <c r="Y217" s="26">
        <f>' 3 цк'!Y216</f>
        <v>150.72999999999999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1670.97</v>
      </c>
      <c r="C222" s="26">
        <f>' 3 цк'!C221</f>
        <v>1670.97</v>
      </c>
      <c r="D222" s="26">
        <f>' 3 цк'!D221</f>
        <v>1670.97</v>
      </c>
      <c r="E222" s="26">
        <f>' 3 цк'!E221</f>
        <v>1670.97</v>
      </c>
      <c r="F222" s="26">
        <f>' 3 цк'!F221</f>
        <v>1670.97</v>
      </c>
      <c r="G222" s="26">
        <f>' 3 цк'!G221</f>
        <v>1670.97</v>
      </c>
      <c r="H222" s="26">
        <f>' 3 цк'!H221</f>
        <v>1670.97</v>
      </c>
      <c r="I222" s="26">
        <f>' 3 цк'!I221</f>
        <v>1670.97</v>
      </c>
      <c r="J222" s="26">
        <f>' 3 цк'!J221</f>
        <v>1670.97</v>
      </c>
      <c r="K222" s="26">
        <f>' 3 цк'!K221</f>
        <v>1670.97</v>
      </c>
      <c r="L222" s="26">
        <f>' 3 цк'!L221</f>
        <v>1670.97</v>
      </c>
      <c r="M222" s="26">
        <f>' 3 цк'!M221</f>
        <v>1670.97</v>
      </c>
      <c r="N222" s="26">
        <f>' 3 цк'!N221</f>
        <v>1670.97</v>
      </c>
      <c r="O222" s="26">
        <f>' 3 цк'!O221</f>
        <v>1670.97</v>
      </c>
      <c r="P222" s="26">
        <f>' 3 цк'!P221</f>
        <v>1670.97</v>
      </c>
      <c r="Q222" s="26">
        <f>' 3 цк'!Q221</f>
        <v>1670.97</v>
      </c>
      <c r="R222" s="26">
        <f>' 3 цк'!R221</f>
        <v>1670.97</v>
      </c>
      <c r="S222" s="26">
        <f>' 3 цк'!S221</f>
        <v>1670.97</v>
      </c>
      <c r="T222" s="26">
        <f>' 3 цк'!T221</f>
        <v>1670.97</v>
      </c>
      <c r="U222" s="26">
        <f>' 3 цк'!U221</f>
        <v>1670.97</v>
      </c>
      <c r="V222" s="26">
        <f>' 3 цк'!V221</f>
        <v>1670.97</v>
      </c>
      <c r="W222" s="26">
        <f>' 3 цк'!W221</f>
        <v>1670.97</v>
      </c>
      <c r="X222" s="26">
        <f>' 3 цк'!X221</f>
        <v>1670.97</v>
      </c>
      <c r="Y222" s="26">
        <f>' 3 цк'!Y221</f>
        <v>1670.97</v>
      </c>
    </row>
    <row r="223" spans="1:25" outlineLevel="1" x14ac:dyDescent="0.2">
      <c r="A223" s="4" t="s">
        <v>3</v>
      </c>
      <c r="B223" s="26">
        <f>' 3 цк'!B222</f>
        <v>150.72999999999999</v>
      </c>
      <c r="C223" s="26">
        <f>' 3 цк'!C222</f>
        <v>150.72999999999999</v>
      </c>
      <c r="D223" s="26">
        <f>' 3 цк'!D222</f>
        <v>150.72999999999999</v>
      </c>
      <c r="E223" s="26">
        <f>' 3 цк'!E222</f>
        <v>150.72999999999999</v>
      </c>
      <c r="F223" s="26">
        <f>' 3 цк'!F222</f>
        <v>150.72999999999999</v>
      </c>
      <c r="G223" s="26">
        <f>' 3 цк'!G222</f>
        <v>150.72999999999999</v>
      </c>
      <c r="H223" s="26">
        <f>' 3 цк'!H222</f>
        <v>150.72999999999999</v>
      </c>
      <c r="I223" s="26">
        <f>' 3 цк'!I222</f>
        <v>150.72999999999999</v>
      </c>
      <c r="J223" s="26">
        <f>' 3 цк'!J222</f>
        <v>150.72999999999999</v>
      </c>
      <c r="K223" s="26">
        <f>' 3 цк'!K222</f>
        <v>150.72999999999999</v>
      </c>
      <c r="L223" s="26">
        <f>' 3 цк'!L222</f>
        <v>150.72999999999999</v>
      </c>
      <c r="M223" s="26">
        <f>' 3 цк'!M222</f>
        <v>150.72999999999999</v>
      </c>
      <c r="N223" s="26">
        <f>' 3 цк'!N222</f>
        <v>150.72999999999999</v>
      </c>
      <c r="O223" s="26">
        <f>' 3 цк'!O222</f>
        <v>150.72999999999999</v>
      </c>
      <c r="P223" s="26">
        <f>' 3 цк'!P222</f>
        <v>150.72999999999999</v>
      </c>
      <c r="Q223" s="26">
        <f>' 3 цк'!Q222</f>
        <v>150.72999999999999</v>
      </c>
      <c r="R223" s="26">
        <f>' 3 цк'!R222</f>
        <v>150.72999999999999</v>
      </c>
      <c r="S223" s="26">
        <f>' 3 цк'!S222</f>
        <v>150.72999999999999</v>
      </c>
      <c r="T223" s="26">
        <f>' 3 цк'!T222</f>
        <v>150.72999999999999</v>
      </c>
      <c r="U223" s="26">
        <f>' 3 цк'!U222</f>
        <v>150.72999999999999</v>
      </c>
      <c r="V223" s="26">
        <f>' 3 цк'!V222</f>
        <v>150.72999999999999</v>
      </c>
      <c r="W223" s="26">
        <f>' 3 цк'!W222</f>
        <v>150.72999999999999</v>
      </c>
      <c r="X223" s="26">
        <f>' 3 цк'!X222</f>
        <v>150.72999999999999</v>
      </c>
      <c r="Y223" s="26">
        <f>' 3 цк'!Y222</f>
        <v>150.72999999999999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1670.97</v>
      </c>
      <c r="C228" s="26">
        <f>' 3 цк'!C227</f>
        <v>1670.97</v>
      </c>
      <c r="D228" s="26">
        <f>' 3 цк'!D227</f>
        <v>1670.97</v>
      </c>
      <c r="E228" s="26">
        <f>' 3 цк'!E227</f>
        <v>1670.97</v>
      </c>
      <c r="F228" s="26">
        <f>' 3 цк'!F227</f>
        <v>1670.97</v>
      </c>
      <c r="G228" s="26">
        <f>' 3 цк'!G227</f>
        <v>1670.97</v>
      </c>
      <c r="H228" s="26">
        <f>' 3 цк'!H227</f>
        <v>1670.97</v>
      </c>
      <c r="I228" s="26">
        <f>' 3 цк'!I227</f>
        <v>1670.97</v>
      </c>
      <c r="J228" s="26">
        <f>' 3 цк'!J227</f>
        <v>1670.97</v>
      </c>
      <c r="K228" s="26">
        <f>' 3 цк'!K227</f>
        <v>1670.97</v>
      </c>
      <c r="L228" s="26">
        <f>' 3 цк'!L227</f>
        <v>1670.97</v>
      </c>
      <c r="M228" s="26">
        <f>' 3 цк'!M227</f>
        <v>1670.97</v>
      </c>
      <c r="N228" s="26">
        <f>' 3 цк'!N227</f>
        <v>1670.97</v>
      </c>
      <c r="O228" s="26">
        <f>' 3 цк'!O227</f>
        <v>1670.97</v>
      </c>
      <c r="P228" s="26">
        <f>' 3 цк'!P227</f>
        <v>1670.97</v>
      </c>
      <c r="Q228" s="26">
        <f>' 3 цк'!Q227</f>
        <v>1670.97</v>
      </c>
      <c r="R228" s="26">
        <f>' 3 цк'!R227</f>
        <v>1670.97</v>
      </c>
      <c r="S228" s="26">
        <f>' 3 цк'!S227</f>
        <v>1670.97</v>
      </c>
      <c r="T228" s="26">
        <f>' 3 цк'!T227</f>
        <v>1670.97</v>
      </c>
      <c r="U228" s="26">
        <f>' 3 цк'!U227</f>
        <v>1670.97</v>
      </c>
      <c r="V228" s="26">
        <f>' 3 цк'!V227</f>
        <v>1670.97</v>
      </c>
      <c r="W228" s="26">
        <f>' 3 цк'!W227</f>
        <v>1670.97</v>
      </c>
      <c r="X228" s="26">
        <f>' 3 цк'!X227</f>
        <v>1670.97</v>
      </c>
      <c r="Y228" s="26">
        <f>' 3 цк'!Y227</f>
        <v>1670.97</v>
      </c>
    </row>
    <row r="229" spans="1:25" outlineLevel="1" x14ac:dyDescent="0.2">
      <c r="A229" s="4" t="s">
        <v>3</v>
      </c>
      <c r="B229" s="26">
        <f>' 3 цк'!B228</f>
        <v>150.72999999999999</v>
      </c>
      <c r="C229" s="26">
        <f>' 3 цк'!C228</f>
        <v>150.72999999999999</v>
      </c>
      <c r="D229" s="26">
        <f>' 3 цк'!D228</f>
        <v>150.72999999999999</v>
      </c>
      <c r="E229" s="26">
        <f>' 3 цк'!E228</f>
        <v>150.72999999999999</v>
      </c>
      <c r="F229" s="26">
        <f>' 3 цк'!F228</f>
        <v>150.72999999999999</v>
      </c>
      <c r="G229" s="26">
        <f>' 3 цк'!G228</f>
        <v>150.72999999999999</v>
      </c>
      <c r="H229" s="26">
        <f>' 3 цк'!H228</f>
        <v>150.72999999999999</v>
      </c>
      <c r="I229" s="26">
        <f>' 3 цк'!I228</f>
        <v>150.72999999999999</v>
      </c>
      <c r="J229" s="26">
        <f>' 3 цк'!J228</f>
        <v>150.72999999999999</v>
      </c>
      <c r="K229" s="26">
        <f>' 3 цк'!K228</f>
        <v>150.72999999999999</v>
      </c>
      <c r="L229" s="26">
        <f>' 3 цк'!L228</f>
        <v>150.72999999999999</v>
      </c>
      <c r="M229" s="26">
        <f>' 3 цк'!M228</f>
        <v>150.72999999999999</v>
      </c>
      <c r="N229" s="26">
        <f>' 3 цк'!N228</f>
        <v>150.72999999999999</v>
      </c>
      <c r="O229" s="26">
        <f>' 3 цк'!O228</f>
        <v>150.72999999999999</v>
      </c>
      <c r="P229" s="26">
        <f>' 3 цк'!P228</f>
        <v>150.72999999999999</v>
      </c>
      <c r="Q229" s="26">
        <f>' 3 цк'!Q228</f>
        <v>150.72999999999999</v>
      </c>
      <c r="R229" s="26">
        <f>' 3 цк'!R228</f>
        <v>150.72999999999999</v>
      </c>
      <c r="S229" s="26">
        <f>' 3 цк'!S228</f>
        <v>150.72999999999999</v>
      </c>
      <c r="T229" s="26">
        <f>' 3 цк'!T228</f>
        <v>150.72999999999999</v>
      </c>
      <c r="U229" s="26">
        <f>' 3 цк'!U228</f>
        <v>150.72999999999999</v>
      </c>
      <c r="V229" s="26">
        <f>' 3 цк'!V228</f>
        <v>150.72999999999999</v>
      </c>
      <c r="W229" s="26">
        <f>' 3 цк'!W228</f>
        <v>150.72999999999999</v>
      </c>
      <c r="X229" s="26">
        <f>' 3 цк'!X228</f>
        <v>150.72999999999999</v>
      </c>
      <c r="Y229" s="26">
        <f>' 3 цк'!Y228</f>
        <v>150.72999999999999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1670.97</v>
      </c>
      <c r="C234" s="26">
        <f>' 3 цк'!C233</f>
        <v>1670.97</v>
      </c>
      <c r="D234" s="26">
        <f>' 3 цк'!D233</f>
        <v>1670.97</v>
      </c>
      <c r="E234" s="26">
        <f>' 3 цк'!E233</f>
        <v>1670.97</v>
      </c>
      <c r="F234" s="26">
        <f>' 3 цк'!F233</f>
        <v>1670.97</v>
      </c>
      <c r="G234" s="26">
        <f>' 3 цк'!G233</f>
        <v>1670.97</v>
      </c>
      <c r="H234" s="26">
        <f>' 3 цк'!H233</f>
        <v>1670.97</v>
      </c>
      <c r="I234" s="26">
        <f>' 3 цк'!I233</f>
        <v>1670.97</v>
      </c>
      <c r="J234" s="26">
        <f>' 3 цк'!J233</f>
        <v>1670.97</v>
      </c>
      <c r="K234" s="26">
        <f>' 3 цк'!K233</f>
        <v>1670.97</v>
      </c>
      <c r="L234" s="26">
        <f>' 3 цк'!L233</f>
        <v>1670.97</v>
      </c>
      <c r="M234" s="26">
        <f>' 3 цк'!M233</f>
        <v>1670.97</v>
      </c>
      <c r="N234" s="26">
        <f>' 3 цк'!N233</f>
        <v>1670.97</v>
      </c>
      <c r="O234" s="26">
        <f>' 3 цк'!O233</f>
        <v>1670.97</v>
      </c>
      <c r="P234" s="26">
        <f>' 3 цк'!P233</f>
        <v>1670.97</v>
      </c>
      <c r="Q234" s="26">
        <f>' 3 цк'!Q233</f>
        <v>1670.97</v>
      </c>
      <c r="R234" s="26">
        <f>' 3 цк'!R233</f>
        <v>1670.97</v>
      </c>
      <c r="S234" s="26">
        <f>' 3 цк'!S233</f>
        <v>1670.97</v>
      </c>
      <c r="T234" s="26">
        <f>' 3 цк'!T233</f>
        <v>1670.97</v>
      </c>
      <c r="U234" s="26">
        <f>' 3 цк'!U233</f>
        <v>1670.97</v>
      </c>
      <c r="V234" s="26">
        <f>' 3 цк'!V233</f>
        <v>1670.97</v>
      </c>
      <c r="W234" s="26">
        <f>' 3 цк'!W233</f>
        <v>1670.97</v>
      </c>
      <c r="X234" s="26">
        <f>' 3 цк'!X233</f>
        <v>1670.97</v>
      </c>
      <c r="Y234" s="26">
        <f>' 3 цк'!Y233</f>
        <v>1670.97</v>
      </c>
    </row>
    <row r="235" spans="1:25" outlineLevel="1" x14ac:dyDescent="0.2">
      <c r="A235" s="4" t="s">
        <v>3</v>
      </c>
      <c r="B235" s="26">
        <f>' 3 цк'!B234</f>
        <v>150.72999999999999</v>
      </c>
      <c r="C235" s="26">
        <f>' 3 цк'!C234</f>
        <v>150.72999999999999</v>
      </c>
      <c r="D235" s="26">
        <f>' 3 цк'!D234</f>
        <v>150.72999999999999</v>
      </c>
      <c r="E235" s="26">
        <f>' 3 цк'!E234</f>
        <v>150.72999999999999</v>
      </c>
      <c r="F235" s="26">
        <f>' 3 цк'!F234</f>
        <v>150.72999999999999</v>
      </c>
      <c r="G235" s="26">
        <f>' 3 цк'!G234</f>
        <v>150.72999999999999</v>
      </c>
      <c r="H235" s="26">
        <f>' 3 цк'!H234</f>
        <v>150.72999999999999</v>
      </c>
      <c r="I235" s="26">
        <f>' 3 цк'!I234</f>
        <v>150.72999999999999</v>
      </c>
      <c r="J235" s="26">
        <f>' 3 цк'!J234</f>
        <v>150.72999999999999</v>
      </c>
      <c r="K235" s="26">
        <f>' 3 цк'!K234</f>
        <v>150.72999999999999</v>
      </c>
      <c r="L235" s="26">
        <f>' 3 цк'!L234</f>
        <v>150.72999999999999</v>
      </c>
      <c r="M235" s="26">
        <f>' 3 цк'!M234</f>
        <v>150.72999999999999</v>
      </c>
      <c r="N235" s="26">
        <f>' 3 цк'!N234</f>
        <v>150.72999999999999</v>
      </c>
      <c r="O235" s="26">
        <f>' 3 цк'!O234</f>
        <v>150.72999999999999</v>
      </c>
      <c r="P235" s="26">
        <f>' 3 цк'!P234</f>
        <v>150.72999999999999</v>
      </c>
      <c r="Q235" s="26">
        <f>' 3 цк'!Q234</f>
        <v>150.72999999999999</v>
      </c>
      <c r="R235" s="26">
        <f>' 3 цк'!R234</f>
        <v>150.72999999999999</v>
      </c>
      <c r="S235" s="26">
        <f>' 3 цк'!S234</f>
        <v>150.72999999999999</v>
      </c>
      <c r="T235" s="26">
        <f>' 3 цк'!T234</f>
        <v>150.72999999999999</v>
      </c>
      <c r="U235" s="26">
        <f>' 3 цк'!U234</f>
        <v>150.72999999999999</v>
      </c>
      <c r="V235" s="26">
        <f>' 3 цк'!V234</f>
        <v>150.72999999999999</v>
      </c>
      <c r="W235" s="26">
        <f>' 3 цк'!W234</f>
        <v>150.72999999999999</v>
      </c>
      <c r="X235" s="26">
        <f>' 3 цк'!X234</f>
        <v>150.72999999999999</v>
      </c>
      <c r="Y235" s="26">
        <f>' 3 цк'!Y234</f>
        <v>150.72999999999999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1670.97</v>
      </c>
      <c r="C240" s="26">
        <f>' 3 цк'!C239</f>
        <v>1670.97</v>
      </c>
      <c r="D240" s="26">
        <f>' 3 цк'!D239</f>
        <v>1670.97</v>
      </c>
      <c r="E240" s="26">
        <f>' 3 цк'!E239</f>
        <v>1670.97</v>
      </c>
      <c r="F240" s="26">
        <f>' 3 цк'!F239</f>
        <v>1670.97</v>
      </c>
      <c r="G240" s="26">
        <f>' 3 цк'!G239</f>
        <v>1670.97</v>
      </c>
      <c r="H240" s="26">
        <f>' 3 цк'!H239</f>
        <v>1670.97</v>
      </c>
      <c r="I240" s="26">
        <f>' 3 цк'!I239</f>
        <v>1670.97</v>
      </c>
      <c r="J240" s="26">
        <f>' 3 цк'!J239</f>
        <v>1670.97</v>
      </c>
      <c r="K240" s="26">
        <f>' 3 цк'!K239</f>
        <v>1670.97</v>
      </c>
      <c r="L240" s="26">
        <f>' 3 цк'!L239</f>
        <v>1670.97</v>
      </c>
      <c r="M240" s="26">
        <f>' 3 цк'!M239</f>
        <v>1670.97</v>
      </c>
      <c r="N240" s="26">
        <f>' 3 цк'!N239</f>
        <v>1670.97</v>
      </c>
      <c r="O240" s="26">
        <f>' 3 цк'!O239</f>
        <v>1670.97</v>
      </c>
      <c r="P240" s="26">
        <f>' 3 цк'!P239</f>
        <v>1670.97</v>
      </c>
      <c r="Q240" s="26">
        <f>' 3 цк'!Q239</f>
        <v>1670.97</v>
      </c>
      <c r="R240" s="26">
        <f>' 3 цк'!R239</f>
        <v>1670.97</v>
      </c>
      <c r="S240" s="26">
        <f>' 3 цк'!S239</f>
        <v>1670.97</v>
      </c>
      <c r="T240" s="26">
        <f>' 3 цк'!T239</f>
        <v>1670.97</v>
      </c>
      <c r="U240" s="26">
        <f>' 3 цк'!U239</f>
        <v>1670.97</v>
      </c>
      <c r="V240" s="26">
        <f>' 3 цк'!V239</f>
        <v>1670.97</v>
      </c>
      <c r="W240" s="26">
        <f>' 3 цк'!W239</f>
        <v>1670.97</v>
      </c>
      <c r="X240" s="26">
        <f>' 3 цк'!X239</f>
        <v>1670.97</v>
      </c>
      <c r="Y240" s="26">
        <f>' 3 цк'!Y239</f>
        <v>1670.97</v>
      </c>
    </row>
    <row r="241" spans="1:25" outlineLevel="1" x14ac:dyDescent="0.2">
      <c r="A241" s="4" t="s">
        <v>3</v>
      </c>
      <c r="B241" s="26">
        <f>' 3 цк'!B240</f>
        <v>150.72999999999999</v>
      </c>
      <c r="C241" s="26">
        <f>' 3 цк'!C240</f>
        <v>150.72999999999999</v>
      </c>
      <c r="D241" s="26">
        <f>' 3 цк'!D240</f>
        <v>150.72999999999999</v>
      </c>
      <c r="E241" s="26">
        <f>' 3 цк'!E240</f>
        <v>150.72999999999999</v>
      </c>
      <c r="F241" s="26">
        <f>' 3 цк'!F240</f>
        <v>150.72999999999999</v>
      </c>
      <c r="G241" s="26">
        <f>' 3 цк'!G240</f>
        <v>150.72999999999999</v>
      </c>
      <c r="H241" s="26">
        <f>' 3 цк'!H240</f>
        <v>150.72999999999999</v>
      </c>
      <c r="I241" s="26">
        <f>' 3 цк'!I240</f>
        <v>150.72999999999999</v>
      </c>
      <c r="J241" s="26">
        <f>' 3 цк'!J240</f>
        <v>150.72999999999999</v>
      </c>
      <c r="K241" s="26">
        <f>' 3 цк'!K240</f>
        <v>150.72999999999999</v>
      </c>
      <c r="L241" s="26">
        <f>' 3 цк'!L240</f>
        <v>150.72999999999999</v>
      </c>
      <c r="M241" s="26">
        <f>' 3 цк'!M240</f>
        <v>150.72999999999999</v>
      </c>
      <c r="N241" s="26">
        <f>' 3 цк'!N240</f>
        <v>150.72999999999999</v>
      </c>
      <c r="O241" s="26">
        <f>' 3 цк'!O240</f>
        <v>150.72999999999999</v>
      </c>
      <c r="P241" s="26">
        <f>' 3 цк'!P240</f>
        <v>150.72999999999999</v>
      </c>
      <c r="Q241" s="26">
        <f>' 3 цк'!Q240</f>
        <v>150.72999999999999</v>
      </c>
      <c r="R241" s="26">
        <f>' 3 цк'!R240</f>
        <v>150.72999999999999</v>
      </c>
      <c r="S241" s="26">
        <f>' 3 цк'!S240</f>
        <v>150.72999999999999</v>
      </c>
      <c r="T241" s="26">
        <f>' 3 цк'!T240</f>
        <v>150.72999999999999</v>
      </c>
      <c r="U241" s="26">
        <f>' 3 цк'!U240</f>
        <v>150.72999999999999</v>
      </c>
      <c r="V241" s="26">
        <f>' 3 цк'!V240</f>
        <v>150.72999999999999</v>
      </c>
      <c r="W241" s="26">
        <f>' 3 цк'!W240</f>
        <v>150.72999999999999</v>
      </c>
      <c r="X241" s="26">
        <f>' 3 цк'!X240</f>
        <v>150.72999999999999</v>
      </c>
      <c r="Y241" s="26">
        <f>' 3 цк'!Y240</f>
        <v>150.72999999999999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1670.97</v>
      </c>
      <c r="C246" s="26">
        <f>' 3 цк'!C245</f>
        <v>1670.97</v>
      </c>
      <c r="D246" s="26">
        <f>' 3 цк'!D245</f>
        <v>1670.97</v>
      </c>
      <c r="E246" s="26">
        <f>' 3 цк'!E245</f>
        <v>1670.97</v>
      </c>
      <c r="F246" s="26">
        <f>' 3 цк'!F245</f>
        <v>1670.97</v>
      </c>
      <c r="G246" s="26">
        <f>' 3 цк'!G245</f>
        <v>1670.97</v>
      </c>
      <c r="H246" s="26">
        <f>' 3 цк'!H245</f>
        <v>1670.97</v>
      </c>
      <c r="I246" s="26">
        <f>' 3 цк'!I245</f>
        <v>1670.97</v>
      </c>
      <c r="J246" s="26">
        <f>' 3 цк'!J245</f>
        <v>1670.97</v>
      </c>
      <c r="K246" s="26">
        <f>' 3 цк'!K245</f>
        <v>1670.97</v>
      </c>
      <c r="L246" s="26">
        <f>' 3 цк'!L245</f>
        <v>1670.97</v>
      </c>
      <c r="M246" s="26">
        <f>' 3 цк'!M245</f>
        <v>1670.97</v>
      </c>
      <c r="N246" s="26">
        <f>' 3 цк'!N245</f>
        <v>1670.97</v>
      </c>
      <c r="O246" s="26">
        <f>' 3 цк'!O245</f>
        <v>1670.97</v>
      </c>
      <c r="P246" s="26">
        <f>' 3 цк'!P245</f>
        <v>1670.97</v>
      </c>
      <c r="Q246" s="26">
        <f>' 3 цк'!Q245</f>
        <v>1670.97</v>
      </c>
      <c r="R246" s="26">
        <f>' 3 цк'!R245</f>
        <v>1670.97</v>
      </c>
      <c r="S246" s="26">
        <f>' 3 цк'!S245</f>
        <v>1670.97</v>
      </c>
      <c r="T246" s="26">
        <f>' 3 цк'!T245</f>
        <v>1670.97</v>
      </c>
      <c r="U246" s="26">
        <f>' 3 цк'!U245</f>
        <v>1670.97</v>
      </c>
      <c r="V246" s="26">
        <f>' 3 цк'!V245</f>
        <v>1670.97</v>
      </c>
      <c r="W246" s="26">
        <f>' 3 цк'!W245</f>
        <v>1670.97</v>
      </c>
      <c r="X246" s="26">
        <f>' 3 цк'!X245</f>
        <v>1670.97</v>
      </c>
      <c r="Y246" s="26">
        <f>' 3 цк'!Y245</f>
        <v>1670.97</v>
      </c>
    </row>
    <row r="247" spans="1:25" outlineLevel="1" x14ac:dyDescent="0.2">
      <c r="A247" s="4" t="s">
        <v>3</v>
      </c>
      <c r="B247" s="26">
        <f>' 3 цк'!B246</f>
        <v>150.72999999999999</v>
      </c>
      <c r="C247" s="26">
        <f>' 3 цк'!C246</f>
        <v>150.72999999999999</v>
      </c>
      <c r="D247" s="26">
        <f>' 3 цк'!D246</f>
        <v>150.72999999999999</v>
      </c>
      <c r="E247" s="26">
        <f>' 3 цк'!E246</f>
        <v>150.72999999999999</v>
      </c>
      <c r="F247" s="26">
        <f>' 3 цк'!F246</f>
        <v>150.72999999999999</v>
      </c>
      <c r="G247" s="26">
        <f>' 3 цк'!G246</f>
        <v>150.72999999999999</v>
      </c>
      <c r="H247" s="26">
        <f>' 3 цк'!H246</f>
        <v>150.72999999999999</v>
      </c>
      <c r="I247" s="26">
        <f>' 3 цк'!I246</f>
        <v>150.72999999999999</v>
      </c>
      <c r="J247" s="26">
        <f>' 3 цк'!J246</f>
        <v>150.72999999999999</v>
      </c>
      <c r="K247" s="26">
        <f>' 3 цк'!K246</f>
        <v>150.72999999999999</v>
      </c>
      <c r="L247" s="26">
        <f>' 3 цк'!L246</f>
        <v>150.72999999999999</v>
      </c>
      <c r="M247" s="26">
        <f>' 3 цк'!M246</f>
        <v>150.72999999999999</v>
      </c>
      <c r="N247" s="26">
        <f>' 3 цк'!N246</f>
        <v>150.72999999999999</v>
      </c>
      <c r="O247" s="26">
        <f>' 3 цк'!O246</f>
        <v>150.72999999999999</v>
      </c>
      <c r="P247" s="26">
        <f>' 3 цк'!P246</f>
        <v>150.72999999999999</v>
      </c>
      <c r="Q247" s="26">
        <f>' 3 цк'!Q246</f>
        <v>150.72999999999999</v>
      </c>
      <c r="R247" s="26">
        <f>' 3 цк'!R246</f>
        <v>150.72999999999999</v>
      </c>
      <c r="S247" s="26">
        <f>' 3 цк'!S246</f>
        <v>150.72999999999999</v>
      </c>
      <c r="T247" s="26">
        <f>' 3 цк'!T246</f>
        <v>150.72999999999999</v>
      </c>
      <c r="U247" s="26">
        <f>' 3 цк'!U246</f>
        <v>150.72999999999999</v>
      </c>
      <c r="V247" s="26">
        <f>' 3 цк'!V246</f>
        <v>150.72999999999999</v>
      </c>
      <c r="W247" s="26">
        <f>' 3 цк'!W246</f>
        <v>150.72999999999999</v>
      </c>
      <c r="X247" s="26">
        <f>' 3 цк'!X246</f>
        <v>150.72999999999999</v>
      </c>
      <c r="Y247" s="26">
        <f>' 3 цк'!Y246</f>
        <v>150.72999999999999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1670.97</v>
      </c>
      <c r="C252" s="26">
        <f>' 3 цк'!C251</f>
        <v>1670.97</v>
      </c>
      <c r="D252" s="26">
        <f>' 3 цк'!D251</f>
        <v>1670.97</v>
      </c>
      <c r="E252" s="26">
        <f>' 3 цк'!E251</f>
        <v>1670.97</v>
      </c>
      <c r="F252" s="26">
        <f>' 3 цк'!F251</f>
        <v>1670.97</v>
      </c>
      <c r="G252" s="26">
        <f>' 3 цк'!G251</f>
        <v>1670.97</v>
      </c>
      <c r="H252" s="26">
        <f>' 3 цк'!H251</f>
        <v>1670.97</v>
      </c>
      <c r="I252" s="26">
        <f>' 3 цк'!I251</f>
        <v>1670.97</v>
      </c>
      <c r="J252" s="26">
        <f>' 3 цк'!J251</f>
        <v>1670.97</v>
      </c>
      <c r="K252" s="26">
        <f>' 3 цк'!K251</f>
        <v>1670.97</v>
      </c>
      <c r="L252" s="26">
        <f>' 3 цк'!L251</f>
        <v>1670.97</v>
      </c>
      <c r="M252" s="26">
        <f>' 3 цк'!M251</f>
        <v>1670.97</v>
      </c>
      <c r="N252" s="26">
        <f>' 3 цк'!N251</f>
        <v>1670.97</v>
      </c>
      <c r="O252" s="26">
        <f>' 3 цк'!O251</f>
        <v>1670.97</v>
      </c>
      <c r="P252" s="26">
        <f>' 3 цк'!P251</f>
        <v>1670.97</v>
      </c>
      <c r="Q252" s="26">
        <f>' 3 цк'!Q251</f>
        <v>1670.97</v>
      </c>
      <c r="R252" s="26">
        <f>' 3 цк'!R251</f>
        <v>1670.97</v>
      </c>
      <c r="S252" s="26">
        <f>' 3 цк'!S251</f>
        <v>1670.97</v>
      </c>
      <c r="T252" s="26">
        <f>' 3 цк'!T251</f>
        <v>1670.97</v>
      </c>
      <c r="U252" s="26">
        <f>' 3 цк'!U251</f>
        <v>1670.97</v>
      </c>
      <c r="V252" s="26">
        <f>' 3 цк'!V251</f>
        <v>1670.97</v>
      </c>
      <c r="W252" s="26">
        <f>' 3 цк'!W251</f>
        <v>1670.97</v>
      </c>
      <c r="X252" s="26">
        <f>' 3 цк'!X251</f>
        <v>1670.97</v>
      </c>
      <c r="Y252" s="26">
        <f>' 3 цк'!Y251</f>
        <v>1670.97</v>
      </c>
    </row>
    <row r="253" spans="1:25" outlineLevel="1" x14ac:dyDescent="0.2">
      <c r="A253" s="4" t="s">
        <v>3</v>
      </c>
      <c r="B253" s="26">
        <f>' 3 цк'!B252</f>
        <v>150.72999999999999</v>
      </c>
      <c r="C253" s="26">
        <f>' 3 цк'!C252</f>
        <v>150.72999999999999</v>
      </c>
      <c r="D253" s="26">
        <f>' 3 цк'!D252</f>
        <v>150.72999999999999</v>
      </c>
      <c r="E253" s="26">
        <f>' 3 цк'!E252</f>
        <v>150.72999999999999</v>
      </c>
      <c r="F253" s="26">
        <f>' 3 цк'!F252</f>
        <v>150.72999999999999</v>
      </c>
      <c r="G253" s="26">
        <f>' 3 цк'!G252</f>
        <v>150.72999999999999</v>
      </c>
      <c r="H253" s="26">
        <f>' 3 цк'!H252</f>
        <v>150.72999999999999</v>
      </c>
      <c r="I253" s="26">
        <f>' 3 цк'!I252</f>
        <v>150.72999999999999</v>
      </c>
      <c r="J253" s="26">
        <f>' 3 цк'!J252</f>
        <v>150.72999999999999</v>
      </c>
      <c r="K253" s="26">
        <f>' 3 цк'!K252</f>
        <v>150.72999999999999</v>
      </c>
      <c r="L253" s="26">
        <f>' 3 цк'!L252</f>
        <v>150.72999999999999</v>
      </c>
      <c r="M253" s="26">
        <f>' 3 цк'!M252</f>
        <v>150.72999999999999</v>
      </c>
      <c r="N253" s="26">
        <f>' 3 цк'!N252</f>
        <v>150.72999999999999</v>
      </c>
      <c r="O253" s="26">
        <f>' 3 цк'!O252</f>
        <v>150.72999999999999</v>
      </c>
      <c r="P253" s="26">
        <f>' 3 цк'!P252</f>
        <v>150.72999999999999</v>
      </c>
      <c r="Q253" s="26">
        <f>' 3 цк'!Q252</f>
        <v>150.72999999999999</v>
      </c>
      <c r="R253" s="26">
        <f>' 3 цк'!R252</f>
        <v>150.72999999999999</v>
      </c>
      <c r="S253" s="26">
        <f>' 3 цк'!S252</f>
        <v>150.72999999999999</v>
      </c>
      <c r="T253" s="26">
        <f>' 3 цк'!T252</f>
        <v>150.72999999999999</v>
      </c>
      <c r="U253" s="26">
        <f>' 3 цк'!U252</f>
        <v>150.72999999999999</v>
      </c>
      <c r="V253" s="26">
        <f>' 3 цк'!V252</f>
        <v>150.72999999999999</v>
      </c>
      <c r="W253" s="26">
        <f>' 3 цк'!W252</f>
        <v>150.72999999999999</v>
      </c>
      <c r="X253" s="26">
        <f>' 3 цк'!X252</f>
        <v>150.72999999999999</v>
      </c>
      <c r="Y253" s="26">
        <f>' 3 цк'!Y252</f>
        <v>150.72999999999999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1670.97</v>
      </c>
      <c r="C258" s="26">
        <f>' 3 цк'!C257</f>
        <v>1670.97</v>
      </c>
      <c r="D258" s="26">
        <f>' 3 цк'!D257</f>
        <v>1670.97</v>
      </c>
      <c r="E258" s="26">
        <f>' 3 цк'!E257</f>
        <v>1670.97</v>
      </c>
      <c r="F258" s="26">
        <f>' 3 цк'!F257</f>
        <v>1670.97</v>
      </c>
      <c r="G258" s="26">
        <f>' 3 цк'!G257</f>
        <v>1670.97</v>
      </c>
      <c r="H258" s="26">
        <f>' 3 цк'!H257</f>
        <v>1670.97</v>
      </c>
      <c r="I258" s="26">
        <f>' 3 цк'!I257</f>
        <v>1670.97</v>
      </c>
      <c r="J258" s="26">
        <f>' 3 цк'!J257</f>
        <v>1670.97</v>
      </c>
      <c r="K258" s="26">
        <f>' 3 цк'!K257</f>
        <v>1670.97</v>
      </c>
      <c r="L258" s="26">
        <f>' 3 цк'!L257</f>
        <v>1670.97</v>
      </c>
      <c r="M258" s="26">
        <f>' 3 цк'!M257</f>
        <v>1670.97</v>
      </c>
      <c r="N258" s="26">
        <f>' 3 цк'!N257</f>
        <v>1670.97</v>
      </c>
      <c r="O258" s="26">
        <f>' 3 цк'!O257</f>
        <v>1670.97</v>
      </c>
      <c r="P258" s="26">
        <f>' 3 цк'!P257</f>
        <v>1670.97</v>
      </c>
      <c r="Q258" s="26">
        <f>' 3 цк'!Q257</f>
        <v>1670.97</v>
      </c>
      <c r="R258" s="26">
        <f>' 3 цк'!R257</f>
        <v>1670.97</v>
      </c>
      <c r="S258" s="26">
        <f>' 3 цк'!S257</f>
        <v>1670.97</v>
      </c>
      <c r="T258" s="26">
        <f>' 3 цк'!T257</f>
        <v>1670.97</v>
      </c>
      <c r="U258" s="26">
        <f>' 3 цк'!U257</f>
        <v>1670.97</v>
      </c>
      <c r="V258" s="26">
        <f>' 3 цк'!V257</f>
        <v>1670.97</v>
      </c>
      <c r="W258" s="26">
        <f>' 3 цк'!W257</f>
        <v>1670.97</v>
      </c>
      <c r="X258" s="26">
        <f>' 3 цк'!X257</f>
        <v>1670.97</v>
      </c>
      <c r="Y258" s="26">
        <f>' 3 цк'!Y257</f>
        <v>1670.97</v>
      </c>
    </row>
    <row r="259" spans="1:25" outlineLevel="1" x14ac:dyDescent="0.2">
      <c r="A259" s="4" t="s">
        <v>3</v>
      </c>
      <c r="B259" s="26">
        <f>' 3 цк'!B258</f>
        <v>150.72999999999999</v>
      </c>
      <c r="C259" s="26">
        <f>' 3 цк'!C258</f>
        <v>150.72999999999999</v>
      </c>
      <c r="D259" s="26">
        <f>' 3 цк'!D258</f>
        <v>150.72999999999999</v>
      </c>
      <c r="E259" s="26">
        <f>' 3 цк'!E258</f>
        <v>150.72999999999999</v>
      </c>
      <c r="F259" s="26">
        <f>' 3 цк'!F258</f>
        <v>150.72999999999999</v>
      </c>
      <c r="G259" s="26">
        <f>' 3 цк'!G258</f>
        <v>150.72999999999999</v>
      </c>
      <c r="H259" s="26">
        <f>' 3 цк'!H258</f>
        <v>150.72999999999999</v>
      </c>
      <c r="I259" s="26">
        <f>' 3 цк'!I258</f>
        <v>150.72999999999999</v>
      </c>
      <c r="J259" s="26">
        <f>' 3 цк'!J258</f>
        <v>150.72999999999999</v>
      </c>
      <c r="K259" s="26">
        <f>' 3 цк'!K258</f>
        <v>150.72999999999999</v>
      </c>
      <c r="L259" s="26">
        <f>' 3 цк'!L258</f>
        <v>150.72999999999999</v>
      </c>
      <c r="M259" s="26">
        <f>' 3 цк'!M258</f>
        <v>150.72999999999999</v>
      </c>
      <c r="N259" s="26">
        <f>' 3 цк'!N258</f>
        <v>150.72999999999999</v>
      </c>
      <c r="O259" s="26">
        <f>' 3 цк'!O258</f>
        <v>150.72999999999999</v>
      </c>
      <c r="P259" s="26">
        <f>' 3 цк'!P258</f>
        <v>150.72999999999999</v>
      </c>
      <c r="Q259" s="26">
        <f>' 3 цк'!Q258</f>
        <v>150.72999999999999</v>
      </c>
      <c r="R259" s="26">
        <f>' 3 цк'!R258</f>
        <v>150.72999999999999</v>
      </c>
      <c r="S259" s="26">
        <f>' 3 цк'!S258</f>
        <v>150.72999999999999</v>
      </c>
      <c r="T259" s="26">
        <f>' 3 цк'!T258</f>
        <v>150.72999999999999</v>
      </c>
      <c r="U259" s="26">
        <f>' 3 цк'!U258</f>
        <v>150.72999999999999</v>
      </c>
      <c r="V259" s="26">
        <f>' 3 цк'!V258</f>
        <v>150.72999999999999</v>
      </c>
      <c r="W259" s="26">
        <f>' 3 цк'!W258</f>
        <v>150.72999999999999</v>
      </c>
      <c r="X259" s="26">
        <f>' 3 цк'!X258</f>
        <v>150.72999999999999</v>
      </c>
      <c r="Y259" s="26">
        <f>' 3 цк'!Y258</f>
        <v>150.72999999999999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1670.97</v>
      </c>
      <c r="C264" s="26">
        <f>' 3 цк'!C263</f>
        <v>1670.97</v>
      </c>
      <c r="D264" s="26">
        <f>' 3 цк'!D263</f>
        <v>1670.97</v>
      </c>
      <c r="E264" s="26">
        <f>' 3 цк'!E263</f>
        <v>1670.97</v>
      </c>
      <c r="F264" s="26">
        <f>' 3 цк'!F263</f>
        <v>1670.97</v>
      </c>
      <c r="G264" s="26">
        <f>' 3 цк'!G263</f>
        <v>1670.97</v>
      </c>
      <c r="H264" s="26">
        <f>' 3 цк'!H263</f>
        <v>1670.97</v>
      </c>
      <c r="I264" s="26">
        <f>' 3 цк'!I263</f>
        <v>1670.97</v>
      </c>
      <c r="J264" s="26">
        <f>' 3 цк'!J263</f>
        <v>1670.97</v>
      </c>
      <c r="K264" s="26">
        <f>' 3 цк'!K263</f>
        <v>1670.97</v>
      </c>
      <c r="L264" s="26">
        <f>' 3 цк'!L263</f>
        <v>1670.97</v>
      </c>
      <c r="M264" s="26">
        <f>' 3 цк'!M263</f>
        <v>1670.97</v>
      </c>
      <c r="N264" s="26">
        <f>' 3 цк'!N263</f>
        <v>1670.97</v>
      </c>
      <c r="O264" s="26">
        <f>' 3 цк'!O263</f>
        <v>1670.97</v>
      </c>
      <c r="P264" s="26">
        <f>' 3 цк'!P263</f>
        <v>1670.97</v>
      </c>
      <c r="Q264" s="26">
        <f>' 3 цк'!Q263</f>
        <v>1670.97</v>
      </c>
      <c r="R264" s="26">
        <f>' 3 цк'!R263</f>
        <v>1670.97</v>
      </c>
      <c r="S264" s="26">
        <f>' 3 цк'!S263</f>
        <v>1670.97</v>
      </c>
      <c r="T264" s="26">
        <f>' 3 цк'!T263</f>
        <v>1670.97</v>
      </c>
      <c r="U264" s="26">
        <f>' 3 цк'!U263</f>
        <v>1670.97</v>
      </c>
      <c r="V264" s="26">
        <f>' 3 цк'!V263</f>
        <v>1670.97</v>
      </c>
      <c r="W264" s="26">
        <f>' 3 цк'!W263</f>
        <v>1670.97</v>
      </c>
      <c r="X264" s="26">
        <f>' 3 цк'!X263</f>
        <v>1670.97</v>
      </c>
      <c r="Y264" s="26">
        <f>' 3 цк'!Y263</f>
        <v>1670.97</v>
      </c>
    </row>
    <row r="265" spans="1:25" outlineLevel="1" x14ac:dyDescent="0.2">
      <c r="A265" s="4" t="s">
        <v>3</v>
      </c>
      <c r="B265" s="26">
        <f>' 3 цк'!B264</f>
        <v>150.72999999999999</v>
      </c>
      <c r="C265" s="26">
        <f>' 3 цк'!C264</f>
        <v>150.72999999999999</v>
      </c>
      <c r="D265" s="26">
        <f>' 3 цк'!D264</f>
        <v>150.72999999999999</v>
      </c>
      <c r="E265" s="26">
        <f>' 3 цк'!E264</f>
        <v>150.72999999999999</v>
      </c>
      <c r="F265" s="26">
        <f>' 3 цк'!F264</f>
        <v>150.72999999999999</v>
      </c>
      <c r="G265" s="26">
        <f>' 3 цк'!G264</f>
        <v>150.72999999999999</v>
      </c>
      <c r="H265" s="26">
        <f>' 3 цк'!H264</f>
        <v>150.72999999999999</v>
      </c>
      <c r="I265" s="26">
        <f>' 3 цк'!I264</f>
        <v>150.72999999999999</v>
      </c>
      <c r="J265" s="26">
        <f>' 3 цк'!J264</f>
        <v>150.72999999999999</v>
      </c>
      <c r="K265" s="26">
        <f>' 3 цк'!K264</f>
        <v>150.72999999999999</v>
      </c>
      <c r="L265" s="26">
        <f>' 3 цк'!L264</f>
        <v>150.72999999999999</v>
      </c>
      <c r="M265" s="26">
        <f>' 3 цк'!M264</f>
        <v>150.72999999999999</v>
      </c>
      <c r="N265" s="26">
        <f>' 3 цк'!N264</f>
        <v>150.72999999999999</v>
      </c>
      <c r="O265" s="26">
        <f>' 3 цк'!O264</f>
        <v>150.72999999999999</v>
      </c>
      <c r="P265" s="26">
        <f>' 3 цк'!P264</f>
        <v>150.72999999999999</v>
      </c>
      <c r="Q265" s="26">
        <f>' 3 цк'!Q264</f>
        <v>150.72999999999999</v>
      </c>
      <c r="R265" s="26">
        <f>' 3 цк'!R264</f>
        <v>150.72999999999999</v>
      </c>
      <c r="S265" s="26">
        <f>' 3 цк'!S264</f>
        <v>150.72999999999999</v>
      </c>
      <c r="T265" s="26">
        <f>' 3 цк'!T264</f>
        <v>150.72999999999999</v>
      </c>
      <c r="U265" s="26">
        <f>' 3 цк'!U264</f>
        <v>150.72999999999999</v>
      </c>
      <c r="V265" s="26">
        <f>' 3 цк'!V264</f>
        <v>150.72999999999999</v>
      </c>
      <c r="W265" s="26">
        <f>' 3 цк'!W264</f>
        <v>150.72999999999999</v>
      </c>
      <c r="X265" s="26">
        <f>' 3 цк'!X264</f>
        <v>150.72999999999999</v>
      </c>
      <c r="Y265" s="26">
        <f>' 3 цк'!Y264</f>
        <v>150.72999999999999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1670.97</v>
      </c>
      <c r="C270" s="26">
        <f>' 3 цк'!C269</f>
        <v>1670.97</v>
      </c>
      <c r="D270" s="26">
        <f>' 3 цк'!D269</f>
        <v>1670.97</v>
      </c>
      <c r="E270" s="26">
        <f>' 3 цк'!E269</f>
        <v>1670.97</v>
      </c>
      <c r="F270" s="26">
        <f>' 3 цк'!F269</f>
        <v>1670.97</v>
      </c>
      <c r="G270" s="26">
        <f>' 3 цк'!G269</f>
        <v>1670.97</v>
      </c>
      <c r="H270" s="26">
        <f>' 3 цк'!H269</f>
        <v>1670.97</v>
      </c>
      <c r="I270" s="26">
        <f>' 3 цк'!I269</f>
        <v>1670.97</v>
      </c>
      <c r="J270" s="26">
        <f>' 3 цк'!J269</f>
        <v>1670.97</v>
      </c>
      <c r="K270" s="26">
        <f>' 3 цк'!K269</f>
        <v>1670.97</v>
      </c>
      <c r="L270" s="26">
        <f>' 3 цк'!L269</f>
        <v>1670.97</v>
      </c>
      <c r="M270" s="26">
        <f>' 3 цк'!M269</f>
        <v>1670.97</v>
      </c>
      <c r="N270" s="26">
        <f>' 3 цк'!N269</f>
        <v>1670.97</v>
      </c>
      <c r="O270" s="26">
        <f>' 3 цк'!O269</f>
        <v>1670.97</v>
      </c>
      <c r="P270" s="26">
        <f>' 3 цк'!P269</f>
        <v>1670.97</v>
      </c>
      <c r="Q270" s="26">
        <f>' 3 цк'!Q269</f>
        <v>1670.97</v>
      </c>
      <c r="R270" s="26">
        <f>' 3 цк'!R269</f>
        <v>1670.97</v>
      </c>
      <c r="S270" s="26">
        <f>' 3 цк'!S269</f>
        <v>1670.97</v>
      </c>
      <c r="T270" s="26">
        <f>' 3 цк'!T269</f>
        <v>1670.97</v>
      </c>
      <c r="U270" s="26">
        <f>' 3 цк'!U269</f>
        <v>1670.97</v>
      </c>
      <c r="V270" s="26">
        <f>' 3 цк'!V269</f>
        <v>1670.97</v>
      </c>
      <c r="W270" s="26">
        <f>' 3 цк'!W269</f>
        <v>1670.97</v>
      </c>
      <c r="X270" s="26">
        <f>' 3 цк'!X269</f>
        <v>1670.97</v>
      </c>
      <c r="Y270" s="26">
        <f>' 3 цк'!Y269</f>
        <v>1670.97</v>
      </c>
    </row>
    <row r="271" spans="1:25" outlineLevel="1" x14ac:dyDescent="0.2">
      <c r="A271" s="4" t="s">
        <v>3</v>
      </c>
      <c r="B271" s="26">
        <f>' 3 цк'!B270</f>
        <v>150.72999999999999</v>
      </c>
      <c r="C271" s="26">
        <f>' 3 цк'!C270</f>
        <v>150.72999999999999</v>
      </c>
      <c r="D271" s="26">
        <f>' 3 цк'!D270</f>
        <v>150.72999999999999</v>
      </c>
      <c r="E271" s="26">
        <f>' 3 цк'!E270</f>
        <v>150.72999999999999</v>
      </c>
      <c r="F271" s="26">
        <f>' 3 цк'!F270</f>
        <v>150.72999999999999</v>
      </c>
      <c r="G271" s="26">
        <f>' 3 цк'!G270</f>
        <v>150.72999999999999</v>
      </c>
      <c r="H271" s="26">
        <f>' 3 цк'!H270</f>
        <v>150.72999999999999</v>
      </c>
      <c r="I271" s="26">
        <f>' 3 цк'!I270</f>
        <v>150.72999999999999</v>
      </c>
      <c r="J271" s="26">
        <f>' 3 цк'!J270</f>
        <v>150.72999999999999</v>
      </c>
      <c r="K271" s="26">
        <f>' 3 цк'!K270</f>
        <v>150.72999999999999</v>
      </c>
      <c r="L271" s="26">
        <f>' 3 цк'!L270</f>
        <v>150.72999999999999</v>
      </c>
      <c r="M271" s="26">
        <f>' 3 цк'!M270</f>
        <v>150.72999999999999</v>
      </c>
      <c r="N271" s="26">
        <f>' 3 цк'!N270</f>
        <v>150.72999999999999</v>
      </c>
      <c r="O271" s="26">
        <f>' 3 цк'!O270</f>
        <v>150.72999999999999</v>
      </c>
      <c r="P271" s="26">
        <f>' 3 цк'!P270</f>
        <v>150.72999999999999</v>
      </c>
      <c r="Q271" s="26">
        <f>' 3 цк'!Q270</f>
        <v>150.72999999999999</v>
      </c>
      <c r="R271" s="26">
        <f>' 3 цк'!R270</f>
        <v>150.72999999999999</v>
      </c>
      <c r="S271" s="26">
        <f>' 3 цк'!S270</f>
        <v>150.72999999999999</v>
      </c>
      <c r="T271" s="26">
        <f>' 3 цк'!T270</f>
        <v>150.72999999999999</v>
      </c>
      <c r="U271" s="26">
        <f>' 3 цк'!U270</f>
        <v>150.72999999999999</v>
      </c>
      <c r="V271" s="26">
        <f>' 3 цк'!V270</f>
        <v>150.72999999999999</v>
      </c>
      <c r="W271" s="26">
        <f>' 3 цк'!W270</f>
        <v>150.72999999999999</v>
      </c>
      <c r="X271" s="26">
        <f>' 3 цк'!X270</f>
        <v>150.72999999999999</v>
      </c>
      <c r="Y271" s="26">
        <f>' 3 цк'!Y270</f>
        <v>150.72999999999999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1670.97</v>
      </c>
      <c r="C276" s="26">
        <f>' 3 цк'!C275</f>
        <v>1670.97</v>
      </c>
      <c r="D276" s="26">
        <f>' 3 цк'!D275</f>
        <v>1670.97</v>
      </c>
      <c r="E276" s="26">
        <f>' 3 цк'!E275</f>
        <v>1670.97</v>
      </c>
      <c r="F276" s="26">
        <f>' 3 цк'!F275</f>
        <v>1670.97</v>
      </c>
      <c r="G276" s="26">
        <f>' 3 цк'!G275</f>
        <v>1670.97</v>
      </c>
      <c r="H276" s="26">
        <f>' 3 цк'!H275</f>
        <v>1670.97</v>
      </c>
      <c r="I276" s="26">
        <f>' 3 цк'!I275</f>
        <v>1670.97</v>
      </c>
      <c r="J276" s="26">
        <f>' 3 цк'!J275</f>
        <v>1670.97</v>
      </c>
      <c r="K276" s="26">
        <f>' 3 цк'!K275</f>
        <v>1670.97</v>
      </c>
      <c r="L276" s="26">
        <f>' 3 цк'!L275</f>
        <v>1670.97</v>
      </c>
      <c r="M276" s="26">
        <f>' 3 цк'!M275</f>
        <v>1670.97</v>
      </c>
      <c r="N276" s="26">
        <f>' 3 цк'!N275</f>
        <v>1670.97</v>
      </c>
      <c r="O276" s="26">
        <f>' 3 цк'!O275</f>
        <v>1670.97</v>
      </c>
      <c r="P276" s="26">
        <f>' 3 цк'!P275</f>
        <v>1670.97</v>
      </c>
      <c r="Q276" s="26">
        <f>' 3 цк'!Q275</f>
        <v>1670.97</v>
      </c>
      <c r="R276" s="26">
        <f>' 3 цк'!R275</f>
        <v>1670.97</v>
      </c>
      <c r="S276" s="26">
        <f>' 3 цк'!S275</f>
        <v>1670.97</v>
      </c>
      <c r="T276" s="26">
        <f>' 3 цк'!T275</f>
        <v>1670.97</v>
      </c>
      <c r="U276" s="26">
        <f>' 3 цк'!U275</f>
        <v>1670.97</v>
      </c>
      <c r="V276" s="26">
        <f>' 3 цк'!V275</f>
        <v>1670.97</v>
      </c>
      <c r="W276" s="26">
        <f>' 3 цк'!W275</f>
        <v>1670.97</v>
      </c>
      <c r="X276" s="26">
        <f>' 3 цк'!X275</f>
        <v>1670.97</v>
      </c>
      <c r="Y276" s="26">
        <f>' 3 цк'!Y275</f>
        <v>1670.97</v>
      </c>
    </row>
    <row r="277" spans="1:25" outlineLevel="1" x14ac:dyDescent="0.2">
      <c r="A277" s="4" t="s">
        <v>3</v>
      </c>
      <c r="B277" s="26">
        <f>' 3 цк'!B276</f>
        <v>150.72999999999999</v>
      </c>
      <c r="C277" s="26">
        <f>' 3 цк'!C276</f>
        <v>150.72999999999999</v>
      </c>
      <c r="D277" s="26">
        <f>' 3 цк'!D276</f>
        <v>150.72999999999999</v>
      </c>
      <c r="E277" s="26">
        <f>' 3 цк'!E276</f>
        <v>150.72999999999999</v>
      </c>
      <c r="F277" s="26">
        <f>' 3 цк'!F276</f>
        <v>150.72999999999999</v>
      </c>
      <c r="G277" s="26">
        <f>' 3 цк'!G276</f>
        <v>150.72999999999999</v>
      </c>
      <c r="H277" s="26">
        <f>' 3 цк'!H276</f>
        <v>150.72999999999999</v>
      </c>
      <c r="I277" s="26">
        <f>' 3 цк'!I276</f>
        <v>150.72999999999999</v>
      </c>
      <c r="J277" s="26">
        <f>' 3 цк'!J276</f>
        <v>150.72999999999999</v>
      </c>
      <c r="K277" s="26">
        <f>' 3 цк'!K276</f>
        <v>150.72999999999999</v>
      </c>
      <c r="L277" s="26">
        <f>' 3 цк'!L276</f>
        <v>150.72999999999999</v>
      </c>
      <c r="M277" s="26">
        <f>' 3 цк'!M276</f>
        <v>150.72999999999999</v>
      </c>
      <c r="N277" s="26">
        <f>' 3 цк'!N276</f>
        <v>150.72999999999999</v>
      </c>
      <c r="O277" s="26">
        <f>' 3 цк'!O276</f>
        <v>150.72999999999999</v>
      </c>
      <c r="P277" s="26">
        <f>' 3 цк'!P276</f>
        <v>150.72999999999999</v>
      </c>
      <c r="Q277" s="26">
        <f>' 3 цк'!Q276</f>
        <v>150.72999999999999</v>
      </c>
      <c r="R277" s="26">
        <f>' 3 цк'!R276</f>
        <v>150.72999999999999</v>
      </c>
      <c r="S277" s="26">
        <f>' 3 цк'!S276</f>
        <v>150.72999999999999</v>
      </c>
      <c r="T277" s="26">
        <f>' 3 цк'!T276</f>
        <v>150.72999999999999</v>
      </c>
      <c r="U277" s="26">
        <f>' 3 цк'!U276</f>
        <v>150.72999999999999</v>
      </c>
      <c r="V277" s="26">
        <f>' 3 цк'!V276</f>
        <v>150.72999999999999</v>
      </c>
      <c r="W277" s="26">
        <f>' 3 цк'!W276</f>
        <v>150.72999999999999</v>
      </c>
      <c r="X277" s="26">
        <f>' 3 цк'!X276</f>
        <v>150.72999999999999</v>
      </c>
      <c r="Y277" s="26">
        <f>' 3 цк'!Y276</f>
        <v>150.72999999999999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1670.97</v>
      </c>
      <c r="C282" s="26">
        <f>' 3 цк'!C281</f>
        <v>1670.97</v>
      </c>
      <c r="D282" s="26">
        <f>' 3 цк'!D281</f>
        <v>1670.97</v>
      </c>
      <c r="E282" s="26">
        <f>' 3 цк'!E281</f>
        <v>1670.97</v>
      </c>
      <c r="F282" s="26">
        <f>' 3 цк'!F281</f>
        <v>1670.97</v>
      </c>
      <c r="G282" s="26">
        <f>' 3 цк'!G281</f>
        <v>1670.97</v>
      </c>
      <c r="H282" s="26">
        <f>' 3 цк'!H281</f>
        <v>1670.97</v>
      </c>
      <c r="I282" s="26">
        <f>' 3 цк'!I281</f>
        <v>1670.97</v>
      </c>
      <c r="J282" s="26">
        <f>' 3 цк'!J281</f>
        <v>1670.97</v>
      </c>
      <c r="K282" s="26">
        <f>' 3 цк'!K281</f>
        <v>1670.97</v>
      </c>
      <c r="L282" s="26">
        <f>' 3 цк'!L281</f>
        <v>1670.97</v>
      </c>
      <c r="M282" s="26">
        <f>' 3 цк'!M281</f>
        <v>1670.97</v>
      </c>
      <c r="N282" s="26">
        <f>' 3 цк'!N281</f>
        <v>1670.97</v>
      </c>
      <c r="O282" s="26">
        <f>' 3 цк'!O281</f>
        <v>1670.97</v>
      </c>
      <c r="P282" s="26">
        <f>' 3 цк'!P281</f>
        <v>1670.97</v>
      </c>
      <c r="Q282" s="26">
        <f>' 3 цк'!Q281</f>
        <v>1670.97</v>
      </c>
      <c r="R282" s="26">
        <f>' 3 цк'!R281</f>
        <v>1670.97</v>
      </c>
      <c r="S282" s="26">
        <f>' 3 цк'!S281</f>
        <v>1670.97</v>
      </c>
      <c r="T282" s="26">
        <f>' 3 цк'!T281</f>
        <v>1670.97</v>
      </c>
      <c r="U282" s="26">
        <f>' 3 цк'!U281</f>
        <v>1670.97</v>
      </c>
      <c r="V282" s="26">
        <f>' 3 цк'!V281</f>
        <v>1670.97</v>
      </c>
      <c r="W282" s="26">
        <f>' 3 цк'!W281</f>
        <v>1670.97</v>
      </c>
      <c r="X282" s="26">
        <f>' 3 цк'!X281</f>
        <v>1670.97</v>
      </c>
      <c r="Y282" s="26">
        <f>' 3 цк'!Y281</f>
        <v>1670.97</v>
      </c>
    </row>
    <row r="283" spans="1:25" outlineLevel="1" x14ac:dyDescent="0.2">
      <c r="A283" s="4" t="s">
        <v>3</v>
      </c>
      <c r="B283" s="26">
        <f>' 3 цк'!B282</f>
        <v>150.72999999999999</v>
      </c>
      <c r="C283" s="26">
        <f>' 3 цк'!C282</f>
        <v>150.72999999999999</v>
      </c>
      <c r="D283" s="26">
        <f>' 3 цк'!D282</f>
        <v>150.72999999999999</v>
      </c>
      <c r="E283" s="26">
        <f>' 3 цк'!E282</f>
        <v>150.72999999999999</v>
      </c>
      <c r="F283" s="26">
        <f>' 3 цк'!F282</f>
        <v>150.72999999999999</v>
      </c>
      <c r="G283" s="26">
        <f>' 3 цк'!G282</f>
        <v>150.72999999999999</v>
      </c>
      <c r="H283" s="26">
        <f>' 3 цк'!H282</f>
        <v>150.72999999999999</v>
      </c>
      <c r="I283" s="26">
        <f>' 3 цк'!I282</f>
        <v>150.72999999999999</v>
      </c>
      <c r="J283" s="26">
        <f>' 3 цк'!J282</f>
        <v>150.72999999999999</v>
      </c>
      <c r="K283" s="26">
        <f>' 3 цк'!K282</f>
        <v>150.72999999999999</v>
      </c>
      <c r="L283" s="26">
        <f>' 3 цк'!L282</f>
        <v>150.72999999999999</v>
      </c>
      <c r="M283" s="26">
        <f>' 3 цк'!M282</f>
        <v>150.72999999999999</v>
      </c>
      <c r="N283" s="26">
        <f>' 3 цк'!N282</f>
        <v>150.72999999999999</v>
      </c>
      <c r="O283" s="26">
        <f>' 3 цк'!O282</f>
        <v>150.72999999999999</v>
      </c>
      <c r="P283" s="26">
        <f>' 3 цк'!P282</f>
        <v>150.72999999999999</v>
      </c>
      <c r="Q283" s="26">
        <f>' 3 цк'!Q282</f>
        <v>150.72999999999999</v>
      </c>
      <c r="R283" s="26">
        <f>' 3 цк'!R282</f>
        <v>150.72999999999999</v>
      </c>
      <c r="S283" s="26">
        <f>' 3 цк'!S282</f>
        <v>150.72999999999999</v>
      </c>
      <c r="T283" s="26">
        <f>' 3 цк'!T282</f>
        <v>150.72999999999999</v>
      </c>
      <c r="U283" s="26">
        <f>' 3 цк'!U282</f>
        <v>150.72999999999999</v>
      </c>
      <c r="V283" s="26">
        <f>' 3 цк'!V282</f>
        <v>150.72999999999999</v>
      </c>
      <c r="W283" s="26">
        <f>' 3 цк'!W282</f>
        <v>150.72999999999999</v>
      </c>
      <c r="X283" s="26">
        <f>' 3 цк'!X282</f>
        <v>150.72999999999999</v>
      </c>
      <c r="Y283" s="26">
        <f>' 3 цк'!Y282</f>
        <v>150.72999999999999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1670.97</v>
      </c>
      <c r="C288" s="26">
        <f>' 3 цк'!C287</f>
        <v>1670.97</v>
      </c>
      <c r="D288" s="26">
        <f>' 3 цк'!D287</f>
        <v>1670.97</v>
      </c>
      <c r="E288" s="26">
        <f>' 3 цк'!E287</f>
        <v>1670.97</v>
      </c>
      <c r="F288" s="26">
        <f>' 3 цк'!F287</f>
        <v>1670.97</v>
      </c>
      <c r="G288" s="26">
        <f>' 3 цк'!G287</f>
        <v>1670.97</v>
      </c>
      <c r="H288" s="26">
        <f>' 3 цк'!H287</f>
        <v>1670.97</v>
      </c>
      <c r="I288" s="26">
        <f>' 3 цк'!I287</f>
        <v>1670.97</v>
      </c>
      <c r="J288" s="26">
        <f>' 3 цк'!J287</f>
        <v>1670.97</v>
      </c>
      <c r="K288" s="26">
        <f>' 3 цк'!K287</f>
        <v>1670.97</v>
      </c>
      <c r="L288" s="26">
        <f>' 3 цк'!L287</f>
        <v>1670.97</v>
      </c>
      <c r="M288" s="26">
        <f>' 3 цк'!M287</f>
        <v>1670.97</v>
      </c>
      <c r="N288" s="26">
        <f>' 3 цк'!N287</f>
        <v>1670.97</v>
      </c>
      <c r="O288" s="26">
        <f>' 3 цк'!O287</f>
        <v>1670.97</v>
      </c>
      <c r="P288" s="26">
        <f>' 3 цк'!P287</f>
        <v>1670.97</v>
      </c>
      <c r="Q288" s="26">
        <f>' 3 цк'!Q287</f>
        <v>1670.97</v>
      </c>
      <c r="R288" s="26">
        <f>' 3 цк'!R287</f>
        <v>1670.97</v>
      </c>
      <c r="S288" s="26">
        <f>' 3 цк'!S287</f>
        <v>1670.97</v>
      </c>
      <c r="T288" s="26">
        <f>' 3 цк'!T287</f>
        <v>1670.97</v>
      </c>
      <c r="U288" s="26">
        <f>' 3 цк'!U287</f>
        <v>1670.97</v>
      </c>
      <c r="V288" s="26">
        <f>' 3 цк'!V287</f>
        <v>1670.97</v>
      </c>
      <c r="W288" s="26">
        <f>' 3 цк'!W287</f>
        <v>1670.97</v>
      </c>
      <c r="X288" s="26">
        <f>' 3 цк'!X287</f>
        <v>1670.97</v>
      </c>
      <c r="Y288" s="26">
        <f>' 3 цк'!Y287</f>
        <v>1670.97</v>
      </c>
    </row>
    <row r="289" spans="1:25" outlineLevel="1" x14ac:dyDescent="0.2">
      <c r="A289" s="4" t="s">
        <v>3</v>
      </c>
      <c r="B289" s="26">
        <f>' 3 цк'!B288</f>
        <v>150.72999999999999</v>
      </c>
      <c r="C289" s="26">
        <f>' 3 цк'!C288</f>
        <v>150.72999999999999</v>
      </c>
      <c r="D289" s="26">
        <f>' 3 цк'!D288</f>
        <v>150.72999999999999</v>
      </c>
      <c r="E289" s="26">
        <f>' 3 цк'!E288</f>
        <v>150.72999999999999</v>
      </c>
      <c r="F289" s="26">
        <f>' 3 цк'!F288</f>
        <v>150.72999999999999</v>
      </c>
      <c r="G289" s="26">
        <f>' 3 цк'!G288</f>
        <v>150.72999999999999</v>
      </c>
      <c r="H289" s="26">
        <f>' 3 цк'!H288</f>
        <v>150.72999999999999</v>
      </c>
      <c r="I289" s="26">
        <f>' 3 цк'!I288</f>
        <v>150.72999999999999</v>
      </c>
      <c r="J289" s="26">
        <f>' 3 цк'!J288</f>
        <v>150.72999999999999</v>
      </c>
      <c r="K289" s="26">
        <f>' 3 цк'!K288</f>
        <v>150.72999999999999</v>
      </c>
      <c r="L289" s="26">
        <f>' 3 цк'!L288</f>
        <v>150.72999999999999</v>
      </c>
      <c r="M289" s="26">
        <f>' 3 цк'!M288</f>
        <v>150.72999999999999</v>
      </c>
      <c r="N289" s="26">
        <f>' 3 цк'!N288</f>
        <v>150.72999999999999</v>
      </c>
      <c r="O289" s="26">
        <f>' 3 цк'!O288</f>
        <v>150.72999999999999</v>
      </c>
      <c r="P289" s="26">
        <f>' 3 цк'!P288</f>
        <v>150.72999999999999</v>
      </c>
      <c r="Q289" s="26">
        <f>' 3 цк'!Q288</f>
        <v>150.72999999999999</v>
      </c>
      <c r="R289" s="26">
        <f>' 3 цк'!R288</f>
        <v>150.72999999999999</v>
      </c>
      <c r="S289" s="26">
        <f>' 3 цк'!S288</f>
        <v>150.72999999999999</v>
      </c>
      <c r="T289" s="26">
        <f>' 3 цк'!T288</f>
        <v>150.72999999999999</v>
      </c>
      <c r="U289" s="26">
        <f>' 3 цк'!U288</f>
        <v>150.72999999999999</v>
      </c>
      <c r="V289" s="26">
        <f>' 3 цк'!V288</f>
        <v>150.72999999999999</v>
      </c>
      <c r="W289" s="26">
        <f>' 3 цк'!W288</f>
        <v>150.72999999999999</v>
      </c>
      <c r="X289" s="26">
        <f>' 3 цк'!X288</f>
        <v>150.72999999999999</v>
      </c>
      <c r="Y289" s="26">
        <f>' 3 цк'!Y288</f>
        <v>150.72999999999999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1670.97</v>
      </c>
      <c r="C294" s="26">
        <f>' 3 цк'!C293</f>
        <v>1670.97</v>
      </c>
      <c r="D294" s="26">
        <f>' 3 цк'!D293</f>
        <v>1670.97</v>
      </c>
      <c r="E294" s="26">
        <f>' 3 цк'!E293</f>
        <v>1670.97</v>
      </c>
      <c r="F294" s="26">
        <f>' 3 цк'!F293</f>
        <v>1670.97</v>
      </c>
      <c r="G294" s="26">
        <f>' 3 цк'!G293</f>
        <v>1670.97</v>
      </c>
      <c r="H294" s="26">
        <f>' 3 цк'!H293</f>
        <v>1670.97</v>
      </c>
      <c r="I294" s="26">
        <f>' 3 цк'!I293</f>
        <v>1670.97</v>
      </c>
      <c r="J294" s="26">
        <f>' 3 цк'!J293</f>
        <v>1670.97</v>
      </c>
      <c r="K294" s="26">
        <f>' 3 цк'!K293</f>
        <v>1670.97</v>
      </c>
      <c r="L294" s="26">
        <f>' 3 цк'!L293</f>
        <v>1670.97</v>
      </c>
      <c r="M294" s="26">
        <f>' 3 цк'!M293</f>
        <v>1670.97</v>
      </c>
      <c r="N294" s="26">
        <f>' 3 цк'!N293</f>
        <v>1670.97</v>
      </c>
      <c r="O294" s="26">
        <f>' 3 цк'!O293</f>
        <v>1670.97</v>
      </c>
      <c r="P294" s="26">
        <f>' 3 цк'!P293</f>
        <v>1670.97</v>
      </c>
      <c r="Q294" s="26">
        <f>' 3 цк'!Q293</f>
        <v>1670.97</v>
      </c>
      <c r="R294" s="26">
        <f>' 3 цк'!R293</f>
        <v>1670.97</v>
      </c>
      <c r="S294" s="26">
        <f>' 3 цк'!S293</f>
        <v>1670.97</v>
      </c>
      <c r="T294" s="26">
        <f>' 3 цк'!T293</f>
        <v>1670.97</v>
      </c>
      <c r="U294" s="26">
        <f>' 3 цк'!U293</f>
        <v>1670.97</v>
      </c>
      <c r="V294" s="26">
        <f>' 3 цк'!V293</f>
        <v>1670.97</v>
      </c>
      <c r="W294" s="26">
        <f>' 3 цк'!W293</f>
        <v>1670.97</v>
      </c>
      <c r="X294" s="26">
        <f>' 3 цк'!X293</f>
        <v>1670.97</v>
      </c>
      <c r="Y294" s="26">
        <f>' 3 цк'!Y293</f>
        <v>1670.97</v>
      </c>
    </row>
    <row r="295" spans="1:25" outlineLevel="1" x14ac:dyDescent="0.2">
      <c r="A295" s="4" t="s">
        <v>3</v>
      </c>
      <c r="B295" s="26">
        <f>' 3 цк'!B294</f>
        <v>150.72999999999999</v>
      </c>
      <c r="C295" s="26">
        <f>' 3 цк'!C294</f>
        <v>150.72999999999999</v>
      </c>
      <c r="D295" s="26">
        <f>' 3 цк'!D294</f>
        <v>150.72999999999999</v>
      </c>
      <c r="E295" s="26">
        <f>' 3 цк'!E294</f>
        <v>150.72999999999999</v>
      </c>
      <c r="F295" s="26">
        <f>' 3 цк'!F294</f>
        <v>150.72999999999999</v>
      </c>
      <c r="G295" s="26">
        <f>' 3 цк'!G294</f>
        <v>150.72999999999999</v>
      </c>
      <c r="H295" s="26">
        <f>' 3 цк'!H294</f>
        <v>150.72999999999999</v>
      </c>
      <c r="I295" s="26">
        <f>' 3 цк'!I294</f>
        <v>150.72999999999999</v>
      </c>
      <c r="J295" s="26">
        <f>' 3 цк'!J294</f>
        <v>150.72999999999999</v>
      </c>
      <c r="K295" s="26">
        <f>' 3 цк'!K294</f>
        <v>150.72999999999999</v>
      </c>
      <c r="L295" s="26">
        <f>' 3 цк'!L294</f>
        <v>150.72999999999999</v>
      </c>
      <c r="M295" s="26">
        <f>' 3 цк'!M294</f>
        <v>150.72999999999999</v>
      </c>
      <c r="N295" s="26">
        <f>' 3 цк'!N294</f>
        <v>150.72999999999999</v>
      </c>
      <c r="O295" s="26">
        <f>' 3 цк'!O294</f>
        <v>150.72999999999999</v>
      </c>
      <c r="P295" s="26">
        <f>' 3 цк'!P294</f>
        <v>150.72999999999999</v>
      </c>
      <c r="Q295" s="26">
        <f>' 3 цк'!Q294</f>
        <v>150.72999999999999</v>
      </c>
      <c r="R295" s="26">
        <f>' 3 цк'!R294</f>
        <v>150.72999999999999</v>
      </c>
      <c r="S295" s="26">
        <f>' 3 цк'!S294</f>
        <v>150.72999999999999</v>
      </c>
      <c r="T295" s="26">
        <f>' 3 цк'!T294</f>
        <v>150.72999999999999</v>
      </c>
      <c r="U295" s="26">
        <f>' 3 цк'!U294</f>
        <v>150.72999999999999</v>
      </c>
      <c r="V295" s="26">
        <f>' 3 цк'!V294</f>
        <v>150.72999999999999</v>
      </c>
      <c r="W295" s="26">
        <f>' 3 цк'!W294</f>
        <v>150.72999999999999</v>
      </c>
      <c r="X295" s="26">
        <f>' 3 цк'!X294</f>
        <v>150.72999999999999</v>
      </c>
      <c r="Y295" s="26">
        <f>' 3 цк'!Y294</f>
        <v>150.72999999999999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1670.97</v>
      </c>
      <c r="C300" s="26">
        <f>' 3 цк'!C299</f>
        <v>1670.97</v>
      </c>
      <c r="D300" s="26">
        <f>' 3 цк'!D299</f>
        <v>1670.97</v>
      </c>
      <c r="E300" s="26">
        <f>' 3 цк'!E299</f>
        <v>1670.97</v>
      </c>
      <c r="F300" s="26">
        <f>' 3 цк'!F299</f>
        <v>1670.97</v>
      </c>
      <c r="G300" s="26">
        <f>' 3 цк'!G299</f>
        <v>1670.97</v>
      </c>
      <c r="H300" s="26">
        <f>' 3 цк'!H299</f>
        <v>1670.97</v>
      </c>
      <c r="I300" s="26">
        <f>' 3 цк'!I299</f>
        <v>1670.97</v>
      </c>
      <c r="J300" s="26">
        <f>' 3 цк'!J299</f>
        <v>1670.97</v>
      </c>
      <c r="K300" s="26">
        <f>' 3 цк'!K299</f>
        <v>1670.97</v>
      </c>
      <c r="L300" s="26">
        <f>' 3 цк'!L299</f>
        <v>1670.97</v>
      </c>
      <c r="M300" s="26">
        <f>' 3 цк'!M299</f>
        <v>1670.97</v>
      </c>
      <c r="N300" s="26">
        <f>' 3 цк'!N299</f>
        <v>1670.97</v>
      </c>
      <c r="O300" s="26">
        <f>' 3 цк'!O299</f>
        <v>1670.97</v>
      </c>
      <c r="P300" s="26">
        <f>' 3 цк'!P299</f>
        <v>1670.97</v>
      </c>
      <c r="Q300" s="26">
        <f>' 3 цк'!Q299</f>
        <v>1670.97</v>
      </c>
      <c r="R300" s="26">
        <f>' 3 цк'!R299</f>
        <v>1670.97</v>
      </c>
      <c r="S300" s="26">
        <f>' 3 цк'!S299</f>
        <v>1670.97</v>
      </c>
      <c r="T300" s="26">
        <f>' 3 цк'!T299</f>
        <v>1670.97</v>
      </c>
      <c r="U300" s="26">
        <f>' 3 цк'!U299</f>
        <v>1670.97</v>
      </c>
      <c r="V300" s="26">
        <f>' 3 цк'!V299</f>
        <v>1670.97</v>
      </c>
      <c r="W300" s="26">
        <f>' 3 цк'!W299</f>
        <v>1670.97</v>
      </c>
      <c r="X300" s="26">
        <f>' 3 цк'!X299</f>
        <v>1670.97</v>
      </c>
      <c r="Y300" s="26">
        <f>' 3 цк'!Y299</f>
        <v>1670.97</v>
      </c>
    </row>
    <row r="301" spans="1:25" outlineLevel="1" x14ac:dyDescent="0.2">
      <c r="A301" s="4" t="s">
        <v>3</v>
      </c>
      <c r="B301" s="26">
        <f>' 3 цк'!B300</f>
        <v>150.72999999999999</v>
      </c>
      <c r="C301" s="26">
        <f>' 3 цк'!C300</f>
        <v>150.72999999999999</v>
      </c>
      <c r="D301" s="26">
        <f>' 3 цк'!D300</f>
        <v>150.72999999999999</v>
      </c>
      <c r="E301" s="26">
        <f>' 3 цк'!E300</f>
        <v>150.72999999999999</v>
      </c>
      <c r="F301" s="26">
        <f>' 3 цк'!F300</f>
        <v>150.72999999999999</v>
      </c>
      <c r="G301" s="26">
        <f>' 3 цк'!G300</f>
        <v>150.72999999999999</v>
      </c>
      <c r="H301" s="26">
        <f>' 3 цк'!H300</f>
        <v>150.72999999999999</v>
      </c>
      <c r="I301" s="26">
        <f>' 3 цк'!I300</f>
        <v>150.72999999999999</v>
      </c>
      <c r="J301" s="26">
        <f>' 3 цк'!J300</f>
        <v>150.72999999999999</v>
      </c>
      <c r="K301" s="26">
        <f>' 3 цк'!K300</f>
        <v>150.72999999999999</v>
      </c>
      <c r="L301" s="26">
        <f>' 3 цк'!L300</f>
        <v>150.72999999999999</v>
      </c>
      <c r="M301" s="26">
        <f>' 3 цк'!M300</f>
        <v>150.72999999999999</v>
      </c>
      <c r="N301" s="26">
        <f>' 3 цк'!N300</f>
        <v>150.72999999999999</v>
      </c>
      <c r="O301" s="26">
        <f>' 3 цк'!O300</f>
        <v>150.72999999999999</v>
      </c>
      <c r="P301" s="26">
        <f>' 3 цк'!P300</f>
        <v>150.72999999999999</v>
      </c>
      <c r="Q301" s="26">
        <f>' 3 цк'!Q300</f>
        <v>150.72999999999999</v>
      </c>
      <c r="R301" s="26">
        <f>' 3 цк'!R300</f>
        <v>150.72999999999999</v>
      </c>
      <c r="S301" s="26">
        <f>' 3 цк'!S300</f>
        <v>150.72999999999999</v>
      </c>
      <c r="T301" s="26">
        <f>' 3 цк'!T300</f>
        <v>150.72999999999999</v>
      </c>
      <c r="U301" s="26">
        <f>' 3 цк'!U300</f>
        <v>150.72999999999999</v>
      </c>
      <c r="V301" s="26">
        <f>' 3 цк'!V300</f>
        <v>150.72999999999999</v>
      </c>
      <c r="W301" s="26">
        <f>' 3 цк'!W300</f>
        <v>150.72999999999999</v>
      </c>
      <c r="X301" s="26">
        <f>' 3 цк'!X300</f>
        <v>150.72999999999999</v>
      </c>
      <c r="Y301" s="26">
        <f>' 3 цк'!Y300</f>
        <v>150.72999999999999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1670.97</v>
      </c>
      <c r="C306" s="26">
        <f>' 3 цк'!C305</f>
        <v>1670.97</v>
      </c>
      <c r="D306" s="26">
        <f>' 3 цк'!D305</f>
        <v>1670.97</v>
      </c>
      <c r="E306" s="26">
        <f>' 3 цк'!E305</f>
        <v>1670.97</v>
      </c>
      <c r="F306" s="26">
        <f>' 3 цк'!F305</f>
        <v>1670.97</v>
      </c>
      <c r="G306" s="26">
        <f>' 3 цк'!G305</f>
        <v>1670.97</v>
      </c>
      <c r="H306" s="26">
        <f>' 3 цк'!H305</f>
        <v>1670.97</v>
      </c>
      <c r="I306" s="26">
        <f>' 3 цк'!I305</f>
        <v>1670.97</v>
      </c>
      <c r="J306" s="26">
        <f>' 3 цк'!J305</f>
        <v>1670.97</v>
      </c>
      <c r="K306" s="26">
        <f>' 3 цк'!K305</f>
        <v>1670.97</v>
      </c>
      <c r="L306" s="26">
        <f>' 3 цк'!L305</f>
        <v>1670.97</v>
      </c>
      <c r="M306" s="26">
        <f>' 3 цк'!M305</f>
        <v>1670.97</v>
      </c>
      <c r="N306" s="26">
        <f>' 3 цк'!N305</f>
        <v>1670.97</v>
      </c>
      <c r="O306" s="26">
        <f>' 3 цк'!O305</f>
        <v>1670.97</v>
      </c>
      <c r="P306" s="26">
        <f>' 3 цк'!P305</f>
        <v>1670.97</v>
      </c>
      <c r="Q306" s="26">
        <f>' 3 цк'!Q305</f>
        <v>1670.97</v>
      </c>
      <c r="R306" s="26">
        <f>' 3 цк'!R305</f>
        <v>1670.97</v>
      </c>
      <c r="S306" s="26">
        <f>' 3 цк'!S305</f>
        <v>1670.97</v>
      </c>
      <c r="T306" s="26">
        <f>' 3 цк'!T305</f>
        <v>1670.97</v>
      </c>
      <c r="U306" s="26">
        <f>' 3 цк'!U305</f>
        <v>1670.97</v>
      </c>
      <c r="V306" s="26">
        <f>' 3 цк'!V305</f>
        <v>1670.97</v>
      </c>
      <c r="W306" s="26">
        <f>' 3 цк'!W305</f>
        <v>1670.97</v>
      </c>
      <c r="X306" s="26">
        <f>' 3 цк'!X305</f>
        <v>1670.97</v>
      </c>
      <c r="Y306" s="26">
        <f>' 3 цк'!Y305</f>
        <v>1670.97</v>
      </c>
    </row>
    <row r="307" spans="1:25" outlineLevel="1" x14ac:dyDescent="0.2">
      <c r="A307" s="4" t="s">
        <v>3</v>
      </c>
      <c r="B307" s="26">
        <f>' 3 цк'!B306</f>
        <v>150.72999999999999</v>
      </c>
      <c r="C307" s="26">
        <f>' 3 цк'!C306</f>
        <v>150.72999999999999</v>
      </c>
      <c r="D307" s="26">
        <f>' 3 цк'!D306</f>
        <v>150.72999999999999</v>
      </c>
      <c r="E307" s="26">
        <f>' 3 цк'!E306</f>
        <v>150.72999999999999</v>
      </c>
      <c r="F307" s="26">
        <f>' 3 цк'!F306</f>
        <v>150.72999999999999</v>
      </c>
      <c r="G307" s="26">
        <f>' 3 цк'!G306</f>
        <v>150.72999999999999</v>
      </c>
      <c r="H307" s="26">
        <f>' 3 цк'!H306</f>
        <v>150.72999999999999</v>
      </c>
      <c r="I307" s="26">
        <f>' 3 цк'!I306</f>
        <v>150.72999999999999</v>
      </c>
      <c r="J307" s="26">
        <f>' 3 цк'!J306</f>
        <v>150.72999999999999</v>
      </c>
      <c r="K307" s="26">
        <f>' 3 цк'!K306</f>
        <v>150.72999999999999</v>
      </c>
      <c r="L307" s="26">
        <f>' 3 цк'!L306</f>
        <v>150.72999999999999</v>
      </c>
      <c r="M307" s="26">
        <f>' 3 цк'!M306</f>
        <v>150.72999999999999</v>
      </c>
      <c r="N307" s="26">
        <f>' 3 цк'!N306</f>
        <v>150.72999999999999</v>
      </c>
      <c r="O307" s="26">
        <f>' 3 цк'!O306</f>
        <v>150.72999999999999</v>
      </c>
      <c r="P307" s="26">
        <f>' 3 цк'!P306</f>
        <v>150.72999999999999</v>
      </c>
      <c r="Q307" s="26">
        <f>' 3 цк'!Q306</f>
        <v>150.72999999999999</v>
      </c>
      <c r="R307" s="26">
        <f>' 3 цк'!R306</f>
        <v>150.72999999999999</v>
      </c>
      <c r="S307" s="26">
        <f>' 3 цк'!S306</f>
        <v>150.72999999999999</v>
      </c>
      <c r="T307" s="26">
        <f>' 3 цк'!T306</f>
        <v>150.72999999999999</v>
      </c>
      <c r="U307" s="26">
        <f>' 3 цк'!U306</f>
        <v>150.72999999999999</v>
      </c>
      <c r="V307" s="26">
        <f>' 3 цк'!V306</f>
        <v>150.72999999999999</v>
      </c>
      <c r="W307" s="26">
        <f>' 3 цк'!W306</f>
        <v>150.72999999999999</v>
      </c>
      <c r="X307" s="26">
        <f>' 3 цк'!X306</f>
        <v>150.72999999999999</v>
      </c>
      <c r="Y307" s="26">
        <f>' 3 цк'!Y306</f>
        <v>150.72999999999999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1670.97</v>
      </c>
      <c r="C312" s="26">
        <f>' 3 цк'!C311</f>
        <v>1670.97</v>
      </c>
      <c r="D312" s="26">
        <f>' 3 цк'!D311</f>
        <v>1670.97</v>
      </c>
      <c r="E312" s="26">
        <f>' 3 цк'!E311</f>
        <v>1670.97</v>
      </c>
      <c r="F312" s="26">
        <f>' 3 цк'!F311</f>
        <v>1670.97</v>
      </c>
      <c r="G312" s="26">
        <f>' 3 цк'!G311</f>
        <v>1670.97</v>
      </c>
      <c r="H312" s="26">
        <f>' 3 цк'!H311</f>
        <v>1670.97</v>
      </c>
      <c r="I312" s="26">
        <f>' 3 цк'!I311</f>
        <v>1670.97</v>
      </c>
      <c r="J312" s="26">
        <f>' 3 цк'!J311</f>
        <v>1670.97</v>
      </c>
      <c r="K312" s="26">
        <f>' 3 цк'!K311</f>
        <v>1670.97</v>
      </c>
      <c r="L312" s="26">
        <f>' 3 цк'!L311</f>
        <v>1670.97</v>
      </c>
      <c r="M312" s="26">
        <f>' 3 цк'!M311</f>
        <v>1670.97</v>
      </c>
      <c r="N312" s="26">
        <f>' 3 цк'!N311</f>
        <v>1670.97</v>
      </c>
      <c r="O312" s="26">
        <f>' 3 цк'!O311</f>
        <v>1670.97</v>
      </c>
      <c r="P312" s="26">
        <f>' 3 цк'!P311</f>
        <v>1670.97</v>
      </c>
      <c r="Q312" s="26">
        <f>' 3 цк'!Q311</f>
        <v>1670.97</v>
      </c>
      <c r="R312" s="26">
        <f>' 3 цк'!R311</f>
        <v>1670.97</v>
      </c>
      <c r="S312" s="26">
        <f>' 3 цк'!S311</f>
        <v>1670.97</v>
      </c>
      <c r="T312" s="26">
        <f>' 3 цк'!T311</f>
        <v>1670.97</v>
      </c>
      <c r="U312" s="26">
        <f>' 3 цк'!U311</f>
        <v>1670.97</v>
      </c>
      <c r="V312" s="26">
        <f>' 3 цк'!V311</f>
        <v>1670.97</v>
      </c>
      <c r="W312" s="26">
        <f>' 3 цк'!W311</f>
        <v>1670.97</v>
      </c>
      <c r="X312" s="26">
        <f>' 3 цк'!X311</f>
        <v>1670.97</v>
      </c>
      <c r="Y312" s="26">
        <f>' 3 цк'!Y311</f>
        <v>1670.97</v>
      </c>
    </row>
    <row r="313" spans="1:25" outlineLevel="1" x14ac:dyDescent="0.2">
      <c r="A313" s="4" t="s">
        <v>3</v>
      </c>
      <c r="B313" s="26">
        <f>' 3 цк'!B312</f>
        <v>150.72999999999999</v>
      </c>
      <c r="C313" s="26">
        <f>' 3 цк'!C312</f>
        <v>150.72999999999999</v>
      </c>
      <c r="D313" s="26">
        <f>' 3 цк'!D312</f>
        <v>150.72999999999999</v>
      </c>
      <c r="E313" s="26">
        <f>' 3 цк'!E312</f>
        <v>150.72999999999999</v>
      </c>
      <c r="F313" s="26">
        <f>' 3 цк'!F312</f>
        <v>150.72999999999999</v>
      </c>
      <c r="G313" s="26">
        <f>' 3 цк'!G312</f>
        <v>150.72999999999999</v>
      </c>
      <c r="H313" s="26">
        <f>' 3 цк'!H312</f>
        <v>150.72999999999999</v>
      </c>
      <c r="I313" s="26">
        <f>' 3 цк'!I312</f>
        <v>150.72999999999999</v>
      </c>
      <c r="J313" s="26">
        <f>' 3 цк'!J312</f>
        <v>150.72999999999999</v>
      </c>
      <c r="K313" s="26">
        <f>' 3 цк'!K312</f>
        <v>150.72999999999999</v>
      </c>
      <c r="L313" s="26">
        <f>' 3 цк'!L312</f>
        <v>150.72999999999999</v>
      </c>
      <c r="M313" s="26">
        <f>' 3 цк'!M312</f>
        <v>150.72999999999999</v>
      </c>
      <c r="N313" s="26">
        <f>' 3 цк'!N312</f>
        <v>150.72999999999999</v>
      </c>
      <c r="O313" s="26">
        <f>' 3 цк'!O312</f>
        <v>150.72999999999999</v>
      </c>
      <c r="P313" s="26">
        <f>' 3 цк'!P312</f>
        <v>150.72999999999999</v>
      </c>
      <c r="Q313" s="26">
        <f>' 3 цк'!Q312</f>
        <v>150.72999999999999</v>
      </c>
      <c r="R313" s="26">
        <f>' 3 цк'!R312</f>
        <v>150.72999999999999</v>
      </c>
      <c r="S313" s="26">
        <f>' 3 цк'!S312</f>
        <v>150.72999999999999</v>
      </c>
      <c r="T313" s="26">
        <f>' 3 цк'!T312</f>
        <v>150.72999999999999</v>
      </c>
      <c r="U313" s="26">
        <f>' 3 цк'!U312</f>
        <v>150.72999999999999</v>
      </c>
      <c r="V313" s="26">
        <f>' 3 цк'!V312</f>
        <v>150.72999999999999</v>
      </c>
      <c r="W313" s="26">
        <f>' 3 цк'!W312</f>
        <v>150.72999999999999</v>
      </c>
      <c r="X313" s="26">
        <f>' 3 цк'!X312</f>
        <v>150.72999999999999</v>
      </c>
      <c r="Y313" s="26">
        <f>' 3 цк'!Y312</f>
        <v>150.72999999999999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1670.97</v>
      </c>
      <c r="C318" s="26">
        <f>' 3 цк'!C317</f>
        <v>1670.97</v>
      </c>
      <c r="D318" s="26">
        <f>' 3 цк'!D317</f>
        <v>1670.97</v>
      </c>
      <c r="E318" s="26">
        <f>' 3 цк'!E317</f>
        <v>1670.97</v>
      </c>
      <c r="F318" s="26">
        <f>' 3 цк'!F317</f>
        <v>1670.97</v>
      </c>
      <c r="G318" s="26">
        <f>' 3 цк'!G317</f>
        <v>1670.97</v>
      </c>
      <c r="H318" s="26">
        <f>' 3 цк'!H317</f>
        <v>1670.97</v>
      </c>
      <c r="I318" s="26">
        <f>' 3 цк'!I317</f>
        <v>1670.97</v>
      </c>
      <c r="J318" s="26">
        <f>' 3 цк'!J317</f>
        <v>1670.97</v>
      </c>
      <c r="K318" s="26">
        <f>' 3 цк'!K317</f>
        <v>1670.97</v>
      </c>
      <c r="L318" s="26">
        <f>' 3 цк'!L317</f>
        <v>1670.97</v>
      </c>
      <c r="M318" s="26">
        <f>' 3 цк'!M317</f>
        <v>1670.97</v>
      </c>
      <c r="N318" s="26">
        <f>' 3 цк'!N317</f>
        <v>1670.97</v>
      </c>
      <c r="O318" s="26">
        <f>' 3 цк'!O317</f>
        <v>1670.97</v>
      </c>
      <c r="P318" s="26">
        <f>' 3 цк'!P317</f>
        <v>1670.97</v>
      </c>
      <c r="Q318" s="26">
        <f>' 3 цк'!Q317</f>
        <v>1670.97</v>
      </c>
      <c r="R318" s="26">
        <f>' 3 цк'!R317</f>
        <v>1670.97</v>
      </c>
      <c r="S318" s="26">
        <f>' 3 цк'!S317</f>
        <v>1670.97</v>
      </c>
      <c r="T318" s="26">
        <f>' 3 цк'!T317</f>
        <v>1670.97</v>
      </c>
      <c r="U318" s="26">
        <f>' 3 цк'!U317</f>
        <v>1670.97</v>
      </c>
      <c r="V318" s="26">
        <f>' 3 цк'!V317</f>
        <v>1670.97</v>
      </c>
      <c r="W318" s="26">
        <f>' 3 цк'!W317</f>
        <v>1670.97</v>
      </c>
      <c r="X318" s="26">
        <f>' 3 цк'!X317</f>
        <v>1670.97</v>
      </c>
      <c r="Y318" s="26">
        <f>' 3 цк'!Y317</f>
        <v>1670.97</v>
      </c>
    </row>
    <row r="319" spans="1:25" outlineLevel="1" x14ac:dyDescent="0.2">
      <c r="A319" s="4" t="s">
        <v>3</v>
      </c>
      <c r="B319" s="26">
        <f>' 3 цк'!B318</f>
        <v>150.72999999999999</v>
      </c>
      <c r="C319" s="26">
        <f>' 3 цк'!C318</f>
        <v>150.72999999999999</v>
      </c>
      <c r="D319" s="26">
        <f>' 3 цк'!D318</f>
        <v>150.72999999999999</v>
      </c>
      <c r="E319" s="26">
        <f>' 3 цк'!E318</f>
        <v>150.72999999999999</v>
      </c>
      <c r="F319" s="26">
        <f>' 3 цк'!F318</f>
        <v>150.72999999999999</v>
      </c>
      <c r="G319" s="26">
        <f>' 3 цк'!G318</f>
        <v>150.72999999999999</v>
      </c>
      <c r="H319" s="26">
        <f>' 3 цк'!H318</f>
        <v>150.72999999999999</v>
      </c>
      <c r="I319" s="26">
        <f>' 3 цк'!I318</f>
        <v>150.72999999999999</v>
      </c>
      <c r="J319" s="26">
        <f>' 3 цк'!J318</f>
        <v>150.72999999999999</v>
      </c>
      <c r="K319" s="26">
        <f>' 3 цк'!K318</f>
        <v>150.72999999999999</v>
      </c>
      <c r="L319" s="26">
        <f>' 3 цк'!L318</f>
        <v>150.72999999999999</v>
      </c>
      <c r="M319" s="26">
        <f>' 3 цк'!M318</f>
        <v>150.72999999999999</v>
      </c>
      <c r="N319" s="26">
        <f>' 3 цк'!N318</f>
        <v>150.72999999999999</v>
      </c>
      <c r="O319" s="26">
        <f>' 3 цк'!O318</f>
        <v>150.72999999999999</v>
      </c>
      <c r="P319" s="26">
        <f>' 3 цк'!P318</f>
        <v>150.72999999999999</v>
      </c>
      <c r="Q319" s="26">
        <f>' 3 цк'!Q318</f>
        <v>150.72999999999999</v>
      </c>
      <c r="R319" s="26">
        <f>' 3 цк'!R318</f>
        <v>150.72999999999999</v>
      </c>
      <c r="S319" s="26">
        <f>' 3 цк'!S318</f>
        <v>150.72999999999999</v>
      </c>
      <c r="T319" s="26">
        <f>' 3 цк'!T318</f>
        <v>150.72999999999999</v>
      </c>
      <c r="U319" s="26">
        <f>' 3 цк'!U318</f>
        <v>150.72999999999999</v>
      </c>
      <c r="V319" s="26">
        <f>' 3 цк'!V318</f>
        <v>150.72999999999999</v>
      </c>
      <c r="W319" s="26">
        <f>' 3 цк'!W318</f>
        <v>150.72999999999999</v>
      </c>
      <c r="X319" s="26">
        <f>' 3 цк'!X318</f>
        <v>150.72999999999999</v>
      </c>
      <c r="Y319" s="26">
        <f>' 3 цк'!Y318</f>
        <v>150.72999999999999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1670.97</v>
      </c>
      <c r="C324" s="26">
        <f>' 3 цк'!C323</f>
        <v>1670.97</v>
      </c>
      <c r="D324" s="26">
        <f>' 3 цк'!D323</f>
        <v>1670.97</v>
      </c>
      <c r="E324" s="26">
        <f>' 3 цк'!E323</f>
        <v>1670.97</v>
      </c>
      <c r="F324" s="26">
        <f>' 3 цк'!F323</f>
        <v>1670.97</v>
      </c>
      <c r="G324" s="26">
        <f>' 3 цк'!G323</f>
        <v>1670.97</v>
      </c>
      <c r="H324" s="26">
        <f>' 3 цк'!H323</f>
        <v>1670.97</v>
      </c>
      <c r="I324" s="26">
        <f>' 3 цк'!I323</f>
        <v>1670.97</v>
      </c>
      <c r="J324" s="26">
        <f>' 3 цк'!J323</f>
        <v>1670.97</v>
      </c>
      <c r="K324" s="26">
        <f>' 3 цк'!K323</f>
        <v>1670.97</v>
      </c>
      <c r="L324" s="26">
        <f>' 3 цк'!L323</f>
        <v>1670.97</v>
      </c>
      <c r="M324" s="26">
        <f>' 3 цк'!M323</f>
        <v>1670.97</v>
      </c>
      <c r="N324" s="26">
        <f>' 3 цк'!N323</f>
        <v>1670.97</v>
      </c>
      <c r="O324" s="26">
        <f>' 3 цк'!O323</f>
        <v>1670.97</v>
      </c>
      <c r="P324" s="26">
        <f>' 3 цк'!P323</f>
        <v>1670.97</v>
      </c>
      <c r="Q324" s="26">
        <f>' 3 цк'!Q323</f>
        <v>1670.97</v>
      </c>
      <c r="R324" s="26">
        <f>' 3 цк'!R323</f>
        <v>1670.97</v>
      </c>
      <c r="S324" s="26">
        <f>' 3 цк'!S323</f>
        <v>1670.97</v>
      </c>
      <c r="T324" s="26">
        <f>' 3 цк'!T323</f>
        <v>1670.97</v>
      </c>
      <c r="U324" s="26">
        <f>' 3 цк'!U323</f>
        <v>1670.97</v>
      </c>
      <c r="V324" s="26">
        <f>' 3 цк'!V323</f>
        <v>1670.97</v>
      </c>
      <c r="W324" s="26">
        <f>' 3 цк'!W323</f>
        <v>1670.97</v>
      </c>
      <c r="X324" s="26">
        <f>' 3 цк'!X323</f>
        <v>1670.97</v>
      </c>
      <c r="Y324" s="26">
        <f>' 3 цк'!Y323</f>
        <v>1670.97</v>
      </c>
    </row>
    <row r="325" spans="1:25" outlineLevel="1" x14ac:dyDescent="0.2">
      <c r="A325" s="4" t="s">
        <v>3</v>
      </c>
      <c r="B325" s="26">
        <f>' 3 цк'!B324</f>
        <v>150.72999999999999</v>
      </c>
      <c r="C325" s="26">
        <f>' 3 цк'!C324</f>
        <v>150.72999999999999</v>
      </c>
      <c r="D325" s="26">
        <f>' 3 цк'!D324</f>
        <v>150.72999999999999</v>
      </c>
      <c r="E325" s="26">
        <f>' 3 цк'!E324</f>
        <v>150.72999999999999</v>
      </c>
      <c r="F325" s="26">
        <f>' 3 цк'!F324</f>
        <v>150.72999999999999</v>
      </c>
      <c r="G325" s="26">
        <f>' 3 цк'!G324</f>
        <v>150.72999999999999</v>
      </c>
      <c r="H325" s="26">
        <f>' 3 цк'!H324</f>
        <v>150.72999999999999</v>
      </c>
      <c r="I325" s="26">
        <f>' 3 цк'!I324</f>
        <v>150.72999999999999</v>
      </c>
      <c r="J325" s="26">
        <f>' 3 цк'!J324</f>
        <v>150.72999999999999</v>
      </c>
      <c r="K325" s="26">
        <f>' 3 цк'!K324</f>
        <v>150.72999999999999</v>
      </c>
      <c r="L325" s="26">
        <f>' 3 цк'!L324</f>
        <v>150.72999999999999</v>
      </c>
      <c r="M325" s="26">
        <f>' 3 цк'!M324</f>
        <v>150.72999999999999</v>
      </c>
      <c r="N325" s="26">
        <f>' 3 цк'!N324</f>
        <v>150.72999999999999</v>
      </c>
      <c r="O325" s="26">
        <f>' 3 цк'!O324</f>
        <v>150.72999999999999</v>
      </c>
      <c r="P325" s="26">
        <f>' 3 цк'!P324</f>
        <v>150.72999999999999</v>
      </c>
      <c r="Q325" s="26">
        <f>' 3 цк'!Q324</f>
        <v>150.72999999999999</v>
      </c>
      <c r="R325" s="26">
        <f>' 3 цк'!R324</f>
        <v>150.72999999999999</v>
      </c>
      <c r="S325" s="26">
        <f>' 3 цк'!S324</f>
        <v>150.72999999999999</v>
      </c>
      <c r="T325" s="26">
        <f>' 3 цк'!T324</f>
        <v>150.72999999999999</v>
      </c>
      <c r="U325" s="26">
        <f>' 3 цк'!U324</f>
        <v>150.72999999999999</v>
      </c>
      <c r="V325" s="26">
        <f>' 3 цк'!V324</f>
        <v>150.72999999999999</v>
      </c>
      <c r="W325" s="26">
        <f>' 3 цк'!W324</f>
        <v>150.72999999999999</v>
      </c>
      <c r="X325" s="26">
        <f>' 3 цк'!X324</f>
        <v>150.72999999999999</v>
      </c>
      <c r="Y325" s="26">
        <f>' 3 цк'!Y324</f>
        <v>150.72999999999999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1670.97</v>
      </c>
      <c r="C330" s="26">
        <f>' 3 цк'!C329</f>
        <v>1670.97</v>
      </c>
      <c r="D330" s="26">
        <f>' 3 цк'!D329</f>
        <v>1670.97</v>
      </c>
      <c r="E330" s="26">
        <f>' 3 цк'!E329</f>
        <v>1670.97</v>
      </c>
      <c r="F330" s="26">
        <f>' 3 цк'!F329</f>
        <v>1670.97</v>
      </c>
      <c r="G330" s="26">
        <f>' 3 цк'!G329</f>
        <v>1670.97</v>
      </c>
      <c r="H330" s="26">
        <f>' 3 цк'!H329</f>
        <v>1670.97</v>
      </c>
      <c r="I330" s="26">
        <f>' 3 цк'!I329</f>
        <v>1670.97</v>
      </c>
      <c r="J330" s="26">
        <f>' 3 цк'!J329</f>
        <v>1670.97</v>
      </c>
      <c r="K330" s="26">
        <f>' 3 цк'!K329</f>
        <v>1670.97</v>
      </c>
      <c r="L330" s="26">
        <f>' 3 цк'!L329</f>
        <v>1670.97</v>
      </c>
      <c r="M330" s="26">
        <f>' 3 цк'!M329</f>
        <v>1670.97</v>
      </c>
      <c r="N330" s="26">
        <f>' 3 цк'!N329</f>
        <v>1670.97</v>
      </c>
      <c r="O330" s="26">
        <f>' 3 цк'!O329</f>
        <v>1670.97</v>
      </c>
      <c r="P330" s="26">
        <f>' 3 цк'!P329</f>
        <v>1670.97</v>
      </c>
      <c r="Q330" s="26">
        <f>' 3 цк'!Q329</f>
        <v>1670.97</v>
      </c>
      <c r="R330" s="26">
        <f>' 3 цк'!R329</f>
        <v>1670.97</v>
      </c>
      <c r="S330" s="26">
        <f>' 3 цк'!S329</f>
        <v>1670.97</v>
      </c>
      <c r="T330" s="26">
        <f>' 3 цк'!T329</f>
        <v>1670.97</v>
      </c>
      <c r="U330" s="26">
        <f>' 3 цк'!U329</f>
        <v>1670.97</v>
      </c>
      <c r="V330" s="26">
        <f>' 3 цк'!V329</f>
        <v>1670.97</v>
      </c>
      <c r="W330" s="26">
        <f>' 3 цк'!W329</f>
        <v>1670.97</v>
      </c>
      <c r="X330" s="26">
        <f>' 3 цк'!X329</f>
        <v>1670.97</v>
      </c>
      <c r="Y330" s="26">
        <f>' 3 цк'!Y329</f>
        <v>1670.97</v>
      </c>
    </row>
    <row r="331" spans="1:25" outlineLevel="1" x14ac:dyDescent="0.2">
      <c r="A331" s="4" t="s">
        <v>3</v>
      </c>
      <c r="B331" s="26">
        <f>' 3 цк'!B330</f>
        <v>150.72999999999999</v>
      </c>
      <c r="C331" s="26">
        <f>' 3 цк'!C330</f>
        <v>150.72999999999999</v>
      </c>
      <c r="D331" s="26">
        <f>' 3 цк'!D330</f>
        <v>150.72999999999999</v>
      </c>
      <c r="E331" s="26">
        <f>' 3 цк'!E330</f>
        <v>150.72999999999999</v>
      </c>
      <c r="F331" s="26">
        <f>' 3 цк'!F330</f>
        <v>150.72999999999999</v>
      </c>
      <c r="G331" s="26">
        <f>' 3 цк'!G330</f>
        <v>150.72999999999999</v>
      </c>
      <c r="H331" s="26">
        <f>' 3 цк'!H330</f>
        <v>150.72999999999999</v>
      </c>
      <c r="I331" s="26">
        <f>' 3 цк'!I330</f>
        <v>150.72999999999999</v>
      </c>
      <c r="J331" s="26">
        <f>' 3 цк'!J330</f>
        <v>150.72999999999999</v>
      </c>
      <c r="K331" s="26">
        <f>' 3 цк'!K330</f>
        <v>150.72999999999999</v>
      </c>
      <c r="L331" s="26">
        <f>' 3 цк'!L330</f>
        <v>150.72999999999999</v>
      </c>
      <c r="M331" s="26">
        <f>' 3 цк'!M330</f>
        <v>150.72999999999999</v>
      </c>
      <c r="N331" s="26">
        <f>' 3 цк'!N330</f>
        <v>150.72999999999999</v>
      </c>
      <c r="O331" s="26">
        <f>' 3 цк'!O330</f>
        <v>150.72999999999999</v>
      </c>
      <c r="P331" s="26">
        <f>' 3 цк'!P330</f>
        <v>150.72999999999999</v>
      </c>
      <c r="Q331" s="26">
        <f>' 3 цк'!Q330</f>
        <v>150.72999999999999</v>
      </c>
      <c r="R331" s="26">
        <f>' 3 цк'!R330</f>
        <v>150.72999999999999</v>
      </c>
      <c r="S331" s="26">
        <f>' 3 цк'!S330</f>
        <v>150.72999999999999</v>
      </c>
      <c r="T331" s="26">
        <f>' 3 цк'!T330</f>
        <v>150.72999999999999</v>
      </c>
      <c r="U331" s="26">
        <f>' 3 цк'!U330</f>
        <v>150.72999999999999</v>
      </c>
      <c r="V331" s="26">
        <f>' 3 цк'!V330</f>
        <v>150.72999999999999</v>
      </c>
      <c r="W331" s="26">
        <f>' 3 цк'!W330</f>
        <v>150.72999999999999</v>
      </c>
      <c r="X331" s="26">
        <f>' 3 цк'!X330</f>
        <v>150.72999999999999</v>
      </c>
      <c r="Y331" s="26">
        <f>' 3 цк'!Y330</f>
        <v>150.72999999999999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1670.97</v>
      </c>
      <c r="C336" s="26">
        <f>' 3 цк'!C335</f>
        <v>1670.97</v>
      </c>
      <c r="D336" s="26">
        <f>' 3 цк'!D335</f>
        <v>1670.97</v>
      </c>
      <c r="E336" s="26">
        <f>' 3 цк'!E335</f>
        <v>1670.97</v>
      </c>
      <c r="F336" s="26">
        <f>' 3 цк'!F335</f>
        <v>1670.97</v>
      </c>
      <c r="G336" s="26">
        <f>' 3 цк'!G335</f>
        <v>1670.97</v>
      </c>
      <c r="H336" s="26">
        <f>' 3 цк'!H335</f>
        <v>1670.97</v>
      </c>
      <c r="I336" s="26">
        <f>' 3 цк'!I335</f>
        <v>1670.97</v>
      </c>
      <c r="J336" s="26">
        <f>' 3 цк'!J335</f>
        <v>1670.97</v>
      </c>
      <c r="K336" s="26">
        <f>' 3 цк'!K335</f>
        <v>1670.97</v>
      </c>
      <c r="L336" s="26">
        <f>' 3 цк'!L335</f>
        <v>1670.97</v>
      </c>
      <c r="M336" s="26">
        <f>' 3 цк'!M335</f>
        <v>1670.97</v>
      </c>
      <c r="N336" s="26">
        <f>' 3 цк'!N335</f>
        <v>1670.97</v>
      </c>
      <c r="O336" s="26">
        <f>' 3 цк'!O335</f>
        <v>1670.97</v>
      </c>
      <c r="P336" s="26">
        <f>' 3 цк'!P335</f>
        <v>1670.97</v>
      </c>
      <c r="Q336" s="26">
        <f>' 3 цк'!Q335</f>
        <v>1670.97</v>
      </c>
      <c r="R336" s="26">
        <f>' 3 цк'!R335</f>
        <v>1670.97</v>
      </c>
      <c r="S336" s="26">
        <f>' 3 цк'!S335</f>
        <v>1670.97</v>
      </c>
      <c r="T336" s="26">
        <f>' 3 цк'!T335</f>
        <v>1670.97</v>
      </c>
      <c r="U336" s="26">
        <f>' 3 цк'!U335</f>
        <v>1670.97</v>
      </c>
      <c r="V336" s="26">
        <f>' 3 цк'!V335</f>
        <v>1670.97</v>
      </c>
      <c r="W336" s="26">
        <f>' 3 цк'!W335</f>
        <v>1670.97</v>
      </c>
      <c r="X336" s="26">
        <f>' 3 цк'!X335</f>
        <v>1670.97</v>
      </c>
      <c r="Y336" s="26">
        <f>' 3 цк'!Y335</f>
        <v>1670.97</v>
      </c>
    </row>
    <row r="337" spans="1:25" outlineLevel="1" x14ac:dyDescent="0.2">
      <c r="A337" s="4" t="s">
        <v>3</v>
      </c>
      <c r="B337" s="26">
        <f>' 3 цк'!B336</f>
        <v>150.72999999999999</v>
      </c>
      <c r="C337" s="26">
        <f>' 3 цк'!C336</f>
        <v>150.72999999999999</v>
      </c>
      <c r="D337" s="26">
        <f>' 3 цк'!D336</f>
        <v>150.72999999999999</v>
      </c>
      <c r="E337" s="26">
        <f>' 3 цк'!E336</f>
        <v>150.72999999999999</v>
      </c>
      <c r="F337" s="26">
        <f>' 3 цк'!F336</f>
        <v>150.72999999999999</v>
      </c>
      <c r="G337" s="26">
        <f>' 3 цк'!G336</f>
        <v>150.72999999999999</v>
      </c>
      <c r="H337" s="26">
        <f>' 3 цк'!H336</f>
        <v>150.72999999999999</v>
      </c>
      <c r="I337" s="26">
        <f>' 3 цк'!I336</f>
        <v>150.72999999999999</v>
      </c>
      <c r="J337" s="26">
        <f>' 3 цк'!J336</f>
        <v>150.72999999999999</v>
      </c>
      <c r="K337" s="26">
        <f>' 3 цк'!K336</f>
        <v>150.72999999999999</v>
      </c>
      <c r="L337" s="26">
        <f>' 3 цк'!L336</f>
        <v>150.72999999999999</v>
      </c>
      <c r="M337" s="26">
        <f>' 3 цк'!M336</f>
        <v>150.72999999999999</v>
      </c>
      <c r="N337" s="26">
        <f>' 3 цк'!N336</f>
        <v>150.72999999999999</v>
      </c>
      <c r="O337" s="26">
        <f>' 3 цк'!O336</f>
        <v>150.72999999999999</v>
      </c>
      <c r="P337" s="26">
        <f>' 3 цк'!P336</f>
        <v>150.72999999999999</v>
      </c>
      <c r="Q337" s="26">
        <f>' 3 цк'!Q336</f>
        <v>150.72999999999999</v>
      </c>
      <c r="R337" s="26">
        <f>' 3 цк'!R336</f>
        <v>150.72999999999999</v>
      </c>
      <c r="S337" s="26">
        <f>' 3 цк'!S336</f>
        <v>150.72999999999999</v>
      </c>
      <c r="T337" s="26">
        <f>' 3 цк'!T336</f>
        <v>150.72999999999999</v>
      </c>
      <c r="U337" s="26">
        <f>' 3 цк'!U336</f>
        <v>150.72999999999999</v>
      </c>
      <c r="V337" s="26">
        <f>' 3 цк'!V336</f>
        <v>150.72999999999999</v>
      </c>
      <c r="W337" s="26">
        <f>' 3 цк'!W336</f>
        <v>150.72999999999999</v>
      </c>
      <c r="X337" s="26">
        <f>' 3 цк'!X336</f>
        <v>150.72999999999999</v>
      </c>
      <c r="Y337" s="26">
        <f>' 3 цк'!Y336</f>
        <v>150.72999999999999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1670.97</v>
      </c>
      <c r="C342" s="26">
        <f>' 3 цк'!C341</f>
        <v>1670.97</v>
      </c>
      <c r="D342" s="26">
        <f>' 3 цк'!D341</f>
        <v>1670.97</v>
      </c>
      <c r="E342" s="26">
        <f>' 3 цк'!E341</f>
        <v>1670.97</v>
      </c>
      <c r="F342" s="26">
        <f>' 3 цк'!F341</f>
        <v>1670.97</v>
      </c>
      <c r="G342" s="26">
        <f>' 3 цк'!G341</f>
        <v>1670.97</v>
      </c>
      <c r="H342" s="26">
        <f>' 3 цк'!H341</f>
        <v>1670.97</v>
      </c>
      <c r="I342" s="26">
        <f>' 3 цк'!I341</f>
        <v>1670.97</v>
      </c>
      <c r="J342" s="26">
        <f>' 3 цк'!J341</f>
        <v>1670.97</v>
      </c>
      <c r="K342" s="26">
        <f>' 3 цк'!K341</f>
        <v>1670.97</v>
      </c>
      <c r="L342" s="26">
        <f>' 3 цк'!L341</f>
        <v>1670.97</v>
      </c>
      <c r="M342" s="26">
        <f>' 3 цк'!M341</f>
        <v>1670.97</v>
      </c>
      <c r="N342" s="26">
        <f>' 3 цк'!N341</f>
        <v>1670.97</v>
      </c>
      <c r="O342" s="26">
        <f>' 3 цк'!O341</f>
        <v>1670.97</v>
      </c>
      <c r="P342" s="26">
        <f>' 3 цк'!P341</f>
        <v>1670.97</v>
      </c>
      <c r="Q342" s="26">
        <f>' 3 цк'!Q341</f>
        <v>1670.97</v>
      </c>
      <c r="R342" s="26">
        <f>' 3 цк'!R341</f>
        <v>1670.97</v>
      </c>
      <c r="S342" s="26">
        <f>' 3 цк'!S341</f>
        <v>1670.97</v>
      </c>
      <c r="T342" s="26">
        <f>' 3 цк'!T341</f>
        <v>1670.97</v>
      </c>
      <c r="U342" s="26">
        <f>' 3 цк'!U341</f>
        <v>1670.97</v>
      </c>
      <c r="V342" s="26">
        <f>' 3 цк'!V341</f>
        <v>1670.97</v>
      </c>
      <c r="W342" s="26">
        <f>' 3 цк'!W341</f>
        <v>1670.97</v>
      </c>
      <c r="X342" s="26">
        <f>' 3 цк'!X341</f>
        <v>1670.97</v>
      </c>
      <c r="Y342" s="26">
        <f>' 3 цк'!Y341</f>
        <v>1670.97</v>
      </c>
    </row>
    <row r="343" spans="1:25" outlineLevel="1" x14ac:dyDescent="0.2">
      <c r="A343" s="4" t="s">
        <v>3</v>
      </c>
      <c r="B343" s="26">
        <f>' 3 цк'!B342</f>
        <v>150.72999999999999</v>
      </c>
      <c r="C343" s="26">
        <f>' 3 цк'!C342</f>
        <v>150.72999999999999</v>
      </c>
      <c r="D343" s="26">
        <f>' 3 цк'!D342</f>
        <v>150.72999999999999</v>
      </c>
      <c r="E343" s="26">
        <f>' 3 цк'!E342</f>
        <v>150.72999999999999</v>
      </c>
      <c r="F343" s="26">
        <f>' 3 цк'!F342</f>
        <v>150.72999999999999</v>
      </c>
      <c r="G343" s="26">
        <f>' 3 цк'!G342</f>
        <v>150.72999999999999</v>
      </c>
      <c r="H343" s="26">
        <f>' 3 цк'!H342</f>
        <v>150.72999999999999</v>
      </c>
      <c r="I343" s="26">
        <f>' 3 цк'!I342</f>
        <v>150.72999999999999</v>
      </c>
      <c r="J343" s="26">
        <f>' 3 цк'!J342</f>
        <v>150.72999999999999</v>
      </c>
      <c r="K343" s="26">
        <f>' 3 цк'!K342</f>
        <v>150.72999999999999</v>
      </c>
      <c r="L343" s="26">
        <f>' 3 цк'!L342</f>
        <v>150.72999999999999</v>
      </c>
      <c r="M343" s="26">
        <f>' 3 цк'!M342</f>
        <v>150.72999999999999</v>
      </c>
      <c r="N343" s="26">
        <f>' 3 цк'!N342</f>
        <v>150.72999999999999</v>
      </c>
      <c r="O343" s="26">
        <f>' 3 цк'!O342</f>
        <v>150.72999999999999</v>
      </c>
      <c r="P343" s="26">
        <f>' 3 цк'!P342</f>
        <v>150.72999999999999</v>
      </c>
      <c r="Q343" s="26">
        <f>' 3 цк'!Q342</f>
        <v>150.72999999999999</v>
      </c>
      <c r="R343" s="26">
        <f>' 3 цк'!R342</f>
        <v>150.72999999999999</v>
      </c>
      <c r="S343" s="26">
        <f>' 3 цк'!S342</f>
        <v>150.72999999999999</v>
      </c>
      <c r="T343" s="26">
        <f>' 3 цк'!T342</f>
        <v>150.72999999999999</v>
      </c>
      <c r="U343" s="26">
        <f>' 3 цк'!U342</f>
        <v>150.72999999999999</v>
      </c>
      <c r="V343" s="26">
        <f>' 3 цк'!V342</f>
        <v>150.72999999999999</v>
      </c>
      <c r="W343" s="26">
        <f>' 3 цк'!W342</f>
        <v>150.72999999999999</v>
      </c>
      <c r="X343" s="26">
        <f>' 3 цк'!X342</f>
        <v>150.72999999999999</v>
      </c>
      <c r="Y343" s="26">
        <f>' 3 цк'!Y342</f>
        <v>150.72999999999999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1670.97</v>
      </c>
      <c r="C348" s="26">
        <f>' 3 цк'!C347</f>
        <v>1670.97</v>
      </c>
      <c r="D348" s="26">
        <f>' 3 цк'!D347</f>
        <v>1670.97</v>
      </c>
      <c r="E348" s="26">
        <f>' 3 цк'!E347</f>
        <v>1670.97</v>
      </c>
      <c r="F348" s="26">
        <f>' 3 цк'!F347</f>
        <v>1670.97</v>
      </c>
      <c r="G348" s="26">
        <f>' 3 цк'!G347</f>
        <v>1670.97</v>
      </c>
      <c r="H348" s="26">
        <f>' 3 цк'!H347</f>
        <v>1670.97</v>
      </c>
      <c r="I348" s="26">
        <f>' 3 цк'!I347</f>
        <v>1670.97</v>
      </c>
      <c r="J348" s="26">
        <f>' 3 цк'!J347</f>
        <v>1670.97</v>
      </c>
      <c r="K348" s="26">
        <f>' 3 цк'!K347</f>
        <v>1670.97</v>
      </c>
      <c r="L348" s="26">
        <f>' 3 цк'!L347</f>
        <v>1670.97</v>
      </c>
      <c r="M348" s="26">
        <f>' 3 цк'!M347</f>
        <v>1670.97</v>
      </c>
      <c r="N348" s="26">
        <f>' 3 цк'!N347</f>
        <v>1670.97</v>
      </c>
      <c r="O348" s="26">
        <f>' 3 цк'!O347</f>
        <v>1670.97</v>
      </c>
      <c r="P348" s="26">
        <f>' 3 цк'!P347</f>
        <v>1670.97</v>
      </c>
      <c r="Q348" s="26">
        <f>' 3 цк'!Q347</f>
        <v>1670.97</v>
      </c>
      <c r="R348" s="26">
        <f>' 3 цк'!R347</f>
        <v>1670.97</v>
      </c>
      <c r="S348" s="26">
        <f>' 3 цк'!S347</f>
        <v>1670.97</v>
      </c>
      <c r="T348" s="26">
        <f>' 3 цк'!T347</f>
        <v>1670.97</v>
      </c>
      <c r="U348" s="26">
        <f>' 3 цк'!U347</f>
        <v>1670.97</v>
      </c>
      <c r="V348" s="26">
        <f>' 3 цк'!V347</f>
        <v>1670.97</v>
      </c>
      <c r="W348" s="26">
        <f>' 3 цк'!W347</f>
        <v>1670.97</v>
      </c>
      <c r="X348" s="26">
        <f>' 3 цк'!X347</f>
        <v>1670.97</v>
      </c>
      <c r="Y348" s="26">
        <f>' 3 цк'!Y347</f>
        <v>1670.97</v>
      </c>
    </row>
    <row r="349" spans="1:25" outlineLevel="1" x14ac:dyDescent="0.2">
      <c r="A349" s="4" t="s">
        <v>3</v>
      </c>
      <c r="B349" s="26">
        <f>' 3 цк'!B348</f>
        <v>150.72999999999999</v>
      </c>
      <c r="C349" s="26">
        <f>' 3 цк'!C348</f>
        <v>150.72999999999999</v>
      </c>
      <c r="D349" s="26">
        <f>' 3 цк'!D348</f>
        <v>150.72999999999999</v>
      </c>
      <c r="E349" s="26">
        <f>' 3 цк'!E348</f>
        <v>150.72999999999999</v>
      </c>
      <c r="F349" s="26">
        <f>' 3 цк'!F348</f>
        <v>150.72999999999999</v>
      </c>
      <c r="G349" s="26">
        <f>' 3 цк'!G348</f>
        <v>150.72999999999999</v>
      </c>
      <c r="H349" s="26">
        <f>' 3 цк'!H348</f>
        <v>150.72999999999999</v>
      </c>
      <c r="I349" s="26">
        <f>' 3 цк'!I348</f>
        <v>150.72999999999999</v>
      </c>
      <c r="J349" s="26">
        <f>' 3 цк'!J348</f>
        <v>150.72999999999999</v>
      </c>
      <c r="K349" s="26">
        <f>' 3 цк'!K348</f>
        <v>150.72999999999999</v>
      </c>
      <c r="L349" s="26">
        <f>' 3 цк'!L348</f>
        <v>150.72999999999999</v>
      </c>
      <c r="M349" s="26">
        <f>' 3 цк'!M348</f>
        <v>150.72999999999999</v>
      </c>
      <c r="N349" s="26">
        <f>' 3 цк'!N348</f>
        <v>150.72999999999999</v>
      </c>
      <c r="O349" s="26">
        <f>' 3 цк'!O348</f>
        <v>150.72999999999999</v>
      </c>
      <c r="P349" s="26">
        <f>' 3 цк'!P348</f>
        <v>150.72999999999999</v>
      </c>
      <c r="Q349" s="26">
        <f>' 3 цк'!Q348</f>
        <v>150.72999999999999</v>
      </c>
      <c r="R349" s="26">
        <f>' 3 цк'!R348</f>
        <v>150.72999999999999</v>
      </c>
      <c r="S349" s="26">
        <f>' 3 цк'!S348</f>
        <v>150.72999999999999</v>
      </c>
      <c r="T349" s="26">
        <f>' 3 цк'!T348</f>
        <v>150.72999999999999</v>
      </c>
      <c r="U349" s="26">
        <f>' 3 цк'!U348</f>
        <v>150.72999999999999</v>
      </c>
      <c r="V349" s="26">
        <f>' 3 цк'!V348</f>
        <v>150.72999999999999</v>
      </c>
      <c r="W349" s="26">
        <f>' 3 цк'!W348</f>
        <v>150.72999999999999</v>
      </c>
      <c r="X349" s="26">
        <f>' 3 цк'!X348</f>
        <v>150.72999999999999</v>
      </c>
      <c r="Y349" s="26">
        <f>' 3 цк'!Y348</f>
        <v>150.72999999999999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1670.97</v>
      </c>
      <c r="C354" s="26">
        <f>' 3 цк'!C353</f>
        <v>1670.97</v>
      </c>
      <c r="D354" s="26">
        <f>' 3 цк'!D353</f>
        <v>1670.97</v>
      </c>
      <c r="E354" s="26">
        <f>' 3 цк'!E353</f>
        <v>1670.97</v>
      </c>
      <c r="F354" s="26">
        <f>' 3 цк'!F353</f>
        <v>1670.97</v>
      </c>
      <c r="G354" s="26">
        <f>' 3 цк'!G353</f>
        <v>1670.97</v>
      </c>
      <c r="H354" s="26">
        <f>' 3 цк'!H353</f>
        <v>1670.97</v>
      </c>
      <c r="I354" s="26">
        <f>' 3 цк'!I353</f>
        <v>1670.97</v>
      </c>
      <c r="J354" s="26">
        <f>' 3 цк'!J353</f>
        <v>1670.97</v>
      </c>
      <c r="K354" s="26">
        <f>' 3 цк'!K353</f>
        <v>1670.97</v>
      </c>
      <c r="L354" s="26">
        <f>' 3 цк'!L353</f>
        <v>1670.97</v>
      </c>
      <c r="M354" s="26">
        <f>' 3 цк'!M353</f>
        <v>1670.97</v>
      </c>
      <c r="N354" s="26">
        <f>' 3 цк'!N353</f>
        <v>1670.97</v>
      </c>
      <c r="O354" s="26">
        <f>' 3 цк'!O353</f>
        <v>1670.97</v>
      </c>
      <c r="P354" s="26">
        <f>' 3 цк'!P353</f>
        <v>1670.97</v>
      </c>
      <c r="Q354" s="26">
        <f>' 3 цк'!Q353</f>
        <v>1670.97</v>
      </c>
      <c r="R354" s="26">
        <f>' 3 цк'!R353</f>
        <v>1670.97</v>
      </c>
      <c r="S354" s="26">
        <f>' 3 цк'!S353</f>
        <v>1670.97</v>
      </c>
      <c r="T354" s="26">
        <f>' 3 цк'!T353</f>
        <v>1670.97</v>
      </c>
      <c r="U354" s="26">
        <f>' 3 цк'!U353</f>
        <v>1670.97</v>
      </c>
      <c r="V354" s="26">
        <f>' 3 цк'!V353</f>
        <v>1670.97</v>
      </c>
      <c r="W354" s="26">
        <f>' 3 цк'!W353</f>
        <v>1670.97</v>
      </c>
      <c r="X354" s="26">
        <f>' 3 цк'!X353</f>
        <v>1670.97</v>
      </c>
      <c r="Y354" s="26">
        <f>' 3 цк'!Y353</f>
        <v>1670.97</v>
      </c>
    </row>
    <row r="355" spans="1:25" outlineLevel="1" x14ac:dyDescent="0.2">
      <c r="A355" s="4" t="s">
        <v>3</v>
      </c>
      <c r="B355" s="26">
        <f>' 3 цк'!B354</f>
        <v>150.72999999999999</v>
      </c>
      <c r="C355" s="26">
        <f>' 3 цк'!C354</f>
        <v>150.72999999999999</v>
      </c>
      <c r="D355" s="26">
        <f>' 3 цк'!D354</f>
        <v>150.72999999999999</v>
      </c>
      <c r="E355" s="26">
        <f>' 3 цк'!E354</f>
        <v>150.72999999999999</v>
      </c>
      <c r="F355" s="26">
        <f>' 3 цк'!F354</f>
        <v>150.72999999999999</v>
      </c>
      <c r="G355" s="26">
        <f>' 3 цк'!G354</f>
        <v>150.72999999999999</v>
      </c>
      <c r="H355" s="26">
        <f>' 3 цк'!H354</f>
        <v>150.72999999999999</v>
      </c>
      <c r="I355" s="26">
        <f>' 3 цк'!I354</f>
        <v>150.72999999999999</v>
      </c>
      <c r="J355" s="26">
        <f>' 3 цк'!J354</f>
        <v>150.72999999999999</v>
      </c>
      <c r="K355" s="26">
        <f>' 3 цк'!K354</f>
        <v>150.72999999999999</v>
      </c>
      <c r="L355" s="26">
        <f>' 3 цк'!L354</f>
        <v>150.72999999999999</v>
      </c>
      <c r="M355" s="26">
        <f>' 3 цк'!M354</f>
        <v>150.72999999999999</v>
      </c>
      <c r="N355" s="26">
        <f>' 3 цк'!N354</f>
        <v>150.72999999999999</v>
      </c>
      <c r="O355" s="26">
        <f>' 3 цк'!O354</f>
        <v>150.72999999999999</v>
      </c>
      <c r="P355" s="26">
        <f>' 3 цк'!P354</f>
        <v>150.72999999999999</v>
      </c>
      <c r="Q355" s="26">
        <f>' 3 цк'!Q354</f>
        <v>150.72999999999999</v>
      </c>
      <c r="R355" s="26">
        <f>' 3 цк'!R354</f>
        <v>150.72999999999999</v>
      </c>
      <c r="S355" s="26">
        <f>' 3 цк'!S354</f>
        <v>150.72999999999999</v>
      </c>
      <c r="T355" s="26">
        <f>' 3 цк'!T354</f>
        <v>150.72999999999999</v>
      </c>
      <c r="U355" s="26">
        <f>' 3 цк'!U354</f>
        <v>150.72999999999999</v>
      </c>
      <c r="V355" s="26">
        <f>' 3 цк'!V354</f>
        <v>150.72999999999999</v>
      </c>
      <c r="W355" s="26">
        <f>' 3 цк'!W354</f>
        <v>150.72999999999999</v>
      </c>
      <c r="X355" s="26">
        <f>' 3 цк'!X354</f>
        <v>150.72999999999999</v>
      </c>
      <c r="Y355" s="26">
        <f>' 3 цк'!Y354</f>
        <v>150.72999999999999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1670.97</v>
      </c>
      <c r="C360" s="26">
        <f>' 3 цк'!C359</f>
        <v>1670.97</v>
      </c>
      <c r="D360" s="26">
        <f>' 3 цк'!D359</f>
        <v>1670.97</v>
      </c>
      <c r="E360" s="26">
        <f>' 3 цк'!E359</f>
        <v>1670.97</v>
      </c>
      <c r="F360" s="26">
        <f>' 3 цк'!F359</f>
        <v>1670.97</v>
      </c>
      <c r="G360" s="26">
        <f>' 3 цк'!G359</f>
        <v>1670.97</v>
      </c>
      <c r="H360" s="26">
        <f>' 3 цк'!H359</f>
        <v>1670.97</v>
      </c>
      <c r="I360" s="26">
        <f>' 3 цк'!I359</f>
        <v>1670.97</v>
      </c>
      <c r="J360" s="26">
        <f>' 3 цк'!J359</f>
        <v>1670.97</v>
      </c>
      <c r="K360" s="26">
        <f>' 3 цк'!K359</f>
        <v>1670.97</v>
      </c>
      <c r="L360" s="26">
        <f>' 3 цк'!L359</f>
        <v>1670.97</v>
      </c>
      <c r="M360" s="26">
        <f>' 3 цк'!M359</f>
        <v>1670.97</v>
      </c>
      <c r="N360" s="26">
        <f>' 3 цк'!N359</f>
        <v>1670.97</v>
      </c>
      <c r="O360" s="26">
        <f>' 3 цк'!O359</f>
        <v>1670.97</v>
      </c>
      <c r="P360" s="26">
        <f>' 3 цк'!P359</f>
        <v>1670.97</v>
      </c>
      <c r="Q360" s="26">
        <f>' 3 цк'!Q359</f>
        <v>1670.97</v>
      </c>
      <c r="R360" s="26">
        <f>' 3 цк'!R359</f>
        <v>1670.97</v>
      </c>
      <c r="S360" s="26">
        <f>' 3 цк'!S359</f>
        <v>1670.97</v>
      </c>
      <c r="T360" s="26">
        <f>' 3 цк'!T359</f>
        <v>1670.97</v>
      </c>
      <c r="U360" s="26">
        <f>' 3 цк'!U359</f>
        <v>1670.97</v>
      </c>
      <c r="V360" s="26">
        <f>' 3 цк'!V359</f>
        <v>1670.97</v>
      </c>
      <c r="W360" s="26">
        <f>' 3 цк'!W359</f>
        <v>1670.97</v>
      </c>
      <c r="X360" s="26">
        <f>' 3 цк'!X359</f>
        <v>1670.97</v>
      </c>
      <c r="Y360" s="26">
        <f>' 3 цк'!Y359</f>
        <v>1670.97</v>
      </c>
    </row>
    <row r="361" spans="1:25" outlineLevel="1" x14ac:dyDescent="0.2">
      <c r="A361" s="4" t="s">
        <v>3</v>
      </c>
      <c r="B361" s="26">
        <f>' 3 цк'!B360</f>
        <v>150.72999999999999</v>
      </c>
      <c r="C361" s="26">
        <f>' 3 цк'!C360</f>
        <v>150.72999999999999</v>
      </c>
      <c r="D361" s="26">
        <f>' 3 цк'!D360</f>
        <v>150.72999999999999</v>
      </c>
      <c r="E361" s="26">
        <f>' 3 цк'!E360</f>
        <v>150.72999999999999</v>
      </c>
      <c r="F361" s="26">
        <f>' 3 цк'!F360</f>
        <v>150.72999999999999</v>
      </c>
      <c r="G361" s="26">
        <f>' 3 цк'!G360</f>
        <v>150.72999999999999</v>
      </c>
      <c r="H361" s="26">
        <f>' 3 цк'!H360</f>
        <v>150.72999999999999</v>
      </c>
      <c r="I361" s="26">
        <f>' 3 цк'!I360</f>
        <v>150.72999999999999</v>
      </c>
      <c r="J361" s="26">
        <f>' 3 цк'!J360</f>
        <v>150.72999999999999</v>
      </c>
      <c r="K361" s="26">
        <f>' 3 цк'!K360</f>
        <v>150.72999999999999</v>
      </c>
      <c r="L361" s="26">
        <f>' 3 цк'!L360</f>
        <v>150.72999999999999</v>
      </c>
      <c r="M361" s="26">
        <f>' 3 цк'!M360</f>
        <v>150.72999999999999</v>
      </c>
      <c r="N361" s="26">
        <f>' 3 цк'!N360</f>
        <v>150.72999999999999</v>
      </c>
      <c r="O361" s="26">
        <f>' 3 цк'!O360</f>
        <v>150.72999999999999</v>
      </c>
      <c r="P361" s="26">
        <f>' 3 цк'!P360</f>
        <v>150.72999999999999</v>
      </c>
      <c r="Q361" s="26">
        <f>' 3 цк'!Q360</f>
        <v>150.72999999999999</v>
      </c>
      <c r="R361" s="26">
        <f>' 3 цк'!R360</f>
        <v>150.72999999999999</v>
      </c>
      <c r="S361" s="26">
        <f>' 3 цк'!S360</f>
        <v>150.72999999999999</v>
      </c>
      <c r="T361" s="26">
        <f>' 3 цк'!T360</f>
        <v>150.72999999999999</v>
      </c>
      <c r="U361" s="26">
        <f>' 3 цк'!U360</f>
        <v>150.72999999999999</v>
      </c>
      <c r="V361" s="26">
        <f>' 3 цк'!V360</f>
        <v>150.72999999999999</v>
      </c>
      <c r="W361" s="26">
        <f>' 3 цк'!W360</f>
        <v>150.72999999999999</v>
      </c>
      <c r="X361" s="26">
        <f>' 3 цк'!X360</f>
        <v>150.72999999999999</v>
      </c>
      <c r="Y361" s="26">
        <f>' 3 цк'!Y360</f>
        <v>150.72999999999999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1670.97</v>
      </c>
      <c r="C366" s="26">
        <f>' 3 цк'!C365</f>
        <v>1670.97</v>
      </c>
      <c r="D366" s="26">
        <f>' 3 цк'!D365</f>
        <v>1670.97</v>
      </c>
      <c r="E366" s="26">
        <f>' 3 цк'!E365</f>
        <v>1670.97</v>
      </c>
      <c r="F366" s="26">
        <f>' 3 цк'!F365</f>
        <v>1670.97</v>
      </c>
      <c r="G366" s="26">
        <f>' 3 цк'!G365</f>
        <v>1670.97</v>
      </c>
      <c r="H366" s="26">
        <f>' 3 цк'!H365</f>
        <v>1670.97</v>
      </c>
      <c r="I366" s="26">
        <f>' 3 цк'!I365</f>
        <v>1670.97</v>
      </c>
      <c r="J366" s="26">
        <f>' 3 цк'!J365</f>
        <v>1670.97</v>
      </c>
      <c r="K366" s="26">
        <f>' 3 цк'!K365</f>
        <v>1670.97</v>
      </c>
      <c r="L366" s="26">
        <f>' 3 цк'!L365</f>
        <v>1670.97</v>
      </c>
      <c r="M366" s="26">
        <f>' 3 цк'!M365</f>
        <v>1670.97</v>
      </c>
      <c r="N366" s="26">
        <f>' 3 цк'!N365</f>
        <v>1670.97</v>
      </c>
      <c r="O366" s="26">
        <f>' 3 цк'!O365</f>
        <v>1670.97</v>
      </c>
      <c r="P366" s="26">
        <f>' 3 цк'!P365</f>
        <v>1670.97</v>
      </c>
      <c r="Q366" s="26">
        <f>' 3 цк'!Q365</f>
        <v>1670.97</v>
      </c>
      <c r="R366" s="26">
        <f>' 3 цк'!R365</f>
        <v>1670.97</v>
      </c>
      <c r="S366" s="26">
        <f>' 3 цк'!S365</f>
        <v>1670.97</v>
      </c>
      <c r="T366" s="26">
        <f>' 3 цк'!T365</f>
        <v>1670.97</v>
      </c>
      <c r="U366" s="26">
        <f>' 3 цк'!U365</f>
        <v>1670.97</v>
      </c>
      <c r="V366" s="26">
        <f>' 3 цк'!V365</f>
        <v>1670.97</v>
      </c>
      <c r="W366" s="26">
        <f>' 3 цк'!W365</f>
        <v>1670.97</v>
      </c>
      <c r="X366" s="26">
        <f>' 3 цк'!X365</f>
        <v>1670.97</v>
      </c>
      <c r="Y366" s="26">
        <f>' 3 цк'!Y365</f>
        <v>1670.97</v>
      </c>
    </row>
    <row r="367" spans="1:25" outlineLevel="1" x14ac:dyDescent="0.2">
      <c r="A367" s="4" t="s">
        <v>3</v>
      </c>
      <c r="B367" s="26">
        <f>' 3 цк'!B366</f>
        <v>150.72999999999999</v>
      </c>
      <c r="C367" s="26">
        <f>' 3 цк'!C366</f>
        <v>150.72999999999999</v>
      </c>
      <c r="D367" s="26">
        <f>' 3 цк'!D366</f>
        <v>150.72999999999999</v>
      </c>
      <c r="E367" s="26">
        <f>' 3 цк'!E366</f>
        <v>150.72999999999999</v>
      </c>
      <c r="F367" s="26">
        <f>' 3 цк'!F366</f>
        <v>150.72999999999999</v>
      </c>
      <c r="G367" s="26">
        <f>' 3 цк'!G366</f>
        <v>150.72999999999999</v>
      </c>
      <c r="H367" s="26">
        <f>' 3 цк'!H366</f>
        <v>150.72999999999999</v>
      </c>
      <c r="I367" s="26">
        <f>' 3 цк'!I366</f>
        <v>150.72999999999999</v>
      </c>
      <c r="J367" s="26">
        <f>' 3 цк'!J366</f>
        <v>150.72999999999999</v>
      </c>
      <c r="K367" s="26">
        <f>' 3 цк'!K366</f>
        <v>150.72999999999999</v>
      </c>
      <c r="L367" s="26">
        <f>' 3 цк'!L366</f>
        <v>150.72999999999999</v>
      </c>
      <c r="M367" s="26">
        <f>' 3 цк'!M366</f>
        <v>150.72999999999999</v>
      </c>
      <c r="N367" s="26">
        <f>' 3 цк'!N366</f>
        <v>150.72999999999999</v>
      </c>
      <c r="O367" s="26">
        <f>' 3 цк'!O366</f>
        <v>150.72999999999999</v>
      </c>
      <c r="P367" s="26">
        <f>' 3 цк'!P366</f>
        <v>150.72999999999999</v>
      </c>
      <c r="Q367" s="26">
        <f>' 3 цк'!Q366</f>
        <v>150.72999999999999</v>
      </c>
      <c r="R367" s="26">
        <f>' 3 цк'!R366</f>
        <v>150.72999999999999</v>
      </c>
      <c r="S367" s="26">
        <f>' 3 цк'!S366</f>
        <v>150.72999999999999</v>
      </c>
      <c r="T367" s="26">
        <f>' 3 цк'!T366</f>
        <v>150.72999999999999</v>
      </c>
      <c r="U367" s="26">
        <f>' 3 цк'!U366</f>
        <v>150.72999999999999</v>
      </c>
      <c r="V367" s="26">
        <f>' 3 цк'!V366</f>
        <v>150.72999999999999</v>
      </c>
      <c r="W367" s="26">
        <f>' 3 цк'!W366</f>
        <v>150.72999999999999</v>
      </c>
      <c r="X367" s="26">
        <f>' 3 цк'!X366</f>
        <v>150.72999999999999</v>
      </c>
      <c r="Y367" s="26">
        <f>' 3 цк'!Y366</f>
        <v>150.72999999999999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1670.97</v>
      </c>
      <c r="C372" s="26">
        <f>' 3 цк'!C371</f>
        <v>1670.97</v>
      </c>
      <c r="D372" s="26">
        <f>' 3 цк'!D371</f>
        <v>1670.97</v>
      </c>
      <c r="E372" s="26">
        <f>' 3 цк'!E371</f>
        <v>1670.97</v>
      </c>
      <c r="F372" s="26">
        <f>' 3 цк'!F371</f>
        <v>1670.97</v>
      </c>
      <c r="G372" s="26">
        <f>' 3 цк'!G371</f>
        <v>1670.97</v>
      </c>
      <c r="H372" s="26">
        <f>' 3 цк'!H371</f>
        <v>1670.97</v>
      </c>
      <c r="I372" s="26">
        <f>' 3 цк'!I371</f>
        <v>1670.97</v>
      </c>
      <c r="J372" s="26">
        <f>' 3 цк'!J371</f>
        <v>1670.97</v>
      </c>
      <c r="K372" s="26">
        <f>' 3 цк'!K371</f>
        <v>1670.97</v>
      </c>
      <c r="L372" s="26">
        <f>' 3 цк'!L371</f>
        <v>1670.97</v>
      </c>
      <c r="M372" s="26">
        <f>' 3 цк'!M371</f>
        <v>1670.97</v>
      </c>
      <c r="N372" s="26">
        <f>' 3 цк'!N371</f>
        <v>1670.97</v>
      </c>
      <c r="O372" s="26">
        <f>' 3 цк'!O371</f>
        <v>1670.97</v>
      </c>
      <c r="P372" s="26">
        <f>' 3 цк'!P371</f>
        <v>1670.97</v>
      </c>
      <c r="Q372" s="26">
        <f>' 3 цк'!Q371</f>
        <v>1670.97</v>
      </c>
      <c r="R372" s="26">
        <f>' 3 цк'!R371</f>
        <v>1670.97</v>
      </c>
      <c r="S372" s="26">
        <f>' 3 цк'!S371</f>
        <v>1670.97</v>
      </c>
      <c r="T372" s="26">
        <f>' 3 цк'!T371</f>
        <v>1670.97</v>
      </c>
      <c r="U372" s="26">
        <f>' 3 цк'!U371</f>
        <v>1670.97</v>
      </c>
      <c r="V372" s="26">
        <f>' 3 цк'!V371</f>
        <v>1670.97</v>
      </c>
      <c r="W372" s="26">
        <f>' 3 цк'!W371</f>
        <v>1670.97</v>
      </c>
      <c r="X372" s="26">
        <f>' 3 цк'!X371</f>
        <v>1670.97</v>
      </c>
      <c r="Y372" s="26">
        <f>' 3 цк'!Y371</f>
        <v>1670.97</v>
      </c>
    </row>
    <row r="373" spans="1:25" outlineLevel="1" x14ac:dyDescent="0.2">
      <c r="A373" s="4" t="s">
        <v>3</v>
      </c>
      <c r="B373" s="26">
        <f>' 3 цк'!B372</f>
        <v>150.72999999999999</v>
      </c>
      <c r="C373" s="26">
        <f>' 3 цк'!C372</f>
        <v>150.72999999999999</v>
      </c>
      <c r="D373" s="26">
        <f>' 3 цк'!D372</f>
        <v>150.72999999999999</v>
      </c>
      <c r="E373" s="26">
        <f>' 3 цк'!E372</f>
        <v>150.72999999999999</v>
      </c>
      <c r="F373" s="26">
        <f>' 3 цк'!F372</f>
        <v>150.72999999999999</v>
      </c>
      <c r="G373" s="26">
        <f>' 3 цк'!G372</f>
        <v>150.72999999999999</v>
      </c>
      <c r="H373" s="26">
        <f>' 3 цк'!H372</f>
        <v>150.72999999999999</v>
      </c>
      <c r="I373" s="26">
        <f>' 3 цк'!I372</f>
        <v>150.72999999999999</v>
      </c>
      <c r="J373" s="26">
        <f>' 3 цк'!J372</f>
        <v>150.72999999999999</v>
      </c>
      <c r="K373" s="26">
        <f>' 3 цк'!K372</f>
        <v>150.72999999999999</v>
      </c>
      <c r="L373" s="26">
        <f>' 3 цк'!L372</f>
        <v>150.72999999999999</v>
      </c>
      <c r="M373" s="26">
        <f>' 3 цк'!M372</f>
        <v>150.72999999999999</v>
      </c>
      <c r="N373" s="26">
        <f>' 3 цк'!N372</f>
        <v>150.72999999999999</v>
      </c>
      <c r="O373" s="26">
        <f>' 3 цк'!O372</f>
        <v>150.72999999999999</v>
      </c>
      <c r="P373" s="26">
        <f>' 3 цк'!P372</f>
        <v>150.72999999999999</v>
      </c>
      <c r="Q373" s="26">
        <f>' 3 цк'!Q372</f>
        <v>150.72999999999999</v>
      </c>
      <c r="R373" s="26">
        <f>' 3 цк'!R372</f>
        <v>150.72999999999999</v>
      </c>
      <c r="S373" s="26">
        <f>' 3 цк'!S372</f>
        <v>150.72999999999999</v>
      </c>
      <c r="T373" s="26">
        <f>' 3 цк'!T372</f>
        <v>150.72999999999999</v>
      </c>
      <c r="U373" s="26">
        <f>' 3 цк'!U372</f>
        <v>150.72999999999999</v>
      </c>
      <c r="V373" s="26">
        <f>' 3 цк'!V372</f>
        <v>150.72999999999999</v>
      </c>
      <c r="W373" s="26">
        <f>' 3 цк'!W372</f>
        <v>150.72999999999999</v>
      </c>
      <c r="X373" s="26">
        <f>' 3 цк'!X372</f>
        <v>150.72999999999999</v>
      </c>
      <c r="Y373" s="26">
        <f>' 3 цк'!Y372</f>
        <v>150.72999999999999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1670.97</v>
      </c>
      <c r="C378" s="26">
        <f>' 3 цк'!C377</f>
        <v>1670.97</v>
      </c>
      <c r="D378" s="26">
        <f>' 3 цк'!D377</f>
        <v>1670.97</v>
      </c>
      <c r="E378" s="26">
        <f>' 3 цк'!E377</f>
        <v>1670.97</v>
      </c>
      <c r="F378" s="26">
        <f>' 3 цк'!F377</f>
        <v>1670.97</v>
      </c>
      <c r="G378" s="26">
        <f>' 3 цк'!G377</f>
        <v>1670.97</v>
      </c>
      <c r="H378" s="26">
        <f>' 3 цк'!H377</f>
        <v>1670.97</v>
      </c>
      <c r="I378" s="26">
        <f>' 3 цк'!I377</f>
        <v>1670.97</v>
      </c>
      <c r="J378" s="26">
        <f>' 3 цк'!J377</f>
        <v>1670.97</v>
      </c>
      <c r="K378" s="26">
        <f>' 3 цк'!K377</f>
        <v>1670.97</v>
      </c>
      <c r="L378" s="26">
        <f>' 3 цк'!L377</f>
        <v>1670.97</v>
      </c>
      <c r="M378" s="26">
        <f>' 3 цк'!M377</f>
        <v>1670.97</v>
      </c>
      <c r="N378" s="26">
        <f>' 3 цк'!N377</f>
        <v>1670.97</v>
      </c>
      <c r="O378" s="26">
        <f>' 3 цк'!O377</f>
        <v>1670.97</v>
      </c>
      <c r="P378" s="26">
        <f>' 3 цк'!P377</f>
        <v>1670.97</v>
      </c>
      <c r="Q378" s="26">
        <f>' 3 цк'!Q377</f>
        <v>1670.97</v>
      </c>
      <c r="R378" s="26">
        <f>' 3 цк'!R377</f>
        <v>1670.97</v>
      </c>
      <c r="S378" s="26">
        <f>' 3 цк'!S377</f>
        <v>1670.97</v>
      </c>
      <c r="T378" s="26">
        <f>' 3 цк'!T377</f>
        <v>1670.97</v>
      </c>
      <c r="U378" s="26">
        <f>' 3 цк'!U377</f>
        <v>1670.97</v>
      </c>
      <c r="V378" s="26">
        <f>' 3 цк'!V377</f>
        <v>1670.97</v>
      </c>
      <c r="W378" s="26">
        <f>' 3 цк'!W377</f>
        <v>1670.97</v>
      </c>
      <c r="X378" s="26">
        <f>' 3 цк'!X377</f>
        <v>1670.97</v>
      </c>
      <c r="Y378" s="26">
        <f>' 3 цк'!Y377</f>
        <v>1670.97</v>
      </c>
    </row>
    <row r="379" spans="1:25" outlineLevel="1" x14ac:dyDescent="0.2">
      <c r="A379" s="4" t="s">
        <v>3</v>
      </c>
      <c r="B379" s="26">
        <f>' 3 цк'!B378</f>
        <v>150.72999999999999</v>
      </c>
      <c r="C379" s="26">
        <f>' 3 цк'!C378</f>
        <v>150.72999999999999</v>
      </c>
      <c r="D379" s="26">
        <f>' 3 цк'!D378</f>
        <v>150.72999999999999</v>
      </c>
      <c r="E379" s="26">
        <f>' 3 цк'!E378</f>
        <v>150.72999999999999</v>
      </c>
      <c r="F379" s="26">
        <f>' 3 цк'!F378</f>
        <v>150.72999999999999</v>
      </c>
      <c r="G379" s="26">
        <f>' 3 цк'!G378</f>
        <v>150.72999999999999</v>
      </c>
      <c r="H379" s="26">
        <f>' 3 цк'!H378</f>
        <v>150.72999999999999</v>
      </c>
      <c r="I379" s="26">
        <f>' 3 цк'!I378</f>
        <v>150.72999999999999</v>
      </c>
      <c r="J379" s="26">
        <f>' 3 цк'!J378</f>
        <v>150.72999999999999</v>
      </c>
      <c r="K379" s="26">
        <f>' 3 цк'!K378</f>
        <v>150.72999999999999</v>
      </c>
      <c r="L379" s="26">
        <f>' 3 цк'!L378</f>
        <v>150.72999999999999</v>
      </c>
      <c r="M379" s="26">
        <f>' 3 цк'!M378</f>
        <v>150.72999999999999</v>
      </c>
      <c r="N379" s="26">
        <f>' 3 цк'!N378</f>
        <v>150.72999999999999</v>
      </c>
      <c r="O379" s="26">
        <f>' 3 цк'!O378</f>
        <v>150.72999999999999</v>
      </c>
      <c r="P379" s="26">
        <f>' 3 цк'!P378</f>
        <v>150.72999999999999</v>
      </c>
      <c r="Q379" s="26">
        <f>' 3 цк'!Q378</f>
        <v>150.72999999999999</v>
      </c>
      <c r="R379" s="26">
        <f>' 3 цк'!R378</f>
        <v>150.72999999999999</v>
      </c>
      <c r="S379" s="26">
        <f>' 3 цк'!S378</f>
        <v>150.72999999999999</v>
      </c>
      <c r="T379" s="26">
        <f>' 3 цк'!T378</f>
        <v>150.72999999999999</v>
      </c>
      <c r="U379" s="26">
        <f>' 3 цк'!U378</f>
        <v>150.72999999999999</v>
      </c>
      <c r="V379" s="26">
        <f>' 3 цк'!V378</f>
        <v>150.72999999999999</v>
      </c>
      <c r="W379" s="26">
        <f>' 3 цк'!W378</f>
        <v>150.72999999999999</v>
      </c>
      <c r="X379" s="26">
        <f>' 3 цк'!X378</f>
        <v>150.72999999999999</v>
      </c>
      <c r="Y379" s="26">
        <f>' 3 цк'!Y378</f>
        <v>150.72999999999999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1670.97</v>
      </c>
      <c r="C384" s="26">
        <f>' 3 цк'!C383</f>
        <v>1670.97</v>
      </c>
      <c r="D384" s="26">
        <f>' 3 цк'!D383</f>
        <v>1670.97</v>
      </c>
      <c r="E384" s="26">
        <f>' 3 цк'!E383</f>
        <v>1670.97</v>
      </c>
      <c r="F384" s="26">
        <f>' 3 цк'!F383</f>
        <v>1670.97</v>
      </c>
      <c r="G384" s="26">
        <f>' 3 цк'!G383</f>
        <v>1670.97</v>
      </c>
      <c r="H384" s="26">
        <f>' 3 цк'!H383</f>
        <v>1670.97</v>
      </c>
      <c r="I384" s="26">
        <f>' 3 цк'!I383</f>
        <v>1670.97</v>
      </c>
      <c r="J384" s="26">
        <f>' 3 цк'!J383</f>
        <v>1670.97</v>
      </c>
      <c r="K384" s="26">
        <f>' 3 цк'!K383</f>
        <v>1670.97</v>
      </c>
      <c r="L384" s="26">
        <f>' 3 цк'!L383</f>
        <v>1670.97</v>
      </c>
      <c r="M384" s="26">
        <f>' 3 цк'!M383</f>
        <v>1670.97</v>
      </c>
      <c r="N384" s="26">
        <f>' 3 цк'!N383</f>
        <v>1670.97</v>
      </c>
      <c r="O384" s="26">
        <f>' 3 цк'!O383</f>
        <v>1670.97</v>
      </c>
      <c r="P384" s="26">
        <f>' 3 цк'!P383</f>
        <v>1670.97</v>
      </c>
      <c r="Q384" s="26">
        <f>' 3 цк'!Q383</f>
        <v>1670.97</v>
      </c>
      <c r="R384" s="26">
        <f>' 3 цк'!R383</f>
        <v>1670.97</v>
      </c>
      <c r="S384" s="26">
        <f>' 3 цк'!S383</f>
        <v>1670.97</v>
      </c>
      <c r="T384" s="26">
        <f>' 3 цк'!T383</f>
        <v>1670.97</v>
      </c>
      <c r="U384" s="26">
        <f>' 3 цк'!U383</f>
        <v>1670.97</v>
      </c>
      <c r="V384" s="26">
        <f>' 3 цк'!V383</f>
        <v>1670.97</v>
      </c>
      <c r="W384" s="26">
        <f>' 3 цк'!W383</f>
        <v>1670.97</v>
      </c>
      <c r="X384" s="26">
        <f>' 3 цк'!X383</f>
        <v>1670.97</v>
      </c>
      <c r="Y384" s="26">
        <f>' 3 цк'!Y383</f>
        <v>1670.97</v>
      </c>
    </row>
    <row r="385" spans="1:26" outlineLevel="1" x14ac:dyDescent="0.2">
      <c r="A385" s="4" t="s">
        <v>3</v>
      </c>
      <c r="B385" s="26">
        <f>' 3 цк'!B384</f>
        <v>150.72999999999999</v>
      </c>
      <c r="C385" s="26">
        <f>' 3 цк'!C384</f>
        <v>150.72999999999999</v>
      </c>
      <c r="D385" s="26">
        <f>' 3 цк'!D384</f>
        <v>150.72999999999999</v>
      </c>
      <c r="E385" s="26">
        <f>' 3 цк'!E384</f>
        <v>150.72999999999999</v>
      </c>
      <c r="F385" s="26">
        <f>' 3 цк'!F384</f>
        <v>150.72999999999999</v>
      </c>
      <c r="G385" s="26">
        <f>' 3 цк'!G384</f>
        <v>150.72999999999999</v>
      </c>
      <c r="H385" s="26">
        <f>' 3 цк'!H384</f>
        <v>150.72999999999999</v>
      </c>
      <c r="I385" s="26">
        <f>' 3 цк'!I384</f>
        <v>150.72999999999999</v>
      </c>
      <c r="J385" s="26">
        <f>' 3 цк'!J384</f>
        <v>150.72999999999999</v>
      </c>
      <c r="K385" s="26">
        <f>' 3 цк'!K384</f>
        <v>150.72999999999999</v>
      </c>
      <c r="L385" s="26">
        <f>' 3 цк'!L384</f>
        <v>150.72999999999999</v>
      </c>
      <c r="M385" s="26">
        <f>' 3 цк'!M384</f>
        <v>150.72999999999999</v>
      </c>
      <c r="N385" s="26">
        <f>' 3 цк'!N384</f>
        <v>150.72999999999999</v>
      </c>
      <c r="O385" s="26">
        <f>' 3 цк'!O384</f>
        <v>150.72999999999999</v>
      </c>
      <c r="P385" s="26">
        <f>' 3 цк'!P384</f>
        <v>150.72999999999999</v>
      </c>
      <c r="Q385" s="26">
        <f>' 3 цк'!Q384</f>
        <v>150.72999999999999</v>
      </c>
      <c r="R385" s="26">
        <f>' 3 цк'!R384</f>
        <v>150.72999999999999</v>
      </c>
      <c r="S385" s="26">
        <f>' 3 цк'!S384</f>
        <v>150.72999999999999</v>
      </c>
      <c r="T385" s="26">
        <f>' 3 цк'!T384</f>
        <v>150.72999999999999</v>
      </c>
      <c r="U385" s="26">
        <f>' 3 цк'!U384</f>
        <v>150.72999999999999</v>
      </c>
      <c r="V385" s="26">
        <f>' 3 цк'!V384</f>
        <v>150.72999999999999</v>
      </c>
      <c r="W385" s="26">
        <f>' 3 цк'!W384</f>
        <v>150.72999999999999</v>
      </c>
      <c r="X385" s="26">
        <f>' 3 цк'!X384</f>
        <v>150.72999999999999</v>
      </c>
      <c r="Y385" s="26">
        <f>' 3 цк'!Y384</f>
        <v>150.72999999999999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85" t="s">
        <v>31</v>
      </c>
      <c r="B388" s="87" t="s">
        <v>42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  <c r="Z388" s="5">
        <v>1</v>
      </c>
    </row>
    <row r="389" spans="1:26" ht="15" thickBot="1" x14ac:dyDescent="0.25">
      <c r="A389" s="86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1799.44</v>
      </c>
      <c r="C393" s="26">
        <f>' 3 цк'!C392</f>
        <v>1799.44</v>
      </c>
      <c r="D393" s="26">
        <f>' 3 цк'!D392</f>
        <v>1799.44</v>
      </c>
      <c r="E393" s="26">
        <f>' 3 цк'!E392</f>
        <v>1799.44</v>
      </c>
      <c r="F393" s="26">
        <f>' 3 цк'!F392</f>
        <v>1799.44</v>
      </c>
      <c r="G393" s="26">
        <f>' 3 цк'!G392</f>
        <v>1799.44</v>
      </c>
      <c r="H393" s="26">
        <f>' 3 цк'!H392</f>
        <v>1799.44</v>
      </c>
      <c r="I393" s="26">
        <f>' 3 цк'!I392</f>
        <v>1799.44</v>
      </c>
      <c r="J393" s="26">
        <f>' 3 цк'!J392</f>
        <v>1799.44</v>
      </c>
      <c r="K393" s="26">
        <f>' 3 цк'!K392</f>
        <v>1799.44</v>
      </c>
      <c r="L393" s="26">
        <f>' 3 цк'!L392</f>
        <v>1799.44</v>
      </c>
      <c r="M393" s="26">
        <f>' 3 цк'!M392</f>
        <v>1799.44</v>
      </c>
      <c r="N393" s="26">
        <f>' 3 цк'!N392</f>
        <v>1799.44</v>
      </c>
      <c r="O393" s="26">
        <f>' 3 цк'!O392</f>
        <v>1799.44</v>
      </c>
      <c r="P393" s="26">
        <f>' 3 цк'!P392</f>
        <v>1799.44</v>
      </c>
      <c r="Q393" s="26">
        <f>' 3 цк'!Q392</f>
        <v>1799.44</v>
      </c>
      <c r="R393" s="26">
        <f>' 3 цк'!R392</f>
        <v>1799.44</v>
      </c>
      <c r="S393" s="26">
        <f>' 3 цк'!S392</f>
        <v>1799.44</v>
      </c>
      <c r="T393" s="26">
        <f>' 3 цк'!T392</f>
        <v>1799.44</v>
      </c>
      <c r="U393" s="26">
        <f>' 3 цк'!U392</f>
        <v>1799.44</v>
      </c>
      <c r="V393" s="26">
        <f>' 3 цк'!V392</f>
        <v>1799.44</v>
      </c>
      <c r="W393" s="26">
        <f>' 3 цк'!W392</f>
        <v>1799.44</v>
      </c>
      <c r="X393" s="26">
        <f>' 3 цк'!X392</f>
        <v>1799.44</v>
      </c>
      <c r="Y393" s="26">
        <f>' 3 цк'!Y392</f>
        <v>1799.44</v>
      </c>
    </row>
    <row r="394" spans="1:26" outlineLevel="1" x14ac:dyDescent="0.2">
      <c r="A394" s="4" t="s">
        <v>3</v>
      </c>
      <c r="B394" s="26">
        <f>' 3 цк'!B393</f>
        <v>150.72999999999999</v>
      </c>
      <c r="C394" s="26">
        <f>' 3 цк'!C393</f>
        <v>150.72999999999999</v>
      </c>
      <c r="D394" s="26">
        <f>' 3 цк'!D393</f>
        <v>150.72999999999999</v>
      </c>
      <c r="E394" s="26">
        <f>' 3 цк'!E393</f>
        <v>150.72999999999999</v>
      </c>
      <c r="F394" s="26">
        <f>' 3 цк'!F393</f>
        <v>150.72999999999999</v>
      </c>
      <c r="G394" s="26">
        <f>' 3 цк'!G393</f>
        <v>150.72999999999999</v>
      </c>
      <c r="H394" s="26">
        <f>' 3 цк'!H393</f>
        <v>150.72999999999999</v>
      </c>
      <c r="I394" s="26">
        <f>' 3 цк'!I393</f>
        <v>150.72999999999999</v>
      </c>
      <c r="J394" s="26">
        <f>' 3 цк'!J393</f>
        <v>150.72999999999999</v>
      </c>
      <c r="K394" s="26">
        <f>' 3 цк'!K393</f>
        <v>150.72999999999999</v>
      </c>
      <c r="L394" s="26">
        <f>' 3 цк'!L393</f>
        <v>150.72999999999999</v>
      </c>
      <c r="M394" s="26">
        <f>' 3 цк'!M393</f>
        <v>150.72999999999999</v>
      </c>
      <c r="N394" s="26">
        <f>' 3 цк'!N393</f>
        <v>150.72999999999999</v>
      </c>
      <c r="O394" s="26">
        <f>' 3 цк'!O393</f>
        <v>150.72999999999999</v>
      </c>
      <c r="P394" s="26">
        <f>' 3 цк'!P393</f>
        <v>150.72999999999999</v>
      </c>
      <c r="Q394" s="26">
        <f>' 3 цк'!Q393</f>
        <v>150.72999999999999</v>
      </c>
      <c r="R394" s="26">
        <f>' 3 цк'!R393</f>
        <v>150.72999999999999</v>
      </c>
      <c r="S394" s="26">
        <f>' 3 цк'!S393</f>
        <v>150.72999999999999</v>
      </c>
      <c r="T394" s="26">
        <f>' 3 цк'!T393</f>
        <v>150.72999999999999</v>
      </c>
      <c r="U394" s="26">
        <f>' 3 цк'!U393</f>
        <v>150.72999999999999</v>
      </c>
      <c r="V394" s="26">
        <f>' 3 цк'!V393</f>
        <v>150.72999999999999</v>
      </c>
      <c r="W394" s="26">
        <f>' 3 цк'!W393</f>
        <v>150.72999999999999</v>
      </c>
      <c r="X394" s="26">
        <f>' 3 цк'!X393</f>
        <v>150.72999999999999</v>
      </c>
      <c r="Y394" s="26">
        <f>' 3 цк'!Y393</f>
        <v>150.72999999999999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1799.44</v>
      </c>
      <c r="C399" s="26">
        <f>' 3 цк'!C398</f>
        <v>1799.44</v>
      </c>
      <c r="D399" s="26">
        <f>' 3 цк'!D398</f>
        <v>1799.44</v>
      </c>
      <c r="E399" s="26">
        <f>' 3 цк'!E398</f>
        <v>1799.44</v>
      </c>
      <c r="F399" s="26">
        <f>' 3 цк'!F398</f>
        <v>1799.44</v>
      </c>
      <c r="G399" s="26">
        <f>' 3 цк'!G398</f>
        <v>1799.44</v>
      </c>
      <c r="H399" s="26">
        <f>' 3 цк'!H398</f>
        <v>1799.44</v>
      </c>
      <c r="I399" s="26">
        <f>' 3 цк'!I398</f>
        <v>1799.44</v>
      </c>
      <c r="J399" s="26">
        <f>' 3 цк'!J398</f>
        <v>1799.44</v>
      </c>
      <c r="K399" s="26">
        <f>' 3 цк'!K398</f>
        <v>1799.44</v>
      </c>
      <c r="L399" s="26">
        <f>' 3 цк'!L398</f>
        <v>1799.44</v>
      </c>
      <c r="M399" s="26">
        <f>' 3 цк'!M398</f>
        <v>1799.44</v>
      </c>
      <c r="N399" s="26">
        <f>' 3 цк'!N398</f>
        <v>1799.44</v>
      </c>
      <c r="O399" s="26">
        <f>' 3 цк'!O398</f>
        <v>1799.44</v>
      </c>
      <c r="P399" s="26">
        <f>' 3 цк'!P398</f>
        <v>1799.44</v>
      </c>
      <c r="Q399" s="26">
        <f>' 3 цк'!Q398</f>
        <v>1799.44</v>
      </c>
      <c r="R399" s="26">
        <f>' 3 цк'!R398</f>
        <v>1799.44</v>
      </c>
      <c r="S399" s="26">
        <f>' 3 цк'!S398</f>
        <v>1799.44</v>
      </c>
      <c r="T399" s="26">
        <f>' 3 цк'!T398</f>
        <v>1799.44</v>
      </c>
      <c r="U399" s="26">
        <f>' 3 цк'!U398</f>
        <v>1799.44</v>
      </c>
      <c r="V399" s="26">
        <f>' 3 цк'!V398</f>
        <v>1799.44</v>
      </c>
      <c r="W399" s="26">
        <f>' 3 цк'!W398</f>
        <v>1799.44</v>
      </c>
      <c r="X399" s="26">
        <f>' 3 цк'!X398</f>
        <v>1799.44</v>
      </c>
      <c r="Y399" s="26">
        <f>' 3 цк'!Y398</f>
        <v>1799.44</v>
      </c>
    </row>
    <row r="400" spans="1:26" outlineLevel="1" x14ac:dyDescent="0.2">
      <c r="A400" s="4" t="s">
        <v>3</v>
      </c>
      <c r="B400" s="26">
        <f>' 3 цк'!B399</f>
        <v>150.72999999999999</v>
      </c>
      <c r="C400" s="26">
        <f>' 3 цк'!C399</f>
        <v>150.72999999999999</v>
      </c>
      <c r="D400" s="26">
        <f>' 3 цк'!D399</f>
        <v>150.72999999999999</v>
      </c>
      <c r="E400" s="26">
        <f>' 3 цк'!E399</f>
        <v>150.72999999999999</v>
      </c>
      <c r="F400" s="26">
        <f>' 3 цк'!F399</f>
        <v>150.72999999999999</v>
      </c>
      <c r="G400" s="26">
        <f>' 3 цк'!G399</f>
        <v>150.72999999999999</v>
      </c>
      <c r="H400" s="26">
        <f>' 3 цк'!H399</f>
        <v>150.72999999999999</v>
      </c>
      <c r="I400" s="26">
        <f>' 3 цк'!I399</f>
        <v>150.72999999999999</v>
      </c>
      <c r="J400" s="26">
        <f>' 3 цк'!J399</f>
        <v>150.72999999999999</v>
      </c>
      <c r="K400" s="26">
        <f>' 3 цк'!K399</f>
        <v>150.72999999999999</v>
      </c>
      <c r="L400" s="26">
        <f>' 3 цк'!L399</f>
        <v>150.72999999999999</v>
      </c>
      <c r="M400" s="26">
        <f>' 3 цк'!M399</f>
        <v>150.72999999999999</v>
      </c>
      <c r="N400" s="26">
        <f>' 3 цк'!N399</f>
        <v>150.72999999999999</v>
      </c>
      <c r="O400" s="26">
        <f>' 3 цк'!O399</f>
        <v>150.72999999999999</v>
      </c>
      <c r="P400" s="26">
        <f>' 3 цк'!P399</f>
        <v>150.72999999999999</v>
      </c>
      <c r="Q400" s="26">
        <f>' 3 цк'!Q399</f>
        <v>150.72999999999999</v>
      </c>
      <c r="R400" s="26">
        <f>' 3 цк'!R399</f>
        <v>150.72999999999999</v>
      </c>
      <c r="S400" s="26">
        <f>' 3 цк'!S399</f>
        <v>150.72999999999999</v>
      </c>
      <c r="T400" s="26">
        <f>' 3 цк'!T399</f>
        <v>150.72999999999999</v>
      </c>
      <c r="U400" s="26">
        <f>' 3 цк'!U399</f>
        <v>150.72999999999999</v>
      </c>
      <c r="V400" s="26">
        <f>' 3 цк'!V399</f>
        <v>150.72999999999999</v>
      </c>
      <c r="W400" s="26">
        <f>' 3 цк'!W399</f>
        <v>150.72999999999999</v>
      </c>
      <c r="X400" s="26">
        <f>' 3 цк'!X399</f>
        <v>150.72999999999999</v>
      </c>
      <c r="Y400" s="26">
        <f>' 3 цк'!Y399</f>
        <v>150.72999999999999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1799.44</v>
      </c>
      <c r="C405" s="26">
        <f>' 3 цк'!C404</f>
        <v>1799.44</v>
      </c>
      <c r="D405" s="26">
        <f>' 3 цк'!D404</f>
        <v>1799.44</v>
      </c>
      <c r="E405" s="26">
        <f>' 3 цк'!E404</f>
        <v>1799.44</v>
      </c>
      <c r="F405" s="26">
        <f>' 3 цк'!F404</f>
        <v>1799.44</v>
      </c>
      <c r="G405" s="26">
        <f>' 3 цк'!G404</f>
        <v>1799.44</v>
      </c>
      <c r="H405" s="26">
        <f>' 3 цк'!H404</f>
        <v>1799.44</v>
      </c>
      <c r="I405" s="26">
        <f>' 3 цк'!I404</f>
        <v>1799.44</v>
      </c>
      <c r="J405" s="26">
        <f>' 3 цк'!J404</f>
        <v>1799.44</v>
      </c>
      <c r="K405" s="26">
        <f>' 3 цк'!K404</f>
        <v>1799.44</v>
      </c>
      <c r="L405" s="26">
        <f>' 3 цк'!L404</f>
        <v>1799.44</v>
      </c>
      <c r="M405" s="26">
        <f>' 3 цк'!M404</f>
        <v>1799.44</v>
      </c>
      <c r="N405" s="26">
        <f>' 3 цк'!N404</f>
        <v>1799.44</v>
      </c>
      <c r="O405" s="26">
        <f>' 3 цк'!O404</f>
        <v>1799.44</v>
      </c>
      <c r="P405" s="26">
        <f>' 3 цк'!P404</f>
        <v>1799.44</v>
      </c>
      <c r="Q405" s="26">
        <f>' 3 цк'!Q404</f>
        <v>1799.44</v>
      </c>
      <c r="R405" s="26">
        <f>' 3 цк'!R404</f>
        <v>1799.44</v>
      </c>
      <c r="S405" s="26">
        <f>' 3 цк'!S404</f>
        <v>1799.44</v>
      </c>
      <c r="T405" s="26">
        <f>' 3 цк'!T404</f>
        <v>1799.44</v>
      </c>
      <c r="U405" s="26">
        <f>' 3 цк'!U404</f>
        <v>1799.44</v>
      </c>
      <c r="V405" s="26">
        <f>' 3 цк'!V404</f>
        <v>1799.44</v>
      </c>
      <c r="W405" s="26">
        <f>' 3 цк'!W404</f>
        <v>1799.44</v>
      </c>
      <c r="X405" s="26">
        <f>' 3 цк'!X404</f>
        <v>1799.44</v>
      </c>
      <c r="Y405" s="26">
        <f>' 3 цк'!Y404</f>
        <v>1799.44</v>
      </c>
    </row>
    <row r="406" spans="1:25" outlineLevel="1" x14ac:dyDescent="0.2">
      <c r="A406" s="4" t="s">
        <v>3</v>
      </c>
      <c r="B406" s="26">
        <f>' 3 цк'!B405</f>
        <v>150.72999999999999</v>
      </c>
      <c r="C406" s="26">
        <f>' 3 цк'!C405</f>
        <v>150.72999999999999</v>
      </c>
      <c r="D406" s="26">
        <f>' 3 цк'!D405</f>
        <v>150.72999999999999</v>
      </c>
      <c r="E406" s="26">
        <f>' 3 цк'!E405</f>
        <v>150.72999999999999</v>
      </c>
      <c r="F406" s="26">
        <f>' 3 цк'!F405</f>
        <v>150.72999999999999</v>
      </c>
      <c r="G406" s="26">
        <f>' 3 цк'!G405</f>
        <v>150.72999999999999</v>
      </c>
      <c r="H406" s="26">
        <f>' 3 цк'!H405</f>
        <v>150.72999999999999</v>
      </c>
      <c r="I406" s="26">
        <f>' 3 цк'!I405</f>
        <v>150.72999999999999</v>
      </c>
      <c r="J406" s="26">
        <f>' 3 цк'!J405</f>
        <v>150.72999999999999</v>
      </c>
      <c r="K406" s="26">
        <f>' 3 цк'!K405</f>
        <v>150.72999999999999</v>
      </c>
      <c r="L406" s="26">
        <f>' 3 цк'!L405</f>
        <v>150.72999999999999</v>
      </c>
      <c r="M406" s="26">
        <f>' 3 цк'!M405</f>
        <v>150.72999999999999</v>
      </c>
      <c r="N406" s="26">
        <f>' 3 цк'!N405</f>
        <v>150.72999999999999</v>
      </c>
      <c r="O406" s="26">
        <f>' 3 цк'!O405</f>
        <v>150.72999999999999</v>
      </c>
      <c r="P406" s="26">
        <f>' 3 цк'!P405</f>
        <v>150.72999999999999</v>
      </c>
      <c r="Q406" s="26">
        <f>' 3 цк'!Q405</f>
        <v>150.72999999999999</v>
      </c>
      <c r="R406" s="26">
        <f>' 3 цк'!R405</f>
        <v>150.72999999999999</v>
      </c>
      <c r="S406" s="26">
        <f>' 3 цк'!S405</f>
        <v>150.72999999999999</v>
      </c>
      <c r="T406" s="26">
        <f>' 3 цк'!T405</f>
        <v>150.72999999999999</v>
      </c>
      <c r="U406" s="26">
        <f>' 3 цк'!U405</f>
        <v>150.72999999999999</v>
      </c>
      <c r="V406" s="26">
        <f>' 3 цк'!V405</f>
        <v>150.72999999999999</v>
      </c>
      <c r="W406" s="26">
        <f>' 3 цк'!W405</f>
        <v>150.72999999999999</v>
      </c>
      <c r="X406" s="26">
        <f>' 3 цк'!X405</f>
        <v>150.72999999999999</v>
      </c>
      <c r="Y406" s="26">
        <f>' 3 цк'!Y405</f>
        <v>150.72999999999999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1799.44</v>
      </c>
      <c r="C411" s="26">
        <f>' 3 цк'!C410</f>
        <v>1799.44</v>
      </c>
      <c r="D411" s="26">
        <f>' 3 цк'!D410</f>
        <v>1799.44</v>
      </c>
      <c r="E411" s="26">
        <f>' 3 цк'!E410</f>
        <v>1799.44</v>
      </c>
      <c r="F411" s="26">
        <f>' 3 цк'!F410</f>
        <v>1799.44</v>
      </c>
      <c r="G411" s="26">
        <f>' 3 цк'!G410</f>
        <v>1799.44</v>
      </c>
      <c r="H411" s="26">
        <f>' 3 цк'!H410</f>
        <v>1799.44</v>
      </c>
      <c r="I411" s="26">
        <f>' 3 цк'!I410</f>
        <v>1799.44</v>
      </c>
      <c r="J411" s="26">
        <f>' 3 цк'!J410</f>
        <v>1799.44</v>
      </c>
      <c r="K411" s="26">
        <f>' 3 цк'!K410</f>
        <v>1799.44</v>
      </c>
      <c r="L411" s="26">
        <f>' 3 цк'!L410</f>
        <v>1799.44</v>
      </c>
      <c r="M411" s="26">
        <f>' 3 цк'!M410</f>
        <v>1799.44</v>
      </c>
      <c r="N411" s="26">
        <f>' 3 цк'!N410</f>
        <v>1799.44</v>
      </c>
      <c r="O411" s="26">
        <f>' 3 цк'!O410</f>
        <v>1799.44</v>
      </c>
      <c r="P411" s="26">
        <f>' 3 цк'!P410</f>
        <v>1799.44</v>
      </c>
      <c r="Q411" s="26">
        <f>' 3 цк'!Q410</f>
        <v>1799.44</v>
      </c>
      <c r="R411" s="26">
        <f>' 3 цк'!R410</f>
        <v>1799.44</v>
      </c>
      <c r="S411" s="26">
        <f>' 3 цк'!S410</f>
        <v>1799.44</v>
      </c>
      <c r="T411" s="26">
        <f>' 3 цк'!T410</f>
        <v>1799.44</v>
      </c>
      <c r="U411" s="26">
        <f>' 3 цк'!U410</f>
        <v>1799.44</v>
      </c>
      <c r="V411" s="26">
        <f>' 3 цк'!V410</f>
        <v>1799.44</v>
      </c>
      <c r="W411" s="26">
        <f>' 3 цк'!W410</f>
        <v>1799.44</v>
      </c>
      <c r="X411" s="26">
        <f>' 3 цк'!X410</f>
        <v>1799.44</v>
      </c>
      <c r="Y411" s="26">
        <f>' 3 цк'!Y410</f>
        <v>1799.44</v>
      </c>
    </row>
    <row r="412" spans="1:25" outlineLevel="1" x14ac:dyDescent="0.2">
      <c r="A412" s="4" t="s">
        <v>3</v>
      </c>
      <c r="B412" s="26">
        <f>' 3 цк'!B411</f>
        <v>150.72999999999999</v>
      </c>
      <c r="C412" s="26">
        <f>' 3 цк'!C411</f>
        <v>150.72999999999999</v>
      </c>
      <c r="D412" s="26">
        <f>' 3 цк'!D411</f>
        <v>150.72999999999999</v>
      </c>
      <c r="E412" s="26">
        <f>' 3 цк'!E411</f>
        <v>150.72999999999999</v>
      </c>
      <c r="F412" s="26">
        <f>' 3 цк'!F411</f>
        <v>150.72999999999999</v>
      </c>
      <c r="G412" s="26">
        <f>' 3 цк'!G411</f>
        <v>150.72999999999999</v>
      </c>
      <c r="H412" s="26">
        <f>' 3 цк'!H411</f>
        <v>150.72999999999999</v>
      </c>
      <c r="I412" s="26">
        <f>' 3 цк'!I411</f>
        <v>150.72999999999999</v>
      </c>
      <c r="J412" s="26">
        <f>' 3 цк'!J411</f>
        <v>150.72999999999999</v>
      </c>
      <c r="K412" s="26">
        <f>' 3 цк'!K411</f>
        <v>150.72999999999999</v>
      </c>
      <c r="L412" s="26">
        <f>' 3 цк'!L411</f>
        <v>150.72999999999999</v>
      </c>
      <c r="M412" s="26">
        <f>' 3 цк'!M411</f>
        <v>150.72999999999999</v>
      </c>
      <c r="N412" s="26">
        <f>' 3 цк'!N411</f>
        <v>150.72999999999999</v>
      </c>
      <c r="O412" s="26">
        <f>' 3 цк'!O411</f>
        <v>150.72999999999999</v>
      </c>
      <c r="P412" s="26">
        <f>' 3 цк'!P411</f>
        <v>150.72999999999999</v>
      </c>
      <c r="Q412" s="26">
        <f>' 3 цк'!Q411</f>
        <v>150.72999999999999</v>
      </c>
      <c r="R412" s="26">
        <f>' 3 цк'!R411</f>
        <v>150.72999999999999</v>
      </c>
      <c r="S412" s="26">
        <f>' 3 цк'!S411</f>
        <v>150.72999999999999</v>
      </c>
      <c r="T412" s="26">
        <f>' 3 цк'!T411</f>
        <v>150.72999999999999</v>
      </c>
      <c r="U412" s="26">
        <f>' 3 цк'!U411</f>
        <v>150.72999999999999</v>
      </c>
      <c r="V412" s="26">
        <f>' 3 цк'!V411</f>
        <v>150.72999999999999</v>
      </c>
      <c r="W412" s="26">
        <f>' 3 цк'!W411</f>
        <v>150.72999999999999</v>
      </c>
      <c r="X412" s="26">
        <f>' 3 цк'!X411</f>
        <v>150.72999999999999</v>
      </c>
      <c r="Y412" s="26">
        <f>' 3 цк'!Y411</f>
        <v>150.72999999999999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1799.44</v>
      </c>
      <c r="C417" s="26">
        <f>' 3 цк'!C416</f>
        <v>1799.44</v>
      </c>
      <c r="D417" s="26">
        <f>' 3 цк'!D416</f>
        <v>1799.44</v>
      </c>
      <c r="E417" s="26">
        <f>' 3 цк'!E416</f>
        <v>1799.44</v>
      </c>
      <c r="F417" s="26">
        <f>' 3 цк'!F416</f>
        <v>1799.44</v>
      </c>
      <c r="G417" s="26">
        <f>' 3 цк'!G416</f>
        <v>1799.44</v>
      </c>
      <c r="H417" s="26">
        <f>' 3 цк'!H416</f>
        <v>1799.44</v>
      </c>
      <c r="I417" s="26">
        <f>' 3 цк'!I416</f>
        <v>1799.44</v>
      </c>
      <c r="J417" s="26">
        <f>' 3 цк'!J416</f>
        <v>1799.44</v>
      </c>
      <c r="K417" s="26">
        <f>' 3 цк'!K416</f>
        <v>1799.44</v>
      </c>
      <c r="L417" s="26">
        <f>' 3 цк'!L416</f>
        <v>1799.44</v>
      </c>
      <c r="M417" s="26">
        <f>' 3 цк'!M416</f>
        <v>1799.44</v>
      </c>
      <c r="N417" s="26">
        <f>' 3 цк'!N416</f>
        <v>1799.44</v>
      </c>
      <c r="O417" s="26">
        <f>' 3 цк'!O416</f>
        <v>1799.44</v>
      </c>
      <c r="P417" s="26">
        <f>' 3 цк'!P416</f>
        <v>1799.44</v>
      </c>
      <c r="Q417" s="26">
        <f>' 3 цк'!Q416</f>
        <v>1799.44</v>
      </c>
      <c r="R417" s="26">
        <f>' 3 цк'!R416</f>
        <v>1799.44</v>
      </c>
      <c r="S417" s="26">
        <f>' 3 цк'!S416</f>
        <v>1799.44</v>
      </c>
      <c r="T417" s="26">
        <f>' 3 цк'!T416</f>
        <v>1799.44</v>
      </c>
      <c r="U417" s="26">
        <f>' 3 цк'!U416</f>
        <v>1799.44</v>
      </c>
      <c r="V417" s="26">
        <f>' 3 цк'!V416</f>
        <v>1799.44</v>
      </c>
      <c r="W417" s="26">
        <f>' 3 цк'!W416</f>
        <v>1799.44</v>
      </c>
      <c r="X417" s="26">
        <f>' 3 цк'!X416</f>
        <v>1799.44</v>
      </c>
      <c r="Y417" s="26">
        <f>' 3 цк'!Y416</f>
        <v>1799.44</v>
      </c>
    </row>
    <row r="418" spans="1:25" outlineLevel="1" x14ac:dyDescent="0.2">
      <c r="A418" s="4" t="s">
        <v>3</v>
      </c>
      <c r="B418" s="26">
        <f>' 3 цк'!B417</f>
        <v>150.72999999999999</v>
      </c>
      <c r="C418" s="26">
        <f>' 3 цк'!C417</f>
        <v>150.72999999999999</v>
      </c>
      <c r="D418" s="26">
        <f>' 3 цк'!D417</f>
        <v>150.72999999999999</v>
      </c>
      <c r="E418" s="26">
        <f>' 3 цк'!E417</f>
        <v>150.72999999999999</v>
      </c>
      <c r="F418" s="26">
        <f>' 3 цк'!F417</f>
        <v>150.72999999999999</v>
      </c>
      <c r="G418" s="26">
        <f>' 3 цк'!G417</f>
        <v>150.72999999999999</v>
      </c>
      <c r="H418" s="26">
        <f>' 3 цк'!H417</f>
        <v>150.72999999999999</v>
      </c>
      <c r="I418" s="26">
        <f>' 3 цк'!I417</f>
        <v>150.72999999999999</v>
      </c>
      <c r="J418" s="26">
        <f>' 3 цк'!J417</f>
        <v>150.72999999999999</v>
      </c>
      <c r="K418" s="26">
        <f>' 3 цк'!K417</f>
        <v>150.72999999999999</v>
      </c>
      <c r="L418" s="26">
        <f>' 3 цк'!L417</f>
        <v>150.72999999999999</v>
      </c>
      <c r="M418" s="26">
        <f>' 3 цк'!M417</f>
        <v>150.72999999999999</v>
      </c>
      <c r="N418" s="26">
        <f>' 3 цк'!N417</f>
        <v>150.72999999999999</v>
      </c>
      <c r="O418" s="26">
        <f>' 3 цк'!O417</f>
        <v>150.72999999999999</v>
      </c>
      <c r="P418" s="26">
        <f>' 3 цк'!P417</f>
        <v>150.72999999999999</v>
      </c>
      <c r="Q418" s="26">
        <f>' 3 цк'!Q417</f>
        <v>150.72999999999999</v>
      </c>
      <c r="R418" s="26">
        <f>' 3 цк'!R417</f>
        <v>150.72999999999999</v>
      </c>
      <c r="S418" s="26">
        <f>' 3 цк'!S417</f>
        <v>150.72999999999999</v>
      </c>
      <c r="T418" s="26">
        <f>' 3 цк'!T417</f>
        <v>150.72999999999999</v>
      </c>
      <c r="U418" s="26">
        <f>' 3 цк'!U417</f>
        <v>150.72999999999999</v>
      </c>
      <c r="V418" s="26">
        <f>' 3 цк'!V417</f>
        <v>150.72999999999999</v>
      </c>
      <c r="W418" s="26">
        <f>' 3 цк'!W417</f>
        <v>150.72999999999999</v>
      </c>
      <c r="X418" s="26">
        <f>' 3 цк'!X417</f>
        <v>150.72999999999999</v>
      </c>
      <c r="Y418" s="26">
        <f>' 3 цк'!Y417</f>
        <v>150.72999999999999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1799.44</v>
      </c>
      <c r="C423" s="26">
        <f>' 3 цк'!C422</f>
        <v>1799.44</v>
      </c>
      <c r="D423" s="26">
        <f>' 3 цк'!D422</f>
        <v>1799.44</v>
      </c>
      <c r="E423" s="26">
        <f>' 3 цк'!E422</f>
        <v>1799.44</v>
      </c>
      <c r="F423" s="26">
        <f>' 3 цк'!F422</f>
        <v>1799.44</v>
      </c>
      <c r="G423" s="26">
        <f>' 3 цк'!G422</f>
        <v>1799.44</v>
      </c>
      <c r="H423" s="26">
        <f>' 3 цк'!H422</f>
        <v>1799.44</v>
      </c>
      <c r="I423" s="26">
        <f>' 3 цк'!I422</f>
        <v>1799.44</v>
      </c>
      <c r="J423" s="26">
        <f>' 3 цк'!J422</f>
        <v>1799.44</v>
      </c>
      <c r="K423" s="26">
        <f>' 3 цк'!K422</f>
        <v>1799.44</v>
      </c>
      <c r="L423" s="26">
        <f>' 3 цк'!L422</f>
        <v>1799.44</v>
      </c>
      <c r="M423" s="26">
        <f>' 3 цк'!M422</f>
        <v>1799.44</v>
      </c>
      <c r="N423" s="26">
        <f>' 3 цк'!N422</f>
        <v>1799.44</v>
      </c>
      <c r="O423" s="26">
        <f>' 3 цк'!O422</f>
        <v>1799.44</v>
      </c>
      <c r="P423" s="26">
        <f>' 3 цк'!P422</f>
        <v>1799.44</v>
      </c>
      <c r="Q423" s="26">
        <f>' 3 цк'!Q422</f>
        <v>1799.44</v>
      </c>
      <c r="R423" s="26">
        <f>' 3 цк'!R422</f>
        <v>1799.44</v>
      </c>
      <c r="S423" s="26">
        <f>' 3 цк'!S422</f>
        <v>1799.44</v>
      </c>
      <c r="T423" s="26">
        <f>' 3 цк'!T422</f>
        <v>1799.44</v>
      </c>
      <c r="U423" s="26">
        <f>' 3 цк'!U422</f>
        <v>1799.44</v>
      </c>
      <c r="V423" s="26">
        <f>' 3 цк'!V422</f>
        <v>1799.44</v>
      </c>
      <c r="W423" s="26">
        <f>' 3 цк'!W422</f>
        <v>1799.44</v>
      </c>
      <c r="X423" s="26">
        <f>' 3 цк'!X422</f>
        <v>1799.44</v>
      </c>
      <c r="Y423" s="26">
        <f>' 3 цк'!Y422</f>
        <v>1799.44</v>
      </c>
    </row>
    <row r="424" spans="1:25" outlineLevel="1" x14ac:dyDescent="0.2">
      <c r="A424" s="4" t="s">
        <v>3</v>
      </c>
      <c r="B424" s="26">
        <f>' 3 цк'!B423</f>
        <v>150.72999999999999</v>
      </c>
      <c r="C424" s="26">
        <f>' 3 цк'!C423</f>
        <v>150.72999999999999</v>
      </c>
      <c r="D424" s="26">
        <f>' 3 цк'!D423</f>
        <v>150.72999999999999</v>
      </c>
      <c r="E424" s="26">
        <f>' 3 цк'!E423</f>
        <v>150.72999999999999</v>
      </c>
      <c r="F424" s="26">
        <f>' 3 цк'!F423</f>
        <v>150.72999999999999</v>
      </c>
      <c r="G424" s="26">
        <f>' 3 цк'!G423</f>
        <v>150.72999999999999</v>
      </c>
      <c r="H424" s="26">
        <f>' 3 цк'!H423</f>
        <v>150.72999999999999</v>
      </c>
      <c r="I424" s="26">
        <f>' 3 цк'!I423</f>
        <v>150.72999999999999</v>
      </c>
      <c r="J424" s="26">
        <f>' 3 цк'!J423</f>
        <v>150.72999999999999</v>
      </c>
      <c r="K424" s="26">
        <f>' 3 цк'!K423</f>
        <v>150.72999999999999</v>
      </c>
      <c r="L424" s="26">
        <f>' 3 цк'!L423</f>
        <v>150.72999999999999</v>
      </c>
      <c r="M424" s="26">
        <f>' 3 цк'!M423</f>
        <v>150.72999999999999</v>
      </c>
      <c r="N424" s="26">
        <f>' 3 цк'!N423</f>
        <v>150.72999999999999</v>
      </c>
      <c r="O424" s="26">
        <f>' 3 цк'!O423</f>
        <v>150.72999999999999</v>
      </c>
      <c r="P424" s="26">
        <f>' 3 цк'!P423</f>
        <v>150.72999999999999</v>
      </c>
      <c r="Q424" s="26">
        <f>' 3 цк'!Q423</f>
        <v>150.72999999999999</v>
      </c>
      <c r="R424" s="26">
        <f>' 3 цк'!R423</f>
        <v>150.72999999999999</v>
      </c>
      <c r="S424" s="26">
        <f>' 3 цк'!S423</f>
        <v>150.72999999999999</v>
      </c>
      <c r="T424" s="26">
        <f>' 3 цк'!T423</f>
        <v>150.72999999999999</v>
      </c>
      <c r="U424" s="26">
        <f>' 3 цк'!U423</f>
        <v>150.72999999999999</v>
      </c>
      <c r="V424" s="26">
        <f>' 3 цк'!V423</f>
        <v>150.72999999999999</v>
      </c>
      <c r="W424" s="26">
        <f>' 3 цк'!W423</f>
        <v>150.72999999999999</v>
      </c>
      <c r="X424" s="26">
        <f>' 3 цк'!X423</f>
        <v>150.72999999999999</v>
      </c>
      <c r="Y424" s="26">
        <f>' 3 цк'!Y423</f>
        <v>150.72999999999999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1799.44</v>
      </c>
      <c r="C429" s="26">
        <f>' 3 цк'!C428</f>
        <v>1799.44</v>
      </c>
      <c r="D429" s="26">
        <f>' 3 цк'!D428</f>
        <v>1799.44</v>
      </c>
      <c r="E429" s="26">
        <f>' 3 цк'!E428</f>
        <v>1799.44</v>
      </c>
      <c r="F429" s="26">
        <f>' 3 цк'!F428</f>
        <v>1799.44</v>
      </c>
      <c r="G429" s="26">
        <f>' 3 цк'!G428</f>
        <v>1799.44</v>
      </c>
      <c r="H429" s="26">
        <f>' 3 цк'!H428</f>
        <v>1799.44</v>
      </c>
      <c r="I429" s="26">
        <f>' 3 цк'!I428</f>
        <v>1799.44</v>
      </c>
      <c r="J429" s="26">
        <f>' 3 цк'!J428</f>
        <v>1799.44</v>
      </c>
      <c r="K429" s="26">
        <f>' 3 цк'!K428</f>
        <v>1799.44</v>
      </c>
      <c r="L429" s="26">
        <f>' 3 цк'!L428</f>
        <v>1799.44</v>
      </c>
      <c r="M429" s="26">
        <f>' 3 цк'!M428</f>
        <v>1799.44</v>
      </c>
      <c r="N429" s="26">
        <f>' 3 цк'!N428</f>
        <v>1799.44</v>
      </c>
      <c r="O429" s="26">
        <f>' 3 цк'!O428</f>
        <v>1799.44</v>
      </c>
      <c r="P429" s="26">
        <f>' 3 цк'!P428</f>
        <v>1799.44</v>
      </c>
      <c r="Q429" s="26">
        <f>' 3 цк'!Q428</f>
        <v>1799.44</v>
      </c>
      <c r="R429" s="26">
        <f>' 3 цк'!R428</f>
        <v>1799.44</v>
      </c>
      <c r="S429" s="26">
        <f>' 3 цк'!S428</f>
        <v>1799.44</v>
      </c>
      <c r="T429" s="26">
        <f>' 3 цк'!T428</f>
        <v>1799.44</v>
      </c>
      <c r="U429" s="26">
        <f>' 3 цк'!U428</f>
        <v>1799.44</v>
      </c>
      <c r="V429" s="26">
        <f>' 3 цк'!V428</f>
        <v>1799.44</v>
      </c>
      <c r="W429" s="26">
        <f>' 3 цк'!W428</f>
        <v>1799.44</v>
      </c>
      <c r="X429" s="26">
        <f>' 3 цк'!X428</f>
        <v>1799.44</v>
      </c>
      <c r="Y429" s="26">
        <f>' 3 цк'!Y428</f>
        <v>1799.44</v>
      </c>
    </row>
    <row r="430" spans="1:25" outlineLevel="1" x14ac:dyDescent="0.2">
      <c r="A430" s="4" t="s">
        <v>3</v>
      </c>
      <c r="B430" s="26">
        <f>' 3 цк'!B429</f>
        <v>150.72999999999999</v>
      </c>
      <c r="C430" s="26">
        <f>' 3 цк'!C429</f>
        <v>150.72999999999999</v>
      </c>
      <c r="D430" s="26">
        <f>' 3 цк'!D429</f>
        <v>150.72999999999999</v>
      </c>
      <c r="E430" s="26">
        <f>' 3 цк'!E429</f>
        <v>150.72999999999999</v>
      </c>
      <c r="F430" s="26">
        <f>' 3 цк'!F429</f>
        <v>150.72999999999999</v>
      </c>
      <c r="G430" s="26">
        <f>' 3 цк'!G429</f>
        <v>150.72999999999999</v>
      </c>
      <c r="H430" s="26">
        <f>' 3 цк'!H429</f>
        <v>150.72999999999999</v>
      </c>
      <c r="I430" s="26">
        <f>' 3 цк'!I429</f>
        <v>150.72999999999999</v>
      </c>
      <c r="J430" s="26">
        <f>' 3 цк'!J429</f>
        <v>150.72999999999999</v>
      </c>
      <c r="K430" s="26">
        <f>' 3 цк'!K429</f>
        <v>150.72999999999999</v>
      </c>
      <c r="L430" s="26">
        <f>' 3 цк'!L429</f>
        <v>150.72999999999999</v>
      </c>
      <c r="M430" s="26">
        <f>' 3 цк'!M429</f>
        <v>150.72999999999999</v>
      </c>
      <c r="N430" s="26">
        <f>' 3 цк'!N429</f>
        <v>150.72999999999999</v>
      </c>
      <c r="O430" s="26">
        <f>' 3 цк'!O429</f>
        <v>150.72999999999999</v>
      </c>
      <c r="P430" s="26">
        <f>' 3 цк'!P429</f>
        <v>150.72999999999999</v>
      </c>
      <c r="Q430" s="26">
        <f>' 3 цк'!Q429</f>
        <v>150.72999999999999</v>
      </c>
      <c r="R430" s="26">
        <f>' 3 цк'!R429</f>
        <v>150.72999999999999</v>
      </c>
      <c r="S430" s="26">
        <f>' 3 цк'!S429</f>
        <v>150.72999999999999</v>
      </c>
      <c r="T430" s="26">
        <f>' 3 цк'!T429</f>
        <v>150.72999999999999</v>
      </c>
      <c r="U430" s="26">
        <f>' 3 цк'!U429</f>
        <v>150.72999999999999</v>
      </c>
      <c r="V430" s="26">
        <f>' 3 цк'!V429</f>
        <v>150.72999999999999</v>
      </c>
      <c r="W430" s="26">
        <f>' 3 цк'!W429</f>
        <v>150.72999999999999</v>
      </c>
      <c r="X430" s="26">
        <f>' 3 цк'!X429</f>
        <v>150.72999999999999</v>
      </c>
      <c r="Y430" s="26">
        <f>' 3 цк'!Y429</f>
        <v>150.72999999999999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1799.44</v>
      </c>
      <c r="C435" s="26">
        <f>' 3 цк'!C434</f>
        <v>1799.44</v>
      </c>
      <c r="D435" s="26">
        <f>' 3 цк'!D434</f>
        <v>1799.44</v>
      </c>
      <c r="E435" s="26">
        <f>' 3 цк'!E434</f>
        <v>1799.44</v>
      </c>
      <c r="F435" s="26">
        <f>' 3 цк'!F434</f>
        <v>1799.44</v>
      </c>
      <c r="G435" s="26">
        <f>' 3 цк'!G434</f>
        <v>1799.44</v>
      </c>
      <c r="H435" s="26">
        <f>' 3 цк'!H434</f>
        <v>1799.44</v>
      </c>
      <c r="I435" s="26">
        <f>' 3 цк'!I434</f>
        <v>1799.44</v>
      </c>
      <c r="J435" s="26">
        <f>' 3 цк'!J434</f>
        <v>1799.44</v>
      </c>
      <c r="K435" s="26">
        <f>' 3 цк'!K434</f>
        <v>1799.44</v>
      </c>
      <c r="L435" s="26">
        <f>' 3 цк'!L434</f>
        <v>1799.44</v>
      </c>
      <c r="M435" s="26">
        <f>' 3 цк'!M434</f>
        <v>1799.44</v>
      </c>
      <c r="N435" s="26">
        <f>' 3 цк'!N434</f>
        <v>1799.44</v>
      </c>
      <c r="O435" s="26">
        <f>' 3 цк'!O434</f>
        <v>1799.44</v>
      </c>
      <c r="P435" s="26">
        <f>' 3 цк'!P434</f>
        <v>1799.44</v>
      </c>
      <c r="Q435" s="26">
        <f>' 3 цк'!Q434</f>
        <v>1799.44</v>
      </c>
      <c r="R435" s="26">
        <f>' 3 цк'!R434</f>
        <v>1799.44</v>
      </c>
      <c r="S435" s="26">
        <f>' 3 цк'!S434</f>
        <v>1799.44</v>
      </c>
      <c r="T435" s="26">
        <f>' 3 цк'!T434</f>
        <v>1799.44</v>
      </c>
      <c r="U435" s="26">
        <f>' 3 цк'!U434</f>
        <v>1799.44</v>
      </c>
      <c r="V435" s="26">
        <f>' 3 цк'!V434</f>
        <v>1799.44</v>
      </c>
      <c r="W435" s="26">
        <f>' 3 цк'!W434</f>
        <v>1799.44</v>
      </c>
      <c r="X435" s="26">
        <f>' 3 цк'!X434</f>
        <v>1799.44</v>
      </c>
      <c r="Y435" s="26">
        <f>' 3 цк'!Y434</f>
        <v>1799.44</v>
      </c>
    </row>
    <row r="436" spans="1:25" outlineLevel="1" x14ac:dyDescent="0.2">
      <c r="A436" s="4" t="s">
        <v>3</v>
      </c>
      <c r="B436" s="26">
        <f>' 3 цк'!B435</f>
        <v>150.72999999999999</v>
      </c>
      <c r="C436" s="26">
        <f>' 3 цк'!C435</f>
        <v>150.72999999999999</v>
      </c>
      <c r="D436" s="26">
        <f>' 3 цк'!D435</f>
        <v>150.72999999999999</v>
      </c>
      <c r="E436" s="26">
        <f>' 3 цк'!E435</f>
        <v>150.72999999999999</v>
      </c>
      <c r="F436" s="26">
        <f>' 3 цк'!F435</f>
        <v>150.72999999999999</v>
      </c>
      <c r="G436" s="26">
        <f>' 3 цк'!G435</f>
        <v>150.72999999999999</v>
      </c>
      <c r="H436" s="26">
        <f>' 3 цк'!H435</f>
        <v>150.72999999999999</v>
      </c>
      <c r="I436" s="26">
        <f>' 3 цк'!I435</f>
        <v>150.72999999999999</v>
      </c>
      <c r="J436" s="26">
        <f>' 3 цк'!J435</f>
        <v>150.72999999999999</v>
      </c>
      <c r="K436" s="26">
        <f>' 3 цк'!K435</f>
        <v>150.72999999999999</v>
      </c>
      <c r="L436" s="26">
        <f>' 3 цк'!L435</f>
        <v>150.72999999999999</v>
      </c>
      <c r="M436" s="26">
        <f>' 3 цк'!M435</f>
        <v>150.72999999999999</v>
      </c>
      <c r="N436" s="26">
        <f>' 3 цк'!N435</f>
        <v>150.72999999999999</v>
      </c>
      <c r="O436" s="26">
        <f>' 3 цк'!O435</f>
        <v>150.72999999999999</v>
      </c>
      <c r="P436" s="26">
        <f>' 3 цк'!P435</f>
        <v>150.72999999999999</v>
      </c>
      <c r="Q436" s="26">
        <f>' 3 цк'!Q435</f>
        <v>150.72999999999999</v>
      </c>
      <c r="R436" s="26">
        <f>' 3 цк'!R435</f>
        <v>150.72999999999999</v>
      </c>
      <c r="S436" s="26">
        <f>' 3 цк'!S435</f>
        <v>150.72999999999999</v>
      </c>
      <c r="T436" s="26">
        <f>' 3 цк'!T435</f>
        <v>150.72999999999999</v>
      </c>
      <c r="U436" s="26">
        <f>' 3 цк'!U435</f>
        <v>150.72999999999999</v>
      </c>
      <c r="V436" s="26">
        <f>' 3 цк'!V435</f>
        <v>150.72999999999999</v>
      </c>
      <c r="W436" s="26">
        <f>' 3 цк'!W435</f>
        <v>150.72999999999999</v>
      </c>
      <c r="X436" s="26">
        <f>' 3 цк'!X435</f>
        <v>150.72999999999999</v>
      </c>
      <c r="Y436" s="26">
        <f>' 3 цк'!Y435</f>
        <v>150.72999999999999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1799.44</v>
      </c>
      <c r="C441" s="26">
        <f>' 3 цк'!C440</f>
        <v>1799.44</v>
      </c>
      <c r="D441" s="26">
        <f>' 3 цк'!D440</f>
        <v>1799.44</v>
      </c>
      <c r="E441" s="26">
        <f>' 3 цк'!E440</f>
        <v>1799.44</v>
      </c>
      <c r="F441" s="26">
        <f>' 3 цк'!F440</f>
        <v>1799.44</v>
      </c>
      <c r="G441" s="26">
        <f>' 3 цк'!G440</f>
        <v>1799.44</v>
      </c>
      <c r="H441" s="26">
        <f>' 3 цк'!H440</f>
        <v>1799.44</v>
      </c>
      <c r="I441" s="26">
        <f>' 3 цк'!I440</f>
        <v>1799.44</v>
      </c>
      <c r="J441" s="26">
        <f>' 3 цк'!J440</f>
        <v>1799.44</v>
      </c>
      <c r="K441" s="26">
        <f>' 3 цк'!K440</f>
        <v>1799.44</v>
      </c>
      <c r="L441" s="26">
        <f>' 3 цк'!L440</f>
        <v>1799.44</v>
      </c>
      <c r="M441" s="26">
        <f>' 3 цк'!M440</f>
        <v>1799.44</v>
      </c>
      <c r="N441" s="26">
        <f>' 3 цк'!N440</f>
        <v>1799.44</v>
      </c>
      <c r="O441" s="26">
        <f>' 3 цк'!O440</f>
        <v>1799.44</v>
      </c>
      <c r="P441" s="26">
        <f>' 3 цк'!P440</f>
        <v>1799.44</v>
      </c>
      <c r="Q441" s="26">
        <f>' 3 цк'!Q440</f>
        <v>1799.44</v>
      </c>
      <c r="R441" s="26">
        <f>' 3 цк'!R440</f>
        <v>1799.44</v>
      </c>
      <c r="S441" s="26">
        <f>' 3 цк'!S440</f>
        <v>1799.44</v>
      </c>
      <c r="T441" s="26">
        <f>' 3 цк'!T440</f>
        <v>1799.44</v>
      </c>
      <c r="U441" s="26">
        <f>' 3 цк'!U440</f>
        <v>1799.44</v>
      </c>
      <c r="V441" s="26">
        <f>' 3 цк'!V440</f>
        <v>1799.44</v>
      </c>
      <c r="W441" s="26">
        <f>' 3 цк'!W440</f>
        <v>1799.44</v>
      </c>
      <c r="X441" s="26">
        <f>' 3 цк'!X440</f>
        <v>1799.44</v>
      </c>
      <c r="Y441" s="26">
        <f>' 3 цк'!Y440</f>
        <v>1799.44</v>
      </c>
    </row>
    <row r="442" spans="1:25" outlineLevel="1" x14ac:dyDescent="0.2">
      <c r="A442" s="4" t="s">
        <v>3</v>
      </c>
      <c r="B442" s="26">
        <f>' 3 цк'!B441</f>
        <v>150.72999999999999</v>
      </c>
      <c r="C442" s="26">
        <f>' 3 цк'!C441</f>
        <v>150.72999999999999</v>
      </c>
      <c r="D442" s="26">
        <f>' 3 цк'!D441</f>
        <v>150.72999999999999</v>
      </c>
      <c r="E442" s="26">
        <f>' 3 цк'!E441</f>
        <v>150.72999999999999</v>
      </c>
      <c r="F442" s="26">
        <f>' 3 цк'!F441</f>
        <v>150.72999999999999</v>
      </c>
      <c r="G442" s="26">
        <f>' 3 цк'!G441</f>
        <v>150.72999999999999</v>
      </c>
      <c r="H442" s="26">
        <f>' 3 цк'!H441</f>
        <v>150.72999999999999</v>
      </c>
      <c r="I442" s="26">
        <f>' 3 цк'!I441</f>
        <v>150.72999999999999</v>
      </c>
      <c r="J442" s="26">
        <f>' 3 цк'!J441</f>
        <v>150.72999999999999</v>
      </c>
      <c r="K442" s="26">
        <f>' 3 цк'!K441</f>
        <v>150.72999999999999</v>
      </c>
      <c r="L442" s="26">
        <f>' 3 цк'!L441</f>
        <v>150.72999999999999</v>
      </c>
      <c r="M442" s="26">
        <f>' 3 цк'!M441</f>
        <v>150.72999999999999</v>
      </c>
      <c r="N442" s="26">
        <f>' 3 цк'!N441</f>
        <v>150.72999999999999</v>
      </c>
      <c r="O442" s="26">
        <f>' 3 цк'!O441</f>
        <v>150.72999999999999</v>
      </c>
      <c r="P442" s="26">
        <f>' 3 цк'!P441</f>
        <v>150.72999999999999</v>
      </c>
      <c r="Q442" s="26">
        <f>' 3 цк'!Q441</f>
        <v>150.72999999999999</v>
      </c>
      <c r="R442" s="26">
        <f>' 3 цк'!R441</f>
        <v>150.72999999999999</v>
      </c>
      <c r="S442" s="26">
        <f>' 3 цк'!S441</f>
        <v>150.72999999999999</v>
      </c>
      <c r="T442" s="26">
        <f>' 3 цк'!T441</f>
        <v>150.72999999999999</v>
      </c>
      <c r="U442" s="26">
        <f>' 3 цк'!U441</f>
        <v>150.72999999999999</v>
      </c>
      <c r="V442" s="26">
        <f>' 3 цк'!V441</f>
        <v>150.72999999999999</v>
      </c>
      <c r="W442" s="26">
        <f>' 3 цк'!W441</f>
        <v>150.72999999999999</v>
      </c>
      <c r="X442" s="26">
        <f>' 3 цк'!X441</f>
        <v>150.72999999999999</v>
      </c>
      <c r="Y442" s="26">
        <f>' 3 цк'!Y441</f>
        <v>150.72999999999999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1799.44</v>
      </c>
      <c r="C447" s="26">
        <f>' 3 цк'!C446</f>
        <v>1799.44</v>
      </c>
      <c r="D447" s="26">
        <f>' 3 цк'!D446</f>
        <v>1799.44</v>
      </c>
      <c r="E447" s="26">
        <f>' 3 цк'!E446</f>
        <v>1799.44</v>
      </c>
      <c r="F447" s="26">
        <f>' 3 цк'!F446</f>
        <v>1799.44</v>
      </c>
      <c r="G447" s="26">
        <f>' 3 цк'!G446</f>
        <v>1799.44</v>
      </c>
      <c r="H447" s="26">
        <f>' 3 цк'!H446</f>
        <v>1799.44</v>
      </c>
      <c r="I447" s="26">
        <f>' 3 цк'!I446</f>
        <v>1799.44</v>
      </c>
      <c r="J447" s="26">
        <f>' 3 цк'!J446</f>
        <v>1799.44</v>
      </c>
      <c r="K447" s="26">
        <f>' 3 цк'!K446</f>
        <v>1799.44</v>
      </c>
      <c r="L447" s="26">
        <f>' 3 цк'!L446</f>
        <v>1799.44</v>
      </c>
      <c r="M447" s="26">
        <f>' 3 цк'!M446</f>
        <v>1799.44</v>
      </c>
      <c r="N447" s="26">
        <f>' 3 цк'!N446</f>
        <v>1799.44</v>
      </c>
      <c r="O447" s="26">
        <f>' 3 цк'!O446</f>
        <v>1799.44</v>
      </c>
      <c r="P447" s="26">
        <f>' 3 цк'!P446</f>
        <v>1799.44</v>
      </c>
      <c r="Q447" s="26">
        <f>' 3 цк'!Q446</f>
        <v>1799.44</v>
      </c>
      <c r="R447" s="26">
        <f>' 3 цк'!R446</f>
        <v>1799.44</v>
      </c>
      <c r="S447" s="26">
        <f>' 3 цк'!S446</f>
        <v>1799.44</v>
      </c>
      <c r="T447" s="26">
        <f>' 3 цк'!T446</f>
        <v>1799.44</v>
      </c>
      <c r="U447" s="26">
        <f>' 3 цк'!U446</f>
        <v>1799.44</v>
      </c>
      <c r="V447" s="26">
        <f>' 3 цк'!V446</f>
        <v>1799.44</v>
      </c>
      <c r="W447" s="26">
        <f>' 3 цк'!W446</f>
        <v>1799.44</v>
      </c>
      <c r="X447" s="26">
        <f>' 3 цк'!X446</f>
        <v>1799.44</v>
      </c>
      <c r="Y447" s="26">
        <f>' 3 цк'!Y446</f>
        <v>1799.44</v>
      </c>
    </row>
    <row r="448" spans="1:25" outlineLevel="1" x14ac:dyDescent="0.2">
      <c r="A448" s="4" t="s">
        <v>3</v>
      </c>
      <c r="B448" s="26">
        <f>' 3 цк'!B447</f>
        <v>150.72999999999999</v>
      </c>
      <c r="C448" s="26">
        <f>' 3 цк'!C447</f>
        <v>150.72999999999999</v>
      </c>
      <c r="D448" s="26">
        <f>' 3 цк'!D447</f>
        <v>150.72999999999999</v>
      </c>
      <c r="E448" s="26">
        <f>' 3 цк'!E447</f>
        <v>150.72999999999999</v>
      </c>
      <c r="F448" s="26">
        <f>' 3 цк'!F447</f>
        <v>150.72999999999999</v>
      </c>
      <c r="G448" s="26">
        <f>' 3 цк'!G447</f>
        <v>150.72999999999999</v>
      </c>
      <c r="H448" s="26">
        <f>' 3 цк'!H447</f>
        <v>150.72999999999999</v>
      </c>
      <c r="I448" s="26">
        <f>' 3 цк'!I447</f>
        <v>150.72999999999999</v>
      </c>
      <c r="J448" s="26">
        <f>' 3 цк'!J447</f>
        <v>150.72999999999999</v>
      </c>
      <c r="K448" s="26">
        <f>' 3 цк'!K447</f>
        <v>150.72999999999999</v>
      </c>
      <c r="L448" s="26">
        <f>' 3 цк'!L447</f>
        <v>150.72999999999999</v>
      </c>
      <c r="M448" s="26">
        <f>' 3 цк'!M447</f>
        <v>150.72999999999999</v>
      </c>
      <c r="N448" s="26">
        <f>' 3 цк'!N447</f>
        <v>150.72999999999999</v>
      </c>
      <c r="O448" s="26">
        <f>' 3 цк'!O447</f>
        <v>150.72999999999999</v>
      </c>
      <c r="P448" s="26">
        <f>' 3 цк'!P447</f>
        <v>150.72999999999999</v>
      </c>
      <c r="Q448" s="26">
        <f>' 3 цк'!Q447</f>
        <v>150.72999999999999</v>
      </c>
      <c r="R448" s="26">
        <f>' 3 цк'!R447</f>
        <v>150.72999999999999</v>
      </c>
      <c r="S448" s="26">
        <f>' 3 цк'!S447</f>
        <v>150.72999999999999</v>
      </c>
      <c r="T448" s="26">
        <f>' 3 цк'!T447</f>
        <v>150.72999999999999</v>
      </c>
      <c r="U448" s="26">
        <f>' 3 цк'!U447</f>
        <v>150.72999999999999</v>
      </c>
      <c r="V448" s="26">
        <f>' 3 цк'!V447</f>
        <v>150.72999999999999</v>
      </c>
      <c r="W448" s="26">
        <f>' 3 цк'!W447</f>
        <v>150.72999999999999</v>
      </c>
      <c r="X448" s="26">
        <f>' 3 цк'!X447</f>
        <v>150.72999999999999</v>
      </c>
      <c r="Y448" s="26">
        <f>' 3 цк'!Y447</f>
        <v>150.72999999999999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1799.44</v>
      </c>
      <c r="C453" s="26">
        <f>' 3 цк'!C452</f>
        <v>1799.44</v>
      </c>
      <c r="D453" s="26">
        <f>' 3 цк'!D452</f>
        <v>1799.44</v>
      </c>
      <c r="E453" s="26">
        <f>' 3 цк'!E452</f>
        <v>1799.44</v>
      </c>
      <c r="F453" s="26">
        <f>' 3 цк'!F452</f>
        <v>1799.44</v>
      </c>
      <c r="G453" s="26">
        <f>' 3 цк'!G452</f>
        <v>1799.44</v>
      </c>
      <c r="H453" s="26">
        <f>' 3 цк'!H452</f>
        <v>1799.44</v>
      </c>
      <c r="I453" s="26">
        <f>' 3 цк'!I452</f>
        <v>1799.44</v>
      </c>
      <c r="J453" s="26">
        <f>' 3 цк'!J452</f>
        <v>1799.44</v>
      </c>
      <c r="K453" s="26">
        <f>' 3 цк'!K452</f>
        <v>1799.44</v>
      </c>
      <c r="L453" s="26">
        <f>' 3 цк'!L452</f>
        <v>1799.44</v>
      </c>
      <c r="M453" s="26">
        <f>' 3 цк'!M452</f>
        <v>1799.44</v>
      </c>
      <c r="N453" s="26">
        <f>' 3 цк'!N452</f>
        <v>1799.44</v>
      </c>
      <c r="O453" s="26">
        <f>' 3 цк'!O452</f>
        <v>1799.44</v>
      </c>
      <c r="P453" s="26">
        <f>' 3 цк'!P452</f>
        <v>1799.44</v>
      </c>
      <c r="Q453" s="26">
        <f>' 3 цк'!Q452</f>
        <v>1799.44</v>
      </c>
      <c r="R453" s="26">
        <f>' 3 цк'!R452</f>
        <v>1799.44</v>
      </c>
      <c r="S453" s="26">
        <f>' 3 цк'!S452</f>
        <v>1799.44</v>
      </c>
      <c r="T453" s="26">
        <f>' 3 цк'!T452</f>
        <v>1799.44</v>
      </c>
      <c r="U453" s="26">
        <f>' 3 цк'!U452</f>
        <v>1799.44</v>
      </c>
      <c r="V453" s="26">
        <f>' 3 цк'!V452</f>
        <v>1799.44</v>
      </c>
      <c r="W453" s="26">
        <f>' 3 цк'!W452</f>
        <v>1799.44</v>
      </c>
      <c r="X453" s="26">
        <f>' 3 цк'!X452</f>
        <v>1799.44</v>
      </c>
      <c r="Y453" s="26">
        <f>' 3 цк'!Y452</f>
        <v>1799.44</v>
      </c>
    </row>
    <row r="454" spans="1:25" outlineLevel="1" x14ac:dyDescent="0.2">
      <c r="A454" s="4" t="s">
        <v>3</v>
      </c>
      <c r="B454" s="26">
        <f>' 3 цк'!B453</f>
        <v>150.72999999999999</v>
      </c>
      <c r="C454" s="26">
        <f>' 3 цк'!C453</f>
        <v>150.72999999999999</v>
      </c>
      <c r="D454" s="26">
        <f>' 3 цк'!D453</f>
        <v>150.72999999999999</v>
      </c>
      <c r="E454" s="26">
        <f>' 3 цк'!E453</f>
        <v>150.72999999999999</v>
      </c>
      <c r="F454" s="26">
        <f>' 3 цк'!F453</f>
        <v>150.72999999999999</v>
      </c>
      <c r="G454" s="26">
        <f>' 3 цк'!G453</f>
        <v>150.72999999999999</v>
      </c>
      <c r="H454" s="26">
        <f>' 3 цк'!H453</f>
        <v>150.72999999999999</v>
      </c>
      <c r="I454" s="26">
        <f>' 3 цк'!I453</f>
        <v>150.72999999999999</v>
      </c>
      <c r="J454" s="26">
        <f>' 3 цк'!J453</f>
        <v>150.72999999999999</v>
      </c>
      <c r="K454" s="26">
        <f>' 3 цк'!K453</f>
        <v>150.72999999999999</v>
      </c>
      <c r="L454" s="26">
        <f>' 3 цк'!L453</f>
        <v>150.72999999999999</v>
      </c>
      <c r="M454" s="26">
        <f>' 3 цк'!M453</f>
        <v>150.72999999999999</v>
      </c>
      <c r="N454" s="26">
        <f>' 3 цк'!N453</f>
        <v>150.72999999999999</v>
      </c>
      <c r="O454" s="26">
        <f>' 3 цк'!O453</f>
        <v>150.72999999999999</v>
      </c>
      <c r="P454" s="26">
        <f>' 3 цк'!P453</f>
        <v>150.72999999999999</v>
      </c>
      <c r="Q454" s="26">
        <f>' 3 цк'!Q453</f>
        <v>150.72999999999999</v>
      </c>
      <c r="R454" s="26">
        <f>' 3 цк'!R453</f>
        <v>150.72999999999999</v>
      </c>
      <c r="S454" s="26">
        <f>' 3 цк'!S453</f>
        <v>150.72999999999999</v>
      </c>
      <c r="T454" s="26">
        <f>' 3 цк'!T453</f>
        <v>150.72999999999999</v>
      </c>
      <c r="U454" s="26">
        <f>' 3 цк'!U453</f>
        <v>150.72999999999999</v>
      </c>
      <c r="V454" s="26">
        <f>' 3 цк'!V453</f>
        <v>150.72999999999999</v>
      </c>
      <c r="W454" s="26">
        <f>' 3 цк'!W453</f>
        <v>150.72999999999999</v>
      </c>
      <c r="X454" s="26">
        <f>' 3 цк'!X453</f>
        <v>150.72999999999999</v>
      </c>
      <c r="Y454" s="26">
        <f>' 3 цк'!Y453</f>
        <v>150.72999999999999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1799.44</v>
      </c>
      <c r="C459" s="26">
        <f>' 3 цк'!C458</f>
        <v>1799.44</v>
      </c>
      <c r="D459" s="26">
        <f>' 3 цк'!D458</f>
        <v>1799.44</v>
      </c>
      <c r="E459" s="26">
        <f>' 3 цк'!E458</f>
        <v>1799.44</v>
      </c>
      <c r="F459" s="26">
        <f>' 3 цк'!F458</f>
        <v>1799.44</v>
      </c>
      <c r="G459" s="26">
        <f>' 3 цк'!G458</f>
        <v>1799.44</v>
      </c>
      <c r="H459" s="26">
        <f>' 3 цк'!H458</f>
        <v>1799.44</v>
      </c>
      <c r="I459" s="26">
        <f>' 3 цк'!I458</f>
        <v>1799.44</v>
      </c>
      <c r="J459" s="26">
        <f>' 3 цк'!J458</f>
        <v>1799.44</v>
      </c>
      <c r="K459" s="26">
        <f>' 3 цк'!K458</f>
        <v>1799.44</v>
      </c>
      <c r="L459" s="26">
        <f>' 3 цк'!L458</f>
        <v>1799.44</v>
      </c>
      <c r="M459" s="26">
        <f>' 3 цк'!M458</f>
        <v>1799.44</v>
      </c>
      <c r="N459" s="26">
        <f>' 3 цк'!N458</f>
        <v>1799.44</v>
      </c>
      <c r="O459" s="26">
        <f>' 3 цк'!O458</f>
        <v>1799.44</v>
      </c>
      <c r="P459" s="26">
        <f>' 3 цк'!P458</f>
        <v>1799.44</v>
      </c>
      <c r="Q459" s="26">
        <f>' 3 цк'!Q458</f>
        <v>1799.44</v>
      </c>
      <c r="R459" s="26">
        <f>' 3 цк'!R458</f>
        <v>1799.44</v>
      </c>
      <c r="S459" s="26">
        <f>' 3 цк'!S458</f>
        <v>1799.44</v>
      </c>
      <c r="T459" s="26">
        <f>' 3 цк'!T458</f>
        <v>1799.44</v>
      </c>
      <c r="U459" s="26">
        <f>' 3 цк'!U458</f>
        <v>1799.44</v>
      </c>
      <c r="V459" s="26">
        <f>' 3 цк'!V458</f>
        <v>1799.44</v>
      </c>
      <c r="W459" s="26">
        <f>' 3 цк'!W458</f>
        <v>1799.44</v>
      </c>
      <c r="X459" s="26">
        <f>' 3 цк'!X458</f>
        <v>1799.44</v>
      </c>
      <c r="Y459" s="26">
        <f>' 3 цк'!Y458</f>
        <v>1799.44</v>
      </c>
    </row>
    <row r="460" spans="1:25" outlineLevel="1" x14ac:dyDescent="0.2">
      <c r="A460" s="4" t="s">
        <v>3</v>
      </c>
      <c r="B460" s="26">
        <f>' 3 цк'!B459</f>
        <v>150.72999999999999</v>
      </c>
      <c r="C460" s="26">
        <f>' 3 цк'!C459</f>
        <v>150.72999999999999</v>
      </c>
      <c r="D460" s="26">
        <f>' 3 цк'!D459</f>
        <v>150.72999999999999</v>
      </c>
      <c r="E460" s="26">
        <f>' 3 цк'!E459</f>
        <v>150.72999999999999</v>
      </c>
      <c r="F460" s="26">
        <f>' 3 цк'!F459</f>
        <v>150.72999999999999</v>
      </c>
      <c r="G460" s="26">
        <f>' 3 цк'!G459</f>
        <v>150.72999999999999</v>
      </c>
      <c r="H460" s="26">
        <f>' 3 цк'!H459</f>
        <v>150.72999999999999</v>
      </c>
      <c r="I460" s="26">
        <f>' 3 цк'!I459</f>
        <v>150.72999999999999</v>
      </c>
      <c r="J460" s="26">
        <f>' 3 цк'!J459</f>
        <v>150.72999999999999</v>
      </c>
      <c r="K460" s="26">
        <f>' 3 цк'!K459</f>
        <v>150.72999999999999</v>
      </c>
      <c r="L460" s="26">
        <f>' 3 цк'!L459</f>
        <v>150.72999999999999</v>
      </c>
      <c r="M460" s="26">
        <f>' 3 цк'!M459</f>
        <v>150.72999999999999</v>
      </c>
      <c r="N460" s="26">
        <f>' 3 цк'!N459</f>
        <v>150.72999999999999</v>
      </c>
      <c r="O460" s="26">
        <f>' 3 цк'!O459</f>
        <v>150.72999999999999</v>
      </c>
      <c r="P460" s="26">
        <f>' 3 цк'!P459</f>
        <v>150.72999999999999</v>
      </c>
      <c r="Q460" s="26">
        <f>' 3 цк'!Q459</f>
        <v>150.72999999999999</v>
      </c>
      <c r="R460" s="26">
        <f>' 3 цк'!R459</f>
        <v>150.72999999999999</v>
      </c>
      <c r="S460" s="26">
        <f>' 3 цк'!S459</f>
        <v>150.72999999999999</v>
      </c>
      <c r="T460" s="26">
        <f>' 3 цк'!T459</f>
        <v>150.72999999999999</v>
      </c>
      <c r="U460" s="26">
        <f>' 3 цк'!U459</f>
        <v>150.72999999999999</v>
      </c>
      <c r="V460" s="26">
        <f>' 3 цк'!V459</f>
        <v>150.72999999999999</v>
      </c>
      <c r="W460" s="26">
        <f>' 3 цк'!W459</f>
        <v>150.72999999999999</v>
      </c>
      <c r="X460" s="26">
        <f>' 3 цк'!X459</f>
        <v>150.72999999999999</v>
      </c>
      <c r="Y460" s="26">
        <f>' 3 цк'!Y459</f>
        <v>150.72999999999999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1799.44</v>
      </c>
      <c r="C465" s="26">
        <f>' 3 цк'!C464</f>
        <v>1799.44</v>
      </c>
      <c r="D465" s="26">
        <f>' 3 цк'!D464</f>
        <v>1799.44</v>
      </c>
      <c r="E465" s="26">
        <f>' 3 цк'!E464</f>
        <v>1799.44</v>
      </c>
      <c r="F465" s="26">
        <f>' 3 цк'!F464</f>
        <v>1799.44</v>
      </c>
      <c r="G465" s="26">
        <f>' 3 цк'!G464</f>
        <v>1799.44</v>
      </c>
      <c r="H465" s="26">
        <f>' 3 цк'!H464</f>
        <v>1799.44</v>
      </c>
      <c r="I465" s="26">
        <f>' 3 цк'!I464</f>
        <v>1799.44</v>
      </c>
      <c r="J465" s="26">
        <f>' 3 цк'!J464</f>
        <v>1799.44</v>
      </c>
      <c r="K465" s="26">
        <f>' 3 цк'!K464</f>
        <v>1799.44</v>
      </c>
      <c r="L465" s="26">
        <f>' 3 цк'!L464</f>
        <v>1799.44</v>
      </c>
      <c r="M465" s="26">
        <f>' 3 цк'!M464</f>
        <v>1799.44</v>
      </c>
      <c r="N465" s="26">
        <f>' 3 цк'!N464</f>
        <v>1799.44</v>
      </c>
      <c r="O465" s="26">
        <f>' 3 цк'!O464</f>
        <v>1799.44</v>
      </c>
      <c r="P465" s="26">
        <f>' 3 цк'!P464</f>
        <v>1799.44</v>
      </c>
      <c r="Q465" s="26">
        <f>' 3 цк'!Q464</f>
        <v>1799.44</v>
      </c>
      <c r="R465" s="26">
        <f>' 3 цк'!R464</f>
        <v>1799.44</v>
      </c>
      <c r="S465" s="26">
        <f>' 3 цк'!S464</f>
        <v>1799.44</v>
      </c>
      <c r="T465" s="26">
        <f>' 3 цк'!T464</f>
        <v>1799.44</v>
      </c>
      <c r="U465" s="26">
        <f>' 3 цк'!U464</f>
        <v>1799.44</v>
      </c>
      <c r="V465" s="26">
        <f>' 3 цк'!V464</f>
        <v>1799.44</v>
      </c>
      <c r="W465" s="26">
        <f>' 3 цк'!W464</f>
        <v>1799.44</v>
      </c>
      <c r="X465" s="26">
        <f>' 3 цк'!X464</f>
        <v>1799.44</v>
      </c>
      <c r="Y465" s="26">
        <f>' 3 цк'!Y464</f>
        <v>1799.44</v>
      </c>
    </row>
    <row r="466" spans="1:25" outlineLevel="1" x14ac:dyDescent="0.2">
      <c r="A466" s="4" t="s">
        <v>3</v>
      </c>
      <c r="B466" s="26">
        <f>' 3 цк'!B465</f>
        <v>150.72999999999999</v>
      </c>
      <c r="C466" s="26">
        <f>' 3 цк'!C465</f>
        <v>150.72999999999999</v>
      </c>
      <c r="D466" s="26">
        <f>' 3 цк'!D465</f>
        <v>150.72999999999999</v>
      </c>
      <c r="E466" s="26">
        <f>' 3 цк'!E465</f>
        <v>150.72999999999999</v>
      </c>
      <c r="F466" s="26">
        <f>' 3 цк'!F465</f>
        <v>150.72999999999999</v>
      </c>
      <c r="G466" s="26">
        <f>' 3 цк'!G465</f>
        <v>150.72999999999999</v>
      </c>
      <c r="H466" s="26">
        <f>' 3 цк'!H465</f>
        <v>150.72999999999999</v>
      </c>
      <c r="I466" s="26">
        <f>' 3 цк'!I465</f>
        <v>150.72999999999999</v>
      </c>
      <c r="J466" s="26">
        <f>' 3 цк'!J465</f>
        <v>150.72999999999999</v>
      </c>
      <c r="K466" s="26">
        <f>' 3 цк'!K465</f>
        <v>150.72999999999999</v>
      </c>
      <c r="L466" s="26">
        <f>' 3 цк'!L465</f>
        <v>150.72999999999999</v>
      </c>
      <c r="M466" s="26">
        <f>' 3 цк'!M465</f>
        <v>150.72999999999999</v>
      </c>
      <c r="N466" s="26">
        <f>' 3 цк'!N465</f>
        <v>150.72999999999999</v>
      </c>
      <c r="O466" s="26">
        <f>' 3 цк'!O465</f>
        <v>150.72999999999999</v>
      </c>
      <c r="P466" s="26">
        <f>' 3 цк'!P465</f>
        <v>150.72999999999999</v>
      </c>
      <c r="Q466" s="26">
        <f>' 3 цк'!Q465</f>
        <v>150.72999999999999</v>
      </c>
      <c r="R466" s="26">
        <f>' 3 цк'!R465</f>
        <v>150.72999999999999</v>
      </c>
      <c r="S466" s="26">
        <f>' 3 цк'!S465</f>
        <v>150.72999999999999</v>
      </c>
      <c r="T466" s="26">
        <f>' 3 цк'!T465</f>
        <v>150.72999999999999</v>
      </c>
      <c r="U466" s="26">
        <f>' 3 цк'!U465</f>
        <v>150.72999999999999</v>
      </c>
      <c r="V466" s="26">
        <f>' 3 цк'!V465</f>
        <v>150.72999999999999</v>
      </c>
      <c r="W466" s="26">
        <f>' 3 цк'!W465</f>
        <v>150.72999999999999</v>
      </c>
      <c r="X466" s="26">
        <f>' 3 цк'!X465</f>
        <v>150.72999999999999</v>
      </c>
      <c r="Y466" s="26">
        <f>' 3 цк'!Y465</f>
        <v>150.72999999999999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1799.44</v>
      </c>
      <c r="C471" s="26">
        <f>' 3 цк'!C470</f>
        <v>1799.44</v>
      </c>
      <c r="D471" s="26">
        <f>' 3 цк'!D470</f>
        <v>1799.44</v>
      </c>
      <c r="E471" s="26">
        <f>' 3 цк'!E470</f>
        <v>1799.44</v>
      </c>
      <c r="F471" s="26">
        <f>' 3 цк'!F470</f>
        <v>1799.44</v>
      </c>
      <c r="G471" s="26">
        <f>' 3 цк'!G470</f>
        <v>1799.44</v>
      </c>
      <c r="H471" s="26">
        <f>' 3 цк'!H470</f>
        <v>1799.44</v>
      </c>
      <c r="I471" s="26">
        <f>' 3 цк'!I470</f>
        <v>1799.44</v>
      </c>
      <c r="J471" s="26">
        <f>' 3 цк'!J470</f>
        <v>1799.44</v>
      </c>
      <c r="K471" s="26">
        <f>' 3 цк'!K470</f>
        <v>1799.44</v>
      </c>
      <c r="L471" s="26">
        <f>' 3 цк'!L470</f>
        <v>1799.44</v>
      </c>
      <c r="M471" s="26">
        <f>' 3 цк'!M470</f>
        <v>1799.44</v>
      </c>
      <c r="N471" s="26">
        <f>' 3 цк'!N470</f>
        <v>1799.44</v>
      </c>
      <c r="O471" s="26">
        <f>' 3 цк'!O470</f>
        <v>1799.44</v>
      </c>
      <c r="P471" s="26">
        <f>' 3 цк'!P470</f>
        <v>1799.44</v>
      </c>
      <c r="Q471" s="26">
        <f>' 3 цк'!Q470</f>
        <v>1799.44</v>
      </c>
      <c r="R471" s="26">
        <f>' 3 цк'!R470</f>
        <v>1799.44</v>
      </c>
      <c r="S471" s="26">
        <f>' 3 цк'!S470</f>
        <v>1799.44</v>
      </c>
      <c r="T471" s="26">
        <f>' 3 цк'!T470</f>
        <v>1799.44</v>
      </c>
      <c r="U471" s="26">
        <f>' 3 цк'!U470</f>
        <v>1799.44</v>
      </c>
      <c r="V471" s="26">
        <f>' 3 цк'!V470</f>
        <v>1799.44</v>
      </c>
      <c r="W471" s="26">
        <f>' 3 цк'!W470</f>
        <v>1799.44</v>
      </c>
      <c r="X471" s="26">
        <f>' 3 цк'!X470</f>
        <v>1799.44</v>
      </c>
      <c r="Y471" s="26">
        <f>' 3 цк'!Y470</f>
        <v>1799.44</v>
      </c>
    </row>
    <row r="472" spans="1:25" outlineLevel="1" x14ac:dyDescent="0.2">
      <c r="A472" s="4" t="s">
        <v>3</v>
      </c>
      <c r="B472" s="26">
        <f>' 3 цк'!B471</f>
        <v>150.72999999999999</v>
      </c>
      <c r="C472" s="26">
        <f>' 3 цк'!C471</f>
        <v>150.72999999999999</v>
      </c>
      <c r="D472" s="26">
        <f>' 3 цк'!D471</f>
        <v>150.72999999999999</v>
      </c>
      <c r="E472" s="26">
        <f>' 3 цк'!E471</f>
        <v>150.72999999999999</v>
      </c>
      <c r="F472" s="26">
        <f>' 3 цк'!F471</f>
        <v>150.72999999999999</v>
      </c>
      <c r="G472" s="26">
        <f>' 3 цк'!G471</f>
        <v>150.72999999999999</v>
      </c>
      <c r="H472" s="26">
        <f>' 3 цк'!H471</f>
        <v>150.72999999999999</v>
      </c>
      <c r="I472" s="26">
        <f>' 3 цк'!I471</f>
        <v>150.72999999999999</v>
      </c>
      <c r="J472" s="26">
        <f>' 3 цк'!J471</f>
        <v>150.72999999999999</v>
      </c>
      <c r="K472" s="26">
        <f>' 3 цк'!K471</f>
        <v>150.72999999999999</v>
      </c>
      <c r="L472" s="26">
        <f>' 3 цк'!L471</f>
        <v>150.72999999999999</v>
      </c>
      <c r="M472" s="26">
        <f>' 3 цк'!M471</f>
        <v>150.72999999999999</v>
      </c>
      <c r="N472" s="26">
        <f>' 3 цк'!N471</f>
        <v>150.72999999999999</v>
      </c>
      <c r="O472" s="26">
        <f>' 3 цк'!O471</f>
        <v>150.72999999999999</v>
      </c>
      <c r="P472" s="26">
        <f>' 3 цк'!P471</f>
        <v>150.72999999999999</v>
      </c>
      <c r="Q472" s="26">
        <f>' 3 цк'!Q471</f>
        <v>150.72999999999999</v>
      </c>
      <c r="R472" s="26">
        <f>' 3 цк'!R471</f>
        <v>150.72999999999999</v>
      </c>
      <c r="S472" s="26">
        <f>' 3 цк'!S471</f>
        <v>150.72999999999999</v>
      </c>
      <c r="T472" s="26">
        <f>' 3 цк'!T471</f>
        <v>150.72999999999999</v>
      </c>
      <c r="U472" s="26">
        <f>' 3 цк'!U471</f>
        <v>150.72999999999999</v>
      </c>
      <c r="V472" s="26">
        <f>' 3 цк'!V471</f>
        <v>150.72999999999999</v>
      </c>
      <c r="W472" s="26">
        <f>' 3 цк'!W471</f>
        <v>150.72999999999999</v>
      </c>
      <c r="X472" s="26">
        <f>' 3 цк'!X471</f>
        <v>150.72999999999999</v>
      </c>
      <c r="Y472" s="26">
        <f>' 3 цк'!Y471</f>
        <v>150.72999999999999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1799.44</v>
      </c>
      <c r="C477" s="26">
        <f>' 3 цк'!C476</f>
        <v>1799.44</v>
      </c>
      <c r="D477" s="26">
        <f>' 3 цк'!D476</f>
        <v>1799.44</v>
      </c>
      <c r="E477" s="26">
        <f>' 3 цк'!E476</f>
        <v>1799.44</v>
      </c>
      <c r="F477" s="26">
        <f>' 3 цк'!F476</f>
        <v>1799.44</v>
      </c>
      <c r="G477" s="26">
        <f>' 3 цк'!G476</f>
        <v>1799.44</v>
      </c>
      <c r="H477" s="26">
        <f>' 3 цк'!H476</f>
        <v>1799.44</v>
      </c>
      <c r="I477" s="26">
        <f>' 3 цк'!I476</f>
        <v>1799.44</v>
      </c>
      <c r="J477" s="26">
        <f>' 3 цк'!J476</f>
        <v>1799.44</v>
      </c>
      <c r="K477" s="26">
        <f>' 3 цк'!K476</f>
        <v>1799.44</v>
      </c>
      <c r="L477" s="26">
        <f>' 3 цк'!L476</f>
        <v>1799.44</v>
      </c>
      <c r="M477" s="26">
        <f>' 3 цк'!M476</f>
        <v>1799.44</v>
      </c>
      <c r="N477" s="26">
        <f>' 3 цк'!N476</f>
        <v>1799.44</v>
      </c>
      <c r="O477" s="26">
        <f>' 3 цк'!O476</f>
        <v>1799.44</v>
      </c>
      <c r="P477" s="26">
        <f>' 3 цк'!P476</f>
        <v>1799.44</v>
      </c>
      <c r="Q477" s="26">
        <f>' 3 цк'!Q476</f>
        <v>1799.44</v>
      </c>
      <c r="R477" s="26">
        <f>' 3 цк'!R476</f>
        <v>1799.44</v>
      </c>
      <c r="S477" s="26">
        <f>' 3 цк'!S476</f>
        <v>1799.44</v>
      </c>
      <c r="T477" s="26">
        <f>' 3 цк'!T476</f>
        <v>1799.44</v>
      </c>
      <c r="U477" s="26">
        <f>' 3 цк'!U476</f>
        <v>1799.44</v>
      </c>
      <c r="V477" s="26">
        <f>' 3 цк'!V476</f>
        <v>1799.44</v>
      </c>
      <c r="W477" s="26">
        <f>' 3 цк'!W476</f>
        <v>1799.44</v>
      </c>
      <c r="X477" s="26">
        <f>' 3 цк'!X476</f>
        <v>1799.44</v>
      </c>
      <c r="Y477" s="26">
        <f>' 3 цк'!Y476</f>
        <v>1799.44</v>
      </c>
    </row>
    <row r="478" spans="1:25" outlineLevel="1" x14ac:dyDescent="0.2">
      <c r="A478" s="4" t="s">
        <v>3</v>
      </c>
      <c r="B478" s="26">
        <f>' 3 цк'!B477</f>
        <v>150.72999999999999</v>
      </c>
      <c r="C478" s="26">
        <f>' 3 цк'!C477</f>
        <v>150.72999999999999</v>
      </c>
      <c r="D478" s="26">
        <f>' 3 цк'!D477</f>
        <v>150.72999999999999</v>
      </c>
      <c r="E478" s="26">
        <f>' 3 цк'!E477</f>
        <v>150.72999999999999</v>
      </c>
      <c r="F478" s="26">
        <f>' 3 цк'!F477</f>
        <v>150.72999999999999</v>
      </c>
      <c r="G478" s="26">
        <f>' 3 цк'!G477</f>
        <v>150.72999999999999</v>
      </c>
      <c r="H478" s="26">
        <f>' 3 цк'!H477</f>
        <v>150.72999999999999</v>
      </c>
      <c r="I478" s="26">
        <f>' 3 цк'!I477</f>
        <v>150.72999999999999</v>
      </c>
      <c r="J478" s="26">
        <f>' 3 цк'!J477</f>
        <v>150.72999999999999</v>
      </c>
      <c r="K478" s="26">
        <f>' 3 цк'!K477</f>
        <v>150.72999999999999</v>
      </c>
      <c r="L478" s="26">
        <f>' 3 цк'!L477</f>
        <v>150.72999999999999</v>
      </c>
      <c r="M478" s="26">
        <f>' 3 цк'!M477</f>
        <v>150.72999999999999</v>
      </c>
      <c r="N478" s="26">
        <f>' 3 цк'!N477</f>
        <v>150.72999999999999</v>
      </c>
      <c r="O478" s="26">
        <f>' 3 цк'!O477</f>
        <v>150.72999999999999</v>
      </c>
      <c r="P478" s="26">
        <f>' 3 цк'!P477</f>
        <v>150.72999999999999</v>
      </c>
      <c r="Q478" s="26">
        <f>' 3 цк'!Q477</f>
        <v>150.72999999999999</v>
      </c>
      <c r="R478" s="26">
        <f>' 3 цк'!R477</f>
        <v>150.72999999999999</v>
      </c>
      <c r="S478" s="26">
        <f>' 3 цк'!S477</f>
        <v>150.72999999999999</v>
      </c>
      <c r="T478" s="26">
        <f>' 3 цк'!T477</f>
        <v>150.72999999999999</v>
      </c>
      <c r="U478" s="26">
        <f>' 3 цк'!U477</f>
        <v>150.72999999999999</v>
      </c>
      <c r="V478" s="26">
        <f>' 3 цк'!V477</f>
        <v>150.72999999999999</v>
      </c>
      <c r="W478" s="26">
        <f>' 3 цк'!W477</f>
        <v>150.72999999999999</v>
      </c>
      <c r="X478" s="26">
        <f>' 3 цк'!X477</f>
        <v>150.72999999999999</v>
      </c>
      <c r="Y478" s="26">
        <f>' 3 цк'!Y477</f>
        <v>150.72999999999999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1799.44</v>
      </c>
      <c r="C483" s="26">
        <f>' 3 цк'!C482</f>
        <v>1799.44</v>
      </c>
      <c r="D483" s="26">
        <f>' 3 цк'!D482</f>
        <v>1799.44</v>
      </c>
      <c r="E483" s="26">
        <f>' 3 цк'!E482</f>
        <v>1799.44</v>
      </c>
      <c r="F483" s="26">
        <f>' 3 цк'!F482</f>
        <v>1799.44</v>
      </c>
      <c r="G483" s="26">
        <f>' 3 цк'!G482</f>
        <v>1799.44</v>
      </c>
      <c r="H483" s="26">
        <f>' 3 цк'!H482</f>
        <v>1799.44</v>
      </c>
      <c r="I483" s="26">
        <f>' 3 цк'!I482</f>
        <v>1799.44</v>
      </c>
      <c r="J483" s="26">
        <f>' 3 цк'!J482</f>
        <v>1799.44</v>
      </c>
      <c r="K483" s="26">
        <f>' 3 цк'!K482</f>
        <v>1799.44</v>
      </c>
      <c r="L483" s="26">
        <f>' 3 цк'!L482</f>
        <v>1799.44</v>
      </c>
      <c r="M483" s="26">
        <f>' 3 цк'!M482</f>
        <v>1799.44</v>
      </c>
      <c r="N483" s="26">
        <f>' 3 цк'!N482</f>
        <v>1799.44</v>
      </c>
      <c r="O483" s="26">
        <f>' 3 цк'!O482</f>
        <v>1799.44</v>
      </c>
      <c r="P483" s="26">
        <f>' 3 цк'!P482</f>
        <v>1799.44</v>
      </c>
      <c r="Q483" s="26">
        <f>' 3 цк'!Q482</f>
        <v>1799.44</v>
      </c>
      <c r="R483" s="26">
        <f>' 3 цк'!R482</f>
        <v>1799.44</v>
      </c>
      <c r="S483" s="26">
        <f>' 3 цк'!S482</f>
        <v>1799.44</v>
      </c>
      <c r="T483" s="26">
        <f>' 3 цк'!T482</f>
        <v>1799.44</v>
      </c>
      <c r="U483" s="26">
        <f>' 3 цк'!U482</f>
        <v>1799.44</v>
      </c>
      <c r="V483" s="26">
        <f>' 3 цк'!V482</f>
        <v>1799.44</v>
      </c>
      <c r="W483" s="26">
        <f>' 3 цк'!W482</f>
        <v>1799.44</v>
      </c>
      <c r="X483" s="26">
        <f>' 3 цк'!X482</f>
        <v>1799.44</v>
      </c>
      <c r="Y483" s="26">
        <f>' 3 цк'!Y482</f>
        <v>1799.44</v>
      </c>
    </row>
    <row r="484" spans="1:25" outlineLevel="1" x14ac:dyDescent="0.2">
      <c r="A484" s="4" t="s">
        <v>3</v>
      </c>
      <c r="B484" s="26">
        <f>' 3 цк'!B483</f>
        <v>150.72999999999999</v>
      </c>
      <c r="C484" s="26">
        <f>' 3 цк'!C483</f>
        <v>150.72999999999999</v>
      </c>
      <c r="D484" s="26">
        <f>' 3 цк'!D483</f>
        <v>150.72999999999999</v>
      </c>
      <c r="E484" s="26">
        <f>' 3 цк'!E483</f>
        <v>150.72999999999999</v>
      </c>
      <c r="F484" s="26">
        <f>' 3 цк'!F483</f>
        <v>150.72999999999999</v>
      </c>
      <c r="G484" s="26">
        <f>' 3 цк'!G483</f>
        <v>150.72999999999999</v>
      </c>
      <c r="H484" s="26">
        <f>' 3 цк'!H483</f>
        <v>150.72999999999999</v>
      </c>
      <c r="I484" s="26">
        <f>' 3 цк'!I483</f>
        <v>150.72999999999999</v>
      </c>
      <c r="J484" s="26">
        <f>' 3 цк'!J483</f>
        <v>150.72999999999999</v>
      </c>
      <c r="K484" s="26">
        <f>' 3 цк'!K483</f>
        <v>150.72999999999999</v>
      </c>
      <c r="L484" s="26">
        <f>' 3 цк'!L483</f>
        <v>150.72999999999999</v>
      </c>
      <c r="M484" s="26">
        <f>' 3 цк'!M483</f>
        <v>150.72999999999999</v>
      </c>
      <c r="N484" s="26">
        <f>' 3 цк'!N483</f>
        <v>150.72999999999999</v>
      </c>
      <c r="O484" s="26">
        <f>' 3 цк'!O483</f>
        <v>150.72999999999999</v>
      </c>
      <c r="P484" s="26">
        <f>' 3 цк'!P483</f>
        <v>150.72999999999999</v>
      </c>
      <c r="Q484" s="26">
        <f>' 3 цк'!Q483</f>
        <v>150.72999999999999</v>
      </c>
      <c r="R484" s="26">
        <f>' 3 цк'!R483</f>
        <v>150.72999999999999</v>
      </c>
      <c r="S484" s="26">
        <f>' 3 цк'!S483</f>
        <v>150.72999999999999</v>
      </c>
      <c r="T484" s="26">
        <f>' 3 цк'!T483</f>
        <v>150.72999999999999</v>
      </c>
      <c r="U484" s="26">
        <f>' 3 цк'!U483</f>
        <v>150.72999999999999</v>
      </c>
      <c r="V484" s="26">
        <f>' 3 цк'!V483</f>
        <v>150.72999999999999</v>
      </c>
      <c r="W484" s="26">
        <f>' 3 цк'!W483</f>
        <v>150.72999999999999</v>
      </c>
      <c r="X484" s="26">
        <f>' 3 цк'!X483</f>
        <v>150.72999999999999</v>
      </c>
      <c r="Y484" s="26">
        <f>' 3 цк'!Y483</f>
        <v>150.72999999999999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1799.44</v>
      </c>
      <c r="C489" s="26">
        <f>' 3 цк'!C488</f>
        <v>1799.44</v>
      </c>
      <c r="D489" s="26">
        <f>' 3 цк'!D488</f>
        <v>1799.44</v>
      </c>
      <c r="E489" s="26">
        <f>' 3 цк'!E488</f>
        <v>1799.44</v>
      </c>
      <c r="F489" s="26">
        <f>' 3 цк'!F488</f>
        <v>1799.44</v>
      </c>
      <c r="G489" s="26">
        <f>' 3 цк'!G488</f>
        <v>1799.44</v>
      </c>
      <c r="H489" s="26">
        <f>' 3 цк'!H488</f>
        <v>1799.44</v>
      </c>
      <c r="I489" s="26">
        <f>' 3 цк'!I488</f>
        <v>1799.44</v>
      </c>
      <c r="J489" s="26">
        <f>' 3 цк'!J488</f>
        <v>1799.44</v>
      </c>
      <c r="K489" s="26">
        <f>' 3 цк'!K488</f>
        <v>1799.44</v>
      </c>
      <c r="L489" s="26">
        <f>' 3 цк'!L488</f>
        <v>1799.44</v>
      </c>
      <c r="M489" s="26">
        <f>' 3 цк'!M488</f>
        <v>1799.44</v>
      </c>
      <c r="N489" s="26">
        <f>' 3 цк'!N488</f>
        <v>1799.44</v>
      </c>
      <c r="O489" s="26">
        <f>' 3 цк'!O488</f>
        <v>1799.44</v>
      </c>
      <c r="P489" s="26">
        <f>' 3 цк'!P488</f>
        <v>1799.44</v>
      </c>
      <c r="Q489" s="26">
        <f>' 3 цк'!Q488</f>
        <v>1799.44</v>
      </c>
      <c r="R489" s="26">
        <f>' 3 цк'!R488</f>
        <v>1799.44</v>
      </c>
      <c r="S489" s="26">
        <f>' 3 цк'!S488</f>
        <v>1799.44</v>
      </c>
      <c r="T489" s="26">
        <f>' 3 цк'!T488</f>
        <v>1799.44</v>
      </c>
      <c r="U489" s="26">
        <f>' 3 цк'!U488</f>
        <v>1799.44</v>
      </c>
      <c r="V489" s="26">
        <f>' 3 цк'!V488</f>
        <v>1799.44</v>
      </c>
      <c r="W489" s="26">
        <f>' 3 цк'!W488</f>
        <v>1799.44</v>
      </c>
      <c r="X489" s="26">
        <f>' 3 цк'!X488</f>
        <v>1799.44</v>
      </c>
      <c r="Y489" s="26">
        <f>' 3 цк'!Y488</f>
        <v>1799.44</v>
      </c>
    </row>
    <row r="490" spans="1:25" outlineLevel="1" x14ac:dyDescent="0.2">
      <c r="A490" s="4" t="s">
        <v>3</v>
      </c>
      <c r="B490" s="26">
        <f>' 3 цк'!B489</f>
        <v>150.72999999999999</v>
      </c>
      <c r="C490" s="26">
        <f>' 3 цк'!C489</f>
        <v>150.72999999999999</v>
      </c>
      <c r="D490" s="26">
        <f>' 3 цк'!D489</f>
        <v>150.72999999999999</v>
      </c>
      <c r="E490" s="26">
        <f>' 3 цк'!E489</f>
        <v>150.72999999999999</v>
      </c>
      <c r="F490" s="26">
        <f>' 3 цк'!F489</f>
        <v>150.72999999999999</v>
      </c>
      <c r="G490" s="26">
        <f>' 3 цк'!G489</f>
        <v>150.72999999999999</v>
      </c>
      <c r="H490" s="26">
        <f>' 3 цк'!H489</f>
        <v>150.72999999999999</v>
      </c>
      <c r="I490" s="26">
        <f>' 3 цк'!I489</f>
        <v>150.72999999999999</v>
      </c>
      <c r="J490" s="26">
        <f>' 3 цк'!J489</f>
        <v>150.72999999999999</v>
      </c>
      <c r="K490" s="26">
        <f>' 3 цк'!K489</f>
        <v>150.72999999999999</v>
      </c>
      <c r="L490" s="26">
        <f>' 3 цк'!L489</f>
        <v>150.72999999999999</v>
      </c>
      <c r="M490" s="26">
        <f>' 3 цк'!M489</f>
        <v>150.72999999999999</v>
      </c>
      <c r="N490" s="26">
        <f>' 3 цк'!N489</f>
        <v>150.72999999999999</v>
      </c>
      <c r="O490" s="26">
        <f>' 3 цк'!O489</f>
        <v>150.72999999999999</v>
      </c>
      <c r="P490" s="26">
        <f>' 3 цк'!P489</f>
        <v>150.72999999999999</v>
      </c>
      <c r="Q490" s="26">
        <f>' 3 цк'!Q489</f>
        <v>150.72999999999999</v>
      </c>
      <c r="R490" s="26">
        <f>' 3 цк'!R489</f>
        <v>150.72999999999999</v>
      </c>
      <c r="S490" s="26">
        <f>' 3 цк'!S489</f>
        <v>150.72999999999999</v>
      </c>
      <c r="T490" s="26">
        <f>' 3 цк'!T489</f>
        <v>150.72999999999999</v>
      </c>
      <c r="U490" s="26">
        <f>' 3 цк'!U489</f>
        <v>150.72999999999999</v>
      </c>
      <c r="V490" s="26">
        <f>' 3 цк'!V489</f>
        <v>150.72999999999999</v>
      </c>
      <c r="W490" s="26">
        <f>' 3 цк'!W489</f>
        <v>150.72999999999999</v>
      </c>
      <c r="X490" s="26">
        <f>' 3 цк'!X489</f>
        <v>150.72999999999999</v>
      </c>
      <c r="Y490" s="26">
        <f>' 3 цк'!Y489</f>
        <v>150.72999999999999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1799.44</v>
      </c>
      <c r="C495" s="26">
        <f>' 3 цк'!C494</f>
        <v>1799.44</v>
      </c>
      <c r="D495" s="26">
        <f>' 3 цк'!D494</f>
        <v>1799.44</v>
      </c>
      <c r="E495" s="26">
        <f>' 3 цк'!E494</f>
        <v>1799.44</v>
      </c>
      <c r="F495" s="26">
        <f>' 3 цк'!F494</f>
        <v>1799.44</v>
      </c>
      <c r="G495" s="26">
        <f>' 3 цк'!G494</f>
        <v>1799.44</v>
      </c>
      <c r="H495" s="26">
        <f>' 3 цк'!H494</f>
        <v>1799.44</v>
      </c>
      <c r="I495" s="26">
        <f>' 3 цк'!I494</f>
        <v>1799.44</v>
      </c>
      <c r="J495" s="26">
        <f>' 3 цк'!J494</f>
        <v>1799.44</v>
      </c>
      <c r="K495" s="26">
        <f>' 3 цк'!K494</f>
        <v>1799.44</v>
      </c>
      <c r="L495" s="26">
        <f>' 3 цк'!L494</f>
        <v>1799.44</v>
      </c>
      <c r="M495" s="26">
        <f>' 3 цк'!M494</f>
        <v>1799.44</v>
      </c>
      <c r="N495" s="26">
        <f>' 3 цк'!N494</f>
        <v>1799.44</v>
      </c>
      <c r="O495" s="26">
        <f>' 3 цк'!O494</f>
        <v>1799.44</v>
      </c>
      <c r="P495" s="26">
        <f>' 3 цк'!P494</f>
        <v>1799.44</v>
      </c>
      <c r="Q495" s="26">
        <f>' 3 цк'!Q494</f>
        <v>1799.44</v>
      </c>
      <c r="R495" s="26">
        <f>' 3 цк'!R494</f>
        <v>1799.44</v>
      </c>
      <c r="S495" s="26">
        <f>' 3 цк'!S494</f>
        <v>1799.44</v>
      </c>
      <c r="T495" s="26">
        <f>' 3 цк'!T494</f>
        <v>1799.44</v>
      </c>
      <c r="U495" s="26">
        <f>' 3 цк'!U494</f>
        <v>1799.44</v>
      </c>
      <c r="V495" s="26">
        <f>' 3 цк'!V494</f>
        <v>1799.44</v>
      </c>
      <c r="W495" s="26">
        <f>' 3 цк'!W494</f>
        <v>1799.44</v>
      </c>
      <c r="X495" s="26">
        <f>' 3 цк'!X494</f>
        <v>1799.44</v>
      </c>
      <c r="Y495" s="26">
        <f>' 3 цк'!Y494</f>
        <v>1799.44</v>
      </c>
    </row>
    <row r="496" spans="1:25" outlineLevel="1" x14ac:dyDescent="0.2">
      <c r="A496" s="4" t="s">
        <v>3</v>
      </c>
      <c r="B496" s="26">
        <f>' 3 цк'!B495</f>
        <v>150.72999999999999</v>
      </c>
      <c r="C496" s="26">
        <f>' 3 цк'!C495</f>
        <v>150.72999999999999</v>
      </c>
      <c r="D496" s="26">
        <f>' 3 цк'!D495</f>
        <v>150.72999999999999</v>
      </c>
      <c r="E496" s="26">
        <f>' 3 цк'!E495</f>
        <v>150.72999999999999</v>
      </c>
      <c r="F496" s="26">
        <f>' 3 цк'!F495</f>
        <v>150.72999999999999</v>
      </c>
      <c r="G496" s="26">
        <f>' 3 цк'!G495</f>
        <v>150.72999999999999</v>
      </c>
      <c r="H496" s="26">
        <f>' 3 цк'!H495</f>
        <v>150.72999999999999</v>
      </c>
      <c r="I496" s="26">
        <f>' 3 цк'!I495</f>
        <v>150.72999999999999</v>
      </c>
      <c r="J496" s="26">
        <f>' 3 цк'!J495</f>
        <v>150.72999999999999</v>
      </c>
      <c r="K496" s="26">
        <f>' 3 цк'!K495</f>
        <v>150.72999999999999</v>
      </c>
      <c r="L496" s="26">
        <f>' 3 цк'!L495</f>
        <v>150.72999999999999</v>
      </c>
      <c r="M496" s="26">
        <f>' 3 цк'!M495</f>
        <v>150.72999999999999</v>
      </c>
      <c r="N496" s="26">
        <f>' 3 цк'!N495</f>
        <v>150.72999999999999</v>
      </c>
      <c r="O496" s="26">
        <f>' 3 цк'!O495</f>
        <v>150.72999999999999</v>
      </c>
      <c r="P496" s="26">
        <f>' 3 цк'!P495</f>
        <v>150.72999999999999</v>
      </c>
      <c r="Q496" s="26">
        <f>' 3 цк'!Q495</f>
        <v>150.72999999999999</v>
      </c>
      <c r="R496" s="26">
        <f>' 3 цк'!R495</f>
        <v>150.72999999999999</v>
      </c>
      <c r="S496" s="26">
        <f>' 3 цк'!S495</f>
        <v>150.72999999999999</v>
      </c>
      <c r="T496" s="26">
        <f>' 3 цк'!T495</f>
        <v>150.72999999999999</v>
      </c>
      <c r="U496" s="26">
        <f>' 3 цк'!U495</f>
        <v>150.72999999999999</v>
      </c>
      <c r="V496" s="26">
        <f>' 3 цк'!V495</f>
        <v>150.72999999999999</v>
      </c>
      <c r="W496" s="26">
        <f>' 3 цк'!W495</f>
        <v>150.72999999999999</v>
      </c>
      <c r="X496" s="26">
        <f>' 3 цк'!X495</f>
        <v>150.72999999999999</v>
      </c>
      <c r="Y496" s="26">
        <f>' 3 цк'!Y495</f>
        <v>150.72999999999999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1799.44</v>
      </c>
      <c r="C501" s="26">
        <f>' 3 цк'!C500</f>
        <v>1799.44</v>
      </c>
      <c r="D501" s="26">
        <f>' 3 цк'!D500</f>
        <v>1799.44</v>
      </c>
      <c r="E501" s="26">
        <f>' 3 цк'!E500</f>
        <v>1799.44</v>
      </c>
      <c r="F501" s="26">
        <f>' 3 цк'!F500</f>
        <v>1799.44</v>
      </c>
      <c r="G501" s="26">
        <f>' 3 цк'!G500</f>
        <v>1799.44</v>
      </c>
      <c r="H501" s="26">
        <f>' 3 цк'!H500</f>
        <v>1799.44</v>
      </c>
      <c r="I501" s="26">
        <f>' 3 цк'!I500</f>
        <v>1799.44</v>
      </c>
      <c r="J501" s="26">
        <f>' 3 цк'!J500</f>
        <v>1799.44</v>
      </c>
      <c r="K501" s="26">
        <f>' 3 цк'!K500</f>
        <v>1799.44</v>
      </c>
      <c r="L501" s="26">
        <f>' 3 цк'!L500</f>
        <v>1799.44</v>
      </c>
      <c r="M501" s="26">
        <f>' 3 цк'!M500</f>
        <v>1799.44</v>
      </c>
      <c r="N501" s="26">
        <f>' 3 цк'!N500</f>
        <v>1799.44</v>
      </c>
      <c r="O501" s="26">
        <f>' 3 цк'!O500</f>
        <v>1799.44</v>
      </c>
      <c r="P501" s="26">
        <f>' 3 цк'!P500</f>
        <v>1799.44</v>
      </c>
      <c r="Q501" s="26">
        <f>' 3 цк'!Q500</f>
        <v>1799.44</v>
      </c>
      <c r="R501" s="26">
        <f>' 3 цк'!R500</f>
        <v>1799.44</v>
      </c>
      <c r="S501" s="26">
        <f>' 3 цк'!S500</f>
        <v>1799.44</v>
      </c>
      <c r="T501" s="26">
        <f>' 3 цк'!T500</f>
        <v>1799.44</v>
      </c>
      <c r="U501" s="26">
        <f>' 3 цк'!U500</f>
        <v>1799.44</v>
      </c>
      <c r="V501" s="26">
        <f>' 3 цк'!V500</f>
        <v>1799.44</v>
      </c>
      <c r="W501" s="26">
        <f>' 3 цк'!W500</f>
        <v>1799.44</v>
      </c>
      <c r="X501" s="26">
        <f>' 3 цк'!X500</f>
        <v>1799.44</v>
      </c>
      <c r="Y501" s="26">
        <f>' 3 цк'!Y500</f>
        <v>1799.44</v>
      </c>
    </row>
    <row r="502" spans="1:25" outlineLevel="1" x14ac:dyDescent="0.2">
      <c r="A502" s="4" t="s">
        <v>3</v>
      </c>
      <c r="B502" s="26">
        <f>' 3 цк'!B501</f>
        <v>150.72999999999999</v>
      </c>
      <c r="C502" s="26">
        <f>' 3 цк'!C501</f>
        <v>150.72999999999999</v>
      </c>
      <c r="D502" s="26">
        <f>' 3 цк'!D501</f>
        <v>150.72999999999999</v>
      </c>
      <c r="E502" s="26">
        <f>' 3 цк'!E501</f>
        <v>150.72999999999999</v>
      </c>
      <c r="F502" s="26">
        <f>' 3 цк'!F501</f>
        <v>150.72999999999999</v>
      </c>
      <c r="G502" s="26">
        <f>' 3 цк'!G501</f>
        <v>150.72999999999999</v>
      </c>
      <c r="H502" s="26">
        <f>' 3 цк'!H501</f>
        <v>150.72999999999999</v>
      </c>
      <c r="I502" s="26">
        <f>' 3 цк'!I501</f>
        <v>150.72999999999999</v>
      </c>
      <c r="J502" s="26">
        <f>' 3 цк'!J501</f>
        <v>150.72999999999999</v>
      </c>
      <c r="K502" s="26">
        <f>' 3 цк'!K501</f>
        <v>150.72999999999999</v>
      </c>
      <c r="L502" s="26">
        <f>' 3 цк'!L501</f>
        <v>150.72999999999999</v>
      </c>
      <c r="M502" s="26">
        <f>' 3 цк'!M501</f>
        <v>150.72999999999999</v>
      </c>
      <c r="N502" s="26">
        <f>' 3 цк'!N501</f>
        <v>150.72999999999999</v>
      </c>
      <c r="O502" s="26">
        <f>' 3 цк'!O501</f>
        <v>150.72999999999999</v>
      </c>
      <c r="P502" s="26">
        <f>' 3 цк'!P501</f>
        <v>150.72999999999999</v>
      </c>
      <c r="Q502" s="26">
        <f>' 3 цк'!Q501</f>
        <v>150.72999999999999</v>
      </c>
      <c r="R502" s="26">
        <f>' 3 цк'!R501</f>
        <v>150.72999999999999</v>
      </c>
      <c r="S502" s="26">
        <f>' 3 цк'!S501</f>
        <v>150.72999999999999</v>
      </c>
      <c r="T502" s="26">
        <f>' 3 цк'!T501</f>
        <v>150.72999999999999</v>
      </c>
      <c r="U502" s="26">
        <f>' 3 цк'!U501</f>
        <v>150.72999999999999</v>
      </c>
      <c r="V502" s="26">
        <f>' 3 цк'!V501</f>
        <v>150.72999999999999</v>
      </c>
      <c r="W502" s="26">
        <f>' 3 цк'!W501</f>
        <v>150.72999999999999</v>
      </c>
      <c r="X502" s="26">
        <f>' 3 цк'!X501</f>
        <v>150.72999999999999</v>
      </c>
      <c r="Y502" s="26">
        <f>' 3 цк'!Y501</f>
        <v>150.72999999999999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1799.44</v>
      </c>
      <c r="C507" s="26">
        <f>' 3 цк'!C506</f>
        <v>1799.44</v>
      </c>
      <c r="D507" s="26">
        <f>' 3 цк'!D506</f>
        <v>1799.44</v>
      </c>
      <c r="E507" s="26">
        <f>' 3 цк'!E506</f>
        <v>1799.44</v>
      </c>
      <c r="F507" s="26">
        <f>' 3 цк'!F506</f>
        <v>1799.44</v>
      </c>
      <c r="G507" s="26">
        <f>' 3 цк'!G506</f>
        <v>1799.44</v>
      </c>
      <c r="H507" s="26">
        <f>' 3 цк'!H506</f>
        <v>1799.44</v>
      </c>
      <c r="I507" s="26">
        <f>' 3 цк'!I506</f>
        <v>1799.44</v>
      </c>
      <c r="J507" s="26">
        <f>' 3 цк'!J506</f>
        <v>1799.44</v>
      </c>
      <c r="K507" s="26">
        <f>' 3 цк'!K506</f>
        <v>1799.44</v>
      </c>
      <c r="L507" s="26">
        <f>' 3 цк'!L506</f>
        <v>1799.44</v>
      </c>
      <c r="M507" s="26">
        <f>' 3 цк'!M506</f>
        <v>1799.44</v>
      </c>
      <c r="N507" s="26">
        <f>' 3 цк'!N506</f>
        <v>1799.44</v>
      </c>
      <c r="O507" s="26">
        <f>' 3 цк'!O506</f>
        <v>1799.44</v>
      </c>
      <c r="P507" s="26">
        <f>' 3 цк'!P506</f>
        <v>1799.44</v>
      </c>
      <c r="Q507" s="26">
        <f>' 3 цк'!Q506</f>
        <v>1799.44</v>
      </c>
      <c r="R507" s="26">
        <f>' 3 цк'!R506</f>
        <v>1799.44</v>
      </c>
      <c r="S507" s="26">
        <f>' 3 цк'!S506</f>
        <v>1799.44</v>
      </c>
      <c r="T507" s="26">
        <f>' 3 цк'!T506</f>
        <v>1799.44</v>
      </c>
      <c r="U507" s="26">
        <f>' 3 цк'!U506</f>
        <v>1799.44</v>
      </c>
      <c r="V507" s="26">
        <f>' 3 цк'!V506</f>
        <v>1799.44</v>
      </c>
      <c r="W507" s="26">
        <f>' 3 цк'!W506</f>
        <v>1799.44</v>
      </c>
      <c r="X507" s="26">
        <f>' 3 цк'!X506</f>
        <v>1799.44</v>
      </c>
      <c r="Y507" s="26">
        <f>' 3 цк'!Y506</f>
        <v>1799.44</v>
      </c>
    </row>
    <row r="508" spans="1:25" outlineLevel="1" x14ac:dyDescent="0.2">
      <c r="A508" s="4" t="s">
        <v>3</v>
      </c>
      <c r="B508" s="26">
        <f>' 3 цк'!B507</f>
        <v>150.72999999999999</v>
      </c>
      <c r="C508" s="26">
        <f>' 3 цк'!C507</f>
        <v>150.72999999999999</v>
      </c>
      <c r="D508" s="26">
        <f>' 3 цк'!D507</f>
        <v>150.72999999999999</v>
      </c>
      <c r="E508" s="26">
        <f>' 3 цк'!E507</f>
        <v>150.72999999999999</v>
      </c>
      <c r="F508" s="26">
        <f>' 3 цк'!F507</f>
        <v>150.72999999999999</v>
      </c>
      <c r="G508" s="26">
        <f>' 3 цк'!G507</f>
        <v>150.72999999999999</v>
      </c>
      <c r="H508" s="26">
        <f>' 3 цк'!H507</f>
        <v>150.72999999999999</v>
      </c>
      <c r="I508" s="26">
        <f>' 3 цк'!I507</f>
        <v>150.72999999999999</v>
      </c>
      <c r="J508" s="26">
        <f>' 3 цк'!J507</f>
        <v>150.72999999999999</v>
      </c>
      <c r="K508" s="26">
        <f>' 3 цк'!K507</f>
        <v>150.72999999999999</v>
      </c>
      <c r="L508" s="26">
        <f>' 3 цк'!L507</f>
        <v>150.72999999999999</v>
      </c>
      <c r="M508" s="26">
        <f>' 3 цк'!M507</f>
        <v>150.72999999999999</v>
      </c>
      <c r="N508" s="26">
        <f>' 3 цк'!N507</f>
        <v>150.72999999999999</v>
      </c>
      <c r="O508" s="26">
        <f>' 3 цк'!O507</f>
        <v>150.72999999999999</v>
      </c>
      <c r="P508" s="26">
        <f>' 3 цк'!P507</f>
        <v>150.72999999999999</v>
      </c>
      <c r="Q508" s="26">
        <f>' 3 цк'!Q507</f>
        <v>150.72999999999999</v>
      </c>
      <c r="R508" s="26">
        <f>' 3 цк'!R507</f>
        <v>150.72999999999999</v>
      </c>
      <c r="S508" s="26">
        <f>' 3 цк'!S507</f>
        <v>150.72999999999999</v>
      </c>
      <c r="T508" s="26">
        <f>' 3 цк'!T507</f>
        <v>150.72999999999999</v>
      </c>
      <c r="U508" s="26">
        <f>' 3 цк'!U507</f>
        <v>150.72999999999999</v>
      </c>
      <c r="V508" s="26">
        <f>' 3 цк'!V507</f>
        <v>150.72999999999999</v>
      </c>
      <c r="W508" s="26">
        <f>' 3 цк'!W507</f>
        <v>150.72999999999999</v>
      </c>
      <c r="X508" s="26">
        <f>' 3 цк'!X507</f>
        <v>150.72999999999999</v>
      </c>
      <c r="Y508" s="26">
        <f>' 3 цк'!Y507</f>
        <v>150.72999999999999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1799.44</v>
      </c>
      <c r="C513" s="26">
        <f>' 3 цк'!C512</f>
        <v>1799.44</v>
      </c>
      <c r="D513" s="26">
        <f>' 3 цк'!D512</f>
        <v>1799.44</v>
      </c>
      <c r="E513" s="26">
        <f>' 3 цк'!E512</f>
        <v>1799.44</v>
      </c>
      <c r="F513" s="26">
        <f>' 3 цк'!F512</f>
        <v>1799.44</v>
      </c>
      <c r="G513" s="26">
        <f>' 3 цк'!G512</f>
        <v>1799.44</v>
      </c>
      <c r="H513" s="26">
        <f>' 3 цк'!H512</f>
        <v>1799.44</v>
      </c>
      <c r="I513" s="26">
        <f>' 3 цк'!I512</f>
        <v>1799.44</v>
      </c>
      <c r="J513" s="26">
        <f>' 3 цк'!J512</f>
        <v>1799.44</v>
      </c>
      <c r="K513" s="26">
        <f>' 3 цк'!K512</f>
        <v>1799.44</v>
      </c>
      <c r="L513" s="26">
        <f>' 3 цк'!L512</f>
        <v>1799.44</v>
      </c>
      <c r="M513" s="26">
        <f>' 3 цк'!M512</f>
        <v>1799.44</v>
      </c>
      <c r="N513" s="26">
        <f>' 3 цк'!N512</f>
        <v>1799.44</v>
      </c>
      <c r="O513" s="26">
        <f>' 3 цк'!O512</f>
        <v>1799.44</v>
      </c>
      <c r="P513" s="26">
        <f>' 3 цк'!P512</f>
        <v>1799.44</v>
      </c>
      <c r="Q513" s="26">
        <f>' 3 цк'!Q512</f>
        <v>1799.44</v>
      </c>
      <c r="R513" s="26">
        <f>' 3 цк'!R512</f>
        <v>1799.44</v>
      </c>
      <c r="S513" s="26">
        <f>' 3 цк'!S512</f>
        <v>1799.44</v>
      </c>
      <c r="T513" s="26">
        <f>' 3 цк'!T512</f>
        <v>1799.44</v>
      </c>
      <c r="U513" s="26">
        <f>' 3 цк'!U512</f>
        <v>1799.44</v>
      </c>
      <c r="V513" s="26">
        <f>' 3 цк'!V512</f>
        <v>1799.44</v>
      </c>
      <c r="W513" s="26">
        <f>' 3 цк'!W512</f>
        <v>1799.44</v>
      </c>
      <c r="X513" s="26">
        <f>' 3 цк'!X512</f>
        <v>1799.44</v>
      </c>
      <c r="Y513" s="26">
        <f>' 3 цк'!Y512</f>
        <v>1799.44</v>
      </c>
    </row>
    <row r="514" spans="1:25" outlineLevel="1" x14ac:dyDescent="0.2">
      <c r="A514" s="4" t="s">
        <v>3</v>
      </c>
      <c r="B514" s="26">
        <f>' 3 цк'!B513</f>
        <v>150.72999999999999</v>
      </c>
      <c r="C514" s="26">
        <f>' 3 цк'!C513</f>
        <v>150.72999999999999</v>
      </c>
      <c r="D514" s="26">
        <f>' 3 цк'!D513</f>
        <v>150.72999999999999</v>
      </c>
      <c r="E514" s="26">
        <f>' 3 цк'!E513</f>
        <v>150.72999999999999</v>
      </c>
      <c r="F514" s="26">
        <f>' 3 цк'!F513</f>
        <v>150.72999999999999</v>
      </c>
      <c r="G514" s="26">
        <f>' 3 цк'!G513</f>
        <v>150.72999999999999</v>
      </c>
      <c r="H514" s="26">
        <f>' 3 цк'!H513</f>
        <v>150.72999999999999</v>
      </c>
      <c r="I514" s="26">
        <f>' 3 цк'!I513</f>
        <v>150.72999999999999</v>
      </c>
      <c r="J514" s="26">
        <f>' 3 цк'!J513</f>
        <v>150.72999999999999</v>
      </c>
      <c r="K514" s="26">
        <f>' 3 цк'!K513</f>
        <v>150.72999999999999</v>
      </c>
      <c r="L514" s="26">
        <f>' 3 цк'!L513</f>
        <v>150.72999999999999</v>
      </c>
      <c r="M514" s="26">
        <f>' 3 цк'!M513</f>
        <v>150.72999999999999</v>
      </c>
      <c r="N514" s="26">
        <f>' 3 цк'!N513</f>
        <v>150.72999999999999</v>
      </c>
      <c r="O514" s="26">
        <f>' 3 цк'!O513</f>
        <v>150.72999999999999</v>
      </c>
      <c r="P514" s="26">
        <f>' 3 цк'!P513</f>
        <v>150.72999999999999</v>
      </c>
      <c r="Q514" s="26">
        <f>' 3 цк'!Q513</f>
        <v>150.72999999999999</v>
      </c>
      <c r="R514" s="26">
        <f>' 3 цк'!R513</f>
        <v>150.72999999999999</v>
      </c>
      <c r="S514" s="26">
        <f>' 3 цк'!S513</f>
        <v>150.72999999999999</v>
      </c>
      <c r="T514" s="26">
        <f>' 3 цк'!T513</f>
        <v>150.72999999999999</v>
      </c>
      <c r="U514" s="26">
        <f>' 3 цк'!U513</f>
        <v>150.72999999999999</v>
      </c>
      <c r="V514" s="26">
        <f>' 3 цк'!V513</f>
        <v>150.72999999999999</v>
      </c>
      <c r="W514" s="26">
        <f>' 3 цк'!W513</f>
        <v>150.72999999999999</v>
      </c>
      <c r="X514" s="26">
        <f>' 3 цк'!X513</f>
        <v>150.72999999999999</v>
      </c>
      <c r="Y514" s="26">
        <f>' 3 цк'!Y513</f>
        <v>150.72999999999999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1799.44</v>
      </c>
      <c r="C519" s="26">
        <f>' 3 цк'!C518</f>
        <v>1799.44</v>
      </c>
      <c r="D519" s="26">
        <f>' 3 цк'!D518</f>
        <v>1799.44</v>
      </c>
      <c r="E519" s="26">
        <f>' 3 цк'!E518</f>
        <v>1799.44</v>
      </c>
      <c r="F519" s="26">
        <f>' 3 цк'!F518</f>
        <v>1799.44</v>
      </c>
      <c r="G519" s="26">
        <f>' 3 цк'!G518</f>
        <v>1799.44</v>
      </c>
      <c r="H519" s="26">
        <f>' 3 цк'!H518</f>
        <v>1799.44</v>
      </c>
      <c r="I519" s="26">
        <f>' 3 цк'!I518</f>
        <v>1799.44</v>
      </c>
      <c r="J519" s="26">
        <f>' 3 цк'!J518</f>
        <v>1799.44</v>
      </c>
      <c r="K519" s="26">
        <f>' 3 цк'!K518</f>
        <v>1799.44</v>
      </c>
      <c r="L519" s="26">
        <f>' 3 цк'!L518</f>
        <v>1799.44</v>
      </c>
      <c r="M519" s="26">
        <f>' 3 цк'!M518</f>
        <v>1799.44</v>
      </c>
      <c r="N519" s="26">
        <f>' 3 цк'!N518</f>
        <v>1799.44</v>
      </c>
      <c r="O519" s="26">
        <f>' 3 цк'!O518</f>
        <v>1799.44</v>
      </c>
      <c r="P519" s="26">
        <f>' 3 цк'!P518</f>
        <v>1799.44</v>
      </c>
      <c r="Q519" s="26">
        <f>' 3 цк'!Q518</f>
        <v>1799.44</v>
      </c>
      <c r="R519" s="26">
        <f>' 3 цк'!R518</f>
        <v>1799.44</v>
      </c>
      <c r="S519" s="26">
        <f>' 3 цк'!S518</f>
        <v>1799.44</v>
      </c>
      <c r="T519" s="26">
        <f>' 3 цк'!T518</f>
        <v>1799.44</v>
      </c>
      <c r="U519" s="26">
        <f>' 3 цк'!U518</f>
        <v>1799.44</v>
      </c>
      <c r="V519" s="26">
        <f>' 3 цк'!V518</f>
        <v>1799.44</v>
      </c>
      <c r="W519" s="26">
        <f>' 3 цк'!W518</f>
        <v>1799.44</v>
      </c>
      <c r="X519" s="26">
        <f>' 3 цк'!X518</f>
        <v>1799.44</v>
      </c>
      <c r="Y519" s="26">
        <f>' 3 цк'!Y518</f>
        <v>1799.44</v>
      </c>
    </row>
    <row r="520" spans="1:25" outlineLevel="1" x14ac:dyDescent="0.2">
      <c r="A520" s="4" t="s">
        <v>3</v>
      </c>
      <c r="B520" s="26">
        <f>' 3 цк'!B519</f>
        <v>150.72999999999999</v>
      </c>
      <c r="C520" s="26">
        <f>' 3 цк'!C519</f>
        <v>150.72999999999999</v>
      </c>
      <c r="D520" s="26">
        <f>' 3 цк'!D519</f>
        <v>150.72999999999999</v>
      </c>
      <c r="E520" s="26">
        <f>' 3 цк'!E519</f>
        <v>150.72999999999999</v>
      </c>
      <c r="F520" s="26">
        <f>' 3 цк'!F519</f>
        <v>150.72999999999999</v>
      </c>
      <c r="G520" s="26">
        <f>' 3 цк'!G519</f>
        <v>150.72999999999999</v>
      </c>
      <c r="H520" s="26">
        <f>' 3 цк'!H519</f>
        <v>150.72999999999999</v>
      </c>
      <c r="I520" s="26">
        <f>' 3 цк'!I519</f>
        <v>150.72999999999999</v>
      </c>
      <c r="J520" s="26">
        <f>' 3 цк'!J519</f>
        <v>150.72999999999999</v>
      </c>
      <c r="K520" s="26">
        <f>' 3 цк'!K519</f>
        <v>150.72999999999999</v>
      </c>
      <c r="L520" s="26">
        <f>' 3 цк'!L519</f>
        <v>150.72999999999999</v>
      </c>
      <c r="M520" s="26">
        <f>' 3 цк'!M519</f>
        <v>150.72999999999999</v>
      </c>
      <c r="N520" s="26">
        <f>' 3 цк'!N519</f>
        <v>150.72999999999999</v>
      </c>
      <c r="O520" s="26">
        <f>' 3 цк'!O519</f>
        <v>150.72999999999999</v>
      </c>
      <c r="P520" s="26">
        <f>' 3 цк'!P519</f>
        <v>150.72999999999999</v>
      </c>
      <c r="Q520" s="26">
        <f>' 3 цк'!Q519</f>
        <v>150.72999999999999</v>
      </c>
      <c r="R520" s="26">
        <f>' 3 цк'!R519</f>
        <v>150.72999999999999</v>
      </c>
      <c r="S520" s="26">
        <f>' 3 цк'!S519</f>
        <v>150.72999999999999</v>
      </c>
      <c r="T520" s="26">
        <f>' 3 цк'!T519</f>
        <v>150.72999999999999</v>
      </c>
      <c r="U520" s="26">
        <f>' 3 цк'!U519</f>
        <v>150.72999999999999</v>
      </c>
      <c r="V520" s="26">
        <f>' 3 цк'!V519</f>
        <v>150.72999999999999</v>
      </c>
      <c r="W520" s="26">
        <f>' 3 цк'!W519</f>
        <v>150.72999999999999</v>
      </c>
      <c r="X520" s="26">
        <f>' 3 цк'!X519</f>
        <v>150.72999999999999</v>
      </c>
      <c r="Y520" s="26">
        <f>' 3 цк'!Y519</f>
        <v>150.72999999999999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1799.44</v>
      </c>
      <c r="C525" s="26">
        <f>' 3 цк'!C524</f>
        <v>1799.44</v>
      </c>
      <c r="D525" s="26">
        <f>' 3 цк'!D524</f>
        <v>1799.44</v>
      </c>
      <c r="E525" s="26">
        <f>' 3 цк'!E524</f>
        <v>1799.44</v>
      </c>
      <c r="F525" s="26">
        <f>' 3 цк'!F524</f>
        <v>1799.44</v>
      </c>
      <c r="G525" s="26">
        <f>' 3 цк'!G524</f>
        <v>1799.44</v>
      </c>
      <c r="H525" s="26">
        <f>' 3 цк'!H524</f>
        <v>1799.44</v>
      </c>
      <c r="I525" s="26">
        <f>' 3 цк'!I524</f>
        <v>1799.44</v>
      </c>
      <c r="J525" s="26">
        <f>' 3 цк'!J524</f>
        <v>1799.44</v>
      </c>
      <c r="K525" s="26">
        <f>' 3 цк'!K524</f>
        <v>1799.44</v>
      </c>
      <c r="L525" s="26">
        <f>' 3 цк'!L524</f>
        <v>1799.44</v>
      </c>
      <c r="M525" s="26">
        <f>' 3 цк'!M524</f>
        <v>1799.44</v>
      </c>
      <c r="N525" s="26">
        <f>' 3 цк'!N524</f>
        <v>1799.44</v>
      </c>
      <c r="O525" s="26">
        <f>' 3 цк'!O524</f>
        <v>1799.44</v>
      </c>
      <c r="P525" s="26">
        <f>' 3 цк'!P524</f>
        <v>1799.44</v>
      </c>
      <c r="Q525" s="26">
        <f>' 3 цк'!Q524</f>
        <v>1799.44</v>
      </c>
      <c r="R525" s="26">
        <f>' 3 цк'!R524</f>
        <v>1799.44</v>
      </c>
      <c r="S525" s="26">
        <f>' 3 цк'!S524</f>
        <v>1799.44</v>
      </c>
      <c r="T525" s="26">
        <f>' 3 цк'!T524</f>
        <v>1799.44</v>
      </c>
      <c r="U525" s="26">
        <f>' 3 цк'!U524</f>
        <v>1799.44</v>
      </c>
      <c r="V525" s="26">
        <f>' 3 цк'!V524</f>
        <v>1799.44</v>
      </c>
      <c r="W525" s="26">
        <f>' 3 цк'!W524</f>
        <v>1799.44</v>
      </c>
      <c r="X525" s="26">
        <f>' 3 цк'!X524</f>
        <v>1799.44</v>
      </c>
      <c r="Y525" s="26">
        <f>' 3 цк'!Y524</f>
        <v>1799.44</v>
      </c>
    </row>
    <row r="526" spans="1:25" outlineLevel="1" x14ac:dyDescent="0.2">
      <c r="A526" s="4" t="s">
        <v>3</v>
      </c>
      <c r="B526" s="26">
        <f>' 3 цк'!B525</f>
        <v>150.72999999999999</v>
      </c>
      <c r="C526" s="26">
        <f>' 3 цк'!C525</f>
        <v>150.72999999999999</v>
      </c>
      <c r="D526" s="26">
        <f>' 3 цк'!D525</f>
        <v>150.72999999999999</v>
      </c>
      <c r="E526" s="26">
        <f>' 3 цк'!E525</f>
        <v>150.72999999999999</v>
      </c>
      <c r="F526" s="26">
        <f>' 3 цк'!F525</f>
        <v>150.72999999999999</v>
      </c>
      <c r="G526" s="26">
        <f>' 3 цк'!G525</f>
        <v>150.72999999999999</v>
      </c>
      <c r="H526" s="26">
        <f>' 3 цк'!H525</f>
        <v>150.72999999999999</v>
      </c>
      <c r="I526" s="26">
        <f>' 3 цк'!I525</f>
        <v>150.72999999999999</v>
      </c>
      <c r="J526" s="26">
        <f>' 3 цк'!J525</f>
        <v>150.72999999999999</v>
      </c>
      <c r="K526" s="26">
        <f>' 3 цк'!K525</f>
        <v>150.72999999999999</v>
      </c>
      <c r="L526" s="26">
        <f>' 3 цк'!L525</f>
        <v>150.72999999999999</v>
      </c>
      <c r="M526" s="26">
        <f>' 3 цк'!M525</f>
        <v>150.72999999999999</v>
      </c>
      <c r="N526" s="26">
        <f>' 3 цк'!N525</f>
        <v>150.72999999999999</v>
      </c>
      <c r="O526" s="26">
        <f>' 3 цк'!O525</f>
        <v>150.72999999999999</v>
      </c>
      <c r="P526" s="26">
        <f>' 3 цк'!P525</f>
        <v>150.72999999999999</v>
      </c>
      <c r="Q526" s="26">
        <f>' 3 цк'!Q525</f>
        <v>150.72999999999999</v>
      </c>
      <c r="R526" s="26">
        <f>' 3 цк'!R525</f>
        <v>150.72999999999999</v>
      </c>
      <c r="S526" s="26">
        <f>' 3 цк'!S525</f>
        <v>150.72999999999999</v>
      </c>
      <c r="T526" s="26">
        <f>' 3 цк'!T525</f>
        <v>150.72999999999999</v>
      </c>
      <c r="U526" s="26">
        <f>' 3 цк'!U525</f>
        <v>150.72999999999999</v>
      </c>
      <c r="V526" s="26">
        <f>' 3 цк'!V525</f>
        <v>150.72999999999999</v>
      </c>
      <c r="W526" s="26">
        <f>' 3 цк'!W525</f>
        <v>150.72999999999999</v>
      </c>
      <c r="X526" s="26">
        <f>' 3 цк'!X525</f>
        <v>150.72999999999999</v>
      </c>
      <c r="Y526" s="26">
        <f>' 3 цк'!Y525</f>
        <v>150.72999999999999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1799.44</v>
      </c>
      <c r="C531" s="26">
        <f>' 3 цк'!C530</f>
        <v>1799.44</v>
      </c>
      <c r="D531" s="26">
        <f>' 3 цк'!D530</f>
        <v>1799.44</v>
      </c>
      <c r="E531" s="26">
        <f>' 3 цк'!E530</f>
        <v>1799.44</v>
      </c>
      <c r="F531" s="26">
        <f>' 3 цк'!F530</f>
        <v>1799.44</v>
      </c>
      <c r="G531" s="26">
        <f>' 3 цк'!G530</f>
        <v>1799.44</v>
      </c>
      <c r="H531" s="26">
        <f>' 3 цк'!H530</f>
        <v>1799.44</v>
      </c>
      <c r="I531" s="26">
        <f>' 3 цк'!I530</f>
        <v>1799.44</v>
      </c>
      <c r="J531" s="26">
        <f>' 3 цк'!J530</f>
        <v>1799.44</v>
      </c>
      <c r="K531" s="26">
        <f>' 3 цк'!K530</f>
        <v>1799.44</v>
      </c>
      <c r="L531" s="26">
        <f>' 3 цк'!L530</f>
        <v>1799.44</v>
      </c>
      <c r="M531" s="26">
        <f>' 3 цк'!M530</f>
        <v>1799.44</v>
      </c>
      <c r="N531" s="26">
        <f>' 3 цк'!N530</f>
        <v>1799.44</v>
      </c>
      <c r="O531" s="26">
        <f>' 3 цк'!O530</f>
        <v>1799.44</v>
      </c>
      <c r="P531" s="26">
        <f>' 3 цк'!P530</f>
        <v>1799.44</v>
      </c>
      <c r="Q531" s="26">
        <f>' 3 цк'!Q530</f>
        <v>1799.44</v>
      </c>
      <c r="R531" s="26">
        <f>' 3 цк'!R530</f>
        <v>1799.44</v>
      </c>
      <c r="S531" s="26">
        <f>' 3 цк'!S530</f>
        <v>1799.44</v>
      </c>
      <c r="T531" s="26">
        <f>' 3 цк'!T530</f>
        <v>1799.44</v>
      </c>
      <c r="U531" s="26">
        <f>' 3 цк'!U530</f>
        <v>1799.44</v>
      </c>
      <c r="V531" s="26">
        <f>' 3 цк'!V530</f>
        <v>1799.44</v>
      </c>
      <c r="W531" s="26">
        <f>' 3 цк'!W530</f>
        <v>1799.44</v>
      </c>
      <c r="X531" s="26">
        <f>' 3 цк'!X530</f>
        <v>1799.44</v>
      </c>
      <c r="Y531" s="26">
        <f>' 3 цк'!Y530</f>
        <v>1799.44</v>
      </c>
    </row>
    <row r="532" spans="1:25" outlineLevel="1" x14ac:dyDescent="0.2">
      <c r="A532" s="4" t="s">
        <v>3</v>
      </c>
      <c r="B532" s="26">
        <f>' 3 цк'!B531</f>
        <v>150.72999999999999</v>
      </c>
      <c r="C532" s="26">
        <f>' 3 цк'!C531</f>
        <v>150.72999999999999</v>
      </c>
      <c r="D532" s="26">
        <f>' 3 цк'!D531</f>
        <v>150.72999999999999</v>
      </c>
      <c r="E532" s="26">
        <f>' 3 цк'!E531</f>
        <v>150.72999999999999</v>
      </c>
      <c r="F532" s="26">
        <f>' 3 цк'!F531</f>
        <v>150.72999999999999</v>
      </c>
      <c r="G532" s="26">
        <f>' 3 цк'!G531</f>
        <v>150.72999999999999</v>
      </c>
      <c r="H532" s="26">
        <f>' 3 цк'!H531</f>
        <v>150.72999999999999</v>
      </c>
      <c r="I532" s="26">
        <f>' 3 цк'!I531</f>
        <v>150.72999999999999</v>
      </c>
      <c r="J532" s="26">
        <f>' 3 цк'!J531</f>
        <v>150.72999999999999</v>
      </c>
      <c r="K532" s="26">
        <f>' 3 цк'!K531</f>
        <v>150.72999999999999</v>
      </c>
      <c r="L532" s="26">
        <f>' 3 цк'!L531</f>
        <v>150.72999999999999</v>
      </c>
      <c r="M532" s="26">
        <f>' 3 цк'!M531</f>
        <v>150.72999999999999</v>
      </c>
      <c r="N532" s="26">
        <f>' 3 цк'!N531</f>
        <v>150.72999999999999</v>
      </c>
      <c r="O532" s="26">
        <f>' 3 цк'!O531</f>
        <v>150.72999999999999</v>
      </c>
      <c r="P532" s="26">
        <f>' 3 цк'!P531</f>
        <v>150.72999999999999</v>
      </c>
      <c r="Q532" s="26">
        <f>' 3 цк'!Q531</f>
        <v>150.72999999999999</v>
      </c>
      <c r="R532" s="26">
        <f>' 3 цк'!R531</f>
        <v>150.72999999999999</v>
      </c>
      <c r="S532" s="26">
        <f>' 3 цк'!S531</f>
        <v>150.72999999999999</v>
      </c>
      <c r="T532" s="26">
        <f>' 3 цк'!T531</f>
        <v>150.72999999999999</v>
      </c>
      <c r="U532" s="26">
        <f>' 3 цк'!U531</f>
        <v>150.72999999999999</v>
      </c>
      <c r="V532" s="26">
        <f>' 3 цк'!V531</f>
        <v>150.72999999999999</v>
      </c>
      <c r="W532" s="26">
        <f>' 3 цк'!W531</f>
        <v>150.72999999999999</v>
      </c>
      <c r="X532" s="26">
        <f>' 3 цк'!X531</f>
        <v>150.72999999999999</v>
      </c>
      <c r="Y532" s="26">
        <f>' 3 цк'!Y531</f>
        <v>150.72999999999999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1799.44</v>
      </c>
      <c r="C537" s="26">
        <f>' 3 цк'!C536</f>
        <v>1799.44</v>
      </c>
      <c r="D537" s="26">
        <f>' 3 цк'!D536</f>
        <v>1799.44</v>
      </c>
      <c r="E537" s="26">
        <f>' 3 цк'!E536</f>
        <v>1799.44</v>
      </c>
      <c r="F537" s="26">
        <f>' 3 цк'!F536</f>
        <v>1799.44</v>
      </c>
      <c r="G537" s="26">
        <f>' 3 цк'!G536</f>
        <v>1799.44</v>
      </c>
      <c r="H537" s="26">
        <f>' 3 цк'!H536</f>
        <v>1799.44</v>
      </c>
      <c r="I537" s="26">
        <f>' 3 цк'!I536</f>
        <v>1799.44</v>
      </c>
      <c r="J537" s="26">
        <f>' 3 цк'!J536</f>
        <v>1799.44</v>
      </c>
      <c r="K537" s="26">
        <f>' 3 цк'!K536</f>
        <v>1799.44</v>
      </c>
      <c r="L537" s="26">
        <f>' 3 цк'!L536</f>
        <v>1799.44</v>
      </c>
      <c r="M537" s="26">
        <f>' 3 цк'!M536</f>
        <v>1799.44</v>
      </c>
      <c r="N537" s="26">
        <f>' 3 цк'!N536</f>
        <v>1799.44</v>
      </c>
      <c r="O537" s="26">
        <f>' 3 цк'!O536</f>
        <v>1799.44</v>
      </c>
      <c r="P537" s="26">
        <f>' 3 цк'!P536</f>
        <v>1799.44</v>
      </c>
      <c r="Q537" s="26">
        <f>' 3 цк'!Q536</f>
        <v>1799.44</v>
      </c>
      <c r="R537" s="26">
        <f>' 3 цк'!R536</f>
        <v>1799.44</v>
      </c>
      <c r="S537" s="26">
        <f>' 3 цк'!S536</f>
        <v>1799.44</v>
      </c>
      <c r="T537" s="26">
        <f>' 3 цк'!T536</f>
        <v>1799.44</v>
      </c>
      <c r="U537" s="26">
        <f>' 3 цк'!U536</f>
        <v>1799.44</v>
      </c>
      <c r="V537" s="26">
        <f>' 3 цк'!V536</f>
        <v>1799.44</v>
      </c>
      <c r="W537" s="26">
        <f>' 3 цк'!W536</f>
        <v>1799.44</v>
      </c>
      <c r="X537" s="26">
        <f>' 3 цк'!X536</f>
        <v>1799.44</v>
      </c>
      <c r="Y537" s="26">
        <f>' 3 цк'!Y536</f>
        <v>1799.44</v>
      </c>
    </row>
    <row r="538" spans="1:25" outlineLevel="1" x14ac:dyDescent="0.2">
      <c r="A538" s="4" t="s">
        <v>3</v>
      </c>
      <c r="B538" s="26">
        <f>' 3 цк'!B537</f>
        <v>150.72999999999999</v>
      </c>
      <c r="C538" s="26">
        <f>' 3 цк'!C537</f>
        <v>150.72999999999999</v>
      </c>
      <c r="D538" s="26">
        <f>' 3 цк'!D537</f>
        <v>150.72999999999999</v>
      </c>
      <c r="E538" s="26">
        <f>' 3 цк'!E537</f>
        <v>150.72999999999999</v>
      </c>
      <c r="F538" s="26">
        <f>' 3 цк'!F537</f>
        <v>150.72999999999999</v>
      </c>
      <c r="G538" s="26">
        <f>' 3 цк'!G537</f>
        <v>150.72999999999999</v>
      </c>
      <c r="H538" s="26">
        <f>' 3 цк'!H537</f>
        <v>150.72999999999999</v>
      </c>
      <c r="I538" s="26">
        <f>' 3 цк'!I537</f>
        <v>150.72999999999999</v>
      </c>
      <c r="J538" s="26">
        <f>' 3 цк'!J537</f>
        <v>150.72999999999999</v>
      </c>
      <c r="K538" s="26">
        <f>' 3 цк'!K537</f>
        <v>150.72999999999999</v>
      </c>
      <c r="L538" s="26">
        <f>' 3 цк'!L537</f>
        <v>150.72999999999999</v>
      </c>
      <c r="M538" s="26">
        <f>' 3 цк'!M537</f>
        <v>150.72999999999999</v>
      </c>
      <c r="N538" s="26">
        <f>' 3 цк'!N537</f>
        <v>150.72999999999999</v>
      </c>
      <c r="O538" s="26">
        <f>' 3 цк'!O537</f>
        <v>150.72999999999999</v>
      </c>
      <c r="P538" s="26">
        <f>' 3 цк'!P537</f>
        <v>150.72999999999999</v>
      </c>
      <c r="Q538" s="26">
        <f>' 3 цк'!Q537</f>
        <v>150.72999999999999</v>
      </c>
      <c r="R538" s="26">
        <f>' 3 цк'!R537</f>
        <v>150.72999999999999</v>
      </c>
      <c r="S538" s="26">
        <f>' 3 цк'!S537</f>
        <v>150.72999999999999</v>
      </c>
      <c r="T538" s="26">
        <f>' 3 цк'!T537</f>
        <v>150.72999999999999</v>
      </c>
      <c r="U538" s="26">
        <f>' 3 цк'!U537</f>
        <v>150.72999999999999</v>
      </c>
      <c r="V538" s="26">
        <f>' 3 цк'!V537</f>
        <v>150.72999999999999</v>
      </c>
      <c r="W538" s="26">
        <f>' 3 цк'!W537</f>
        <v>150.72999999999999</v>
      </c>
      <c r="X538" s="26">
        <f>' 3 цк'!X537</f>
        <v>150.72999999999999</v>
      </c>
      <c r="Y538" s="26">
        <f>' 3 цк'!Y537</f>
        <v>150.72999999999999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1799.44</v>
      </c>
      <c r="C543" s="26">
        <f>' 3 цк'!C542</f>
        <v>1799.44</v>
      </c>
      <c r="D543" s="26">
        <f>' 3 цк'!D542</f>
        <v>1799.44</v>
      </c>
      <c r="E543" s="26">
        <f>' 3 цк'!E542</f>
        <v>1799.44</v>
      </c>
      <c r="F543" s="26">
        <f>' 3 цк'!F542</f>
        <v>1799.44</v>
      </c>
      <c r="G543" s="26">
        <f>' 3 цк'!G542</f>
        <v>1799.44</v>
      </c>
      <c r="H543" s="26">
        <f>' 3 цк'!H542</f>
        <v>1799.44</v>
      </c>
      <c r="I543" s="26">
        <f>' 3 цк'!I542</f>
        <v>1799.44</v>
      </c>
      <c r="J543" s="26">
        <f>' 3 цк'!J542</f>
        <v>1799.44</v>
      </c>
      <c r="K543" s="26">
        <f>' 3 цк'!K542</f>
        <v>1799.44</v>
      </c>
      <c r="L543" s="26">
        <f>' 3 цк'!L542</f>
        <v>1799.44</v>
      </c>
      <c r="M543" s="26">
        <f>' 3 цк'!M542</f>
        <v>1799.44</v>
      </c>
      <c r="N543" s="26">
        <f>' 3 цк'!N542</f>
        <v>1799.44</v>
      </c>
      <c r="O543" s="26">
        <f>' 3 цк'!O542</f>
        <v>1799.44</v>
      </c>
      <c r="P543" s="26">
        <f>' 3 цк'!P542</f>
        <v>1799.44</v>
      </c>
      <c r="Q543" s="26">
        <f>' 3 цк'!Q542</f>
        <v>1799.44</v>
      </c>
      <c r="R543" s="26">
        <f>' 3 цк'!R542</f>
        <v>1799.44</v>
      </c>
      <c r="S543" s="26">
        <f>' 3 цк'!S542</f>
        <v>1799.44</v>
      </c>
      <c r="T543" s="26">
        <f>' 3 цк'!T542</f>
        <v>1799.44</v>
      </c>
      <c r="U543" s="26">
        <f>' 3 цк'!U542</f>
        <v>1799.44</v>
      </c>
      <c r="V543" s="26">
        <f>' 3 цк'!V542</f>
        <v>1799.44</v>
      </c>
      <c r="W543" s="26">
        <f>' 3 цк'!W542</f>
        <v>1799.44</v>
      </c>
      <c r="X543" s="26">
        <f>' 3 цк'!X542</f>
        <v>1799.44</v>
      </c>
      <c r="Y543" s="26">
        <f>' 3 цк'!Y542</f>
        <v>1799.44</v>
      </c>
    </row>
    <row r="544" spans="1:25" outlineLevel="1" x14ac:dyDescent="0.2">
      <c r="A544" s="4" t="s">
        <v>3</v>
      </c>
      <c r="B544" s="26">
        <f>' 3 цк'!B543</f>
        <v>150.72999999999999</v>
      </c>
      <c r="C544" s="26">
        <f>' 3 цк'!C543</f>
        <v>150.72999999999999</v>
      </c>
      <c r="D544" s="26">
        <f>' 3 цк'!D543</f>
        <v>150.72999999999999</v>
      </c>
      <c r="E544" s="26">
        <f>' 3 цк'!E543</f>
        <v>150.72999999999999</v>
      </c>
      <c r="F544" s="26">
        <f>' 3 цк'!F543</f>
        <v>150.72999999999999</v>
      </c>
      <c r="G544" s="26">
        <f>' 3 цк'!G543</f>
        <v>150.72999999999999</v>
      </c>
      <c r="H544" s="26">
        <f>' 3 цк'!H543</f>
        <v>150.72999999999999</v>
      </c>
      <c r="I544" s="26">
        <f>' 3 цк'!I543</f>
        <v>150.72999999999999</v>
      </c>
      <c r="J544" s="26">
        <f>' 3 цк'!J543</f>
        <v>150.72999999999999</v>
      </c>
      <c r="K544" s="26">
        <f>' 3 цк'!K543</f>
        <v>150.72999999999999</v>
      </c>
      <c r="L544" s="26">
        <f>' 3 цк'!L543</f>
        <v>150.72999999999999</v>
      </c>
      <c r="M544" s="26">
        <f>' 3 цк'!M543</f>
        <v>150.72999999999999</v>
      </c>
      <c r="N544" s="26">
        <f>' 3 цк'!N543</f>
        <v>150.72999999999999</v>
      </c>
      <c r="O544" s="26">
        <f>' 3 цк'!O543</f>
        <v>150.72999999999999</v>
      </c>
      <c r="P544" s="26">
        <f>' 3 цк'!P543</f>
        <v>150.72999999999999</v>
      </c>
      <c r="Q544" s="26">
        <f>' 3 цк'!Q543</f>
        <v>150.72999999999999</v>
      </c>
      <c r="R544" s="26">
        <f>' 3 цк'!R543</f>
        <v>150.72999999999999</v>
      </c>
      <c r="S544" s="26">
        <f>' 3 цк'!S543</f>
        <v>150.72999999999999</v>
      </c>
      <c r="T544" s="26">
        <f>' 3 цк'!T543</f>
        <v>150.72999999999999</v>
      </c>
      <c r="U544" s="26">
        <f>' 3 цк'!U543</f>
        <v>150.72999999999999</v>
      </c>
      <c r="V544" s="26">
        <f>' 3 цк'!V543</f>
        <v>150.72999999999999</v>
      </c>
      <c r="W544" s="26">
        <f>' 3 цк'!W543</f>
        <v>150.72999999999999</v>
      </c>
      <c r="X544" s="26">
        <f>' 3 цк'!X543</f>
        <v>150.72999999999999</v>
      </c>
      <c r="Y544" s="26">
        <f>' 3 цк'!Y543</f>
        <v>150.72999999999999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1799.44</v>
      </c>
      <c r="C549" s="26">
        <f>' 3 цк'!C548</f>
        <v>1799.44</v>
      </c>
      <c r="D549" s="26">
        <f>' 3 цк'!D548</f>
        <v>1799.44</v>
      </c>
      <c r="E549" s="26">
        <f>' 3 цк'!E548</f>
        <v>1799.44</v>
      </c>
      <c r="F549" s="26">
        <f>' 3 цк'!F548</f>
        <v>1799.44</v>
      </c>
      <c r="G549" s="26">
        <f>' 3 цк'!G548</f>
        <v>1799.44</v>
      </c>
      <c r="H549" s="26">
        <f>' 3 цк'!H548</f>
        <v>1799.44</v>
      </c>
      <c r="I549" s="26">
        <f>' 3 цк'!I548</f>
        <v>1799.44</v>
      </c>
      <c r="J549" s="26">
        <f>' 3 цк'!J548</f>
        <v>1799.44</v>
      </c>
      <c r="K549" s="26">
        <f>' 3 цк'!K548</f>
        <v>1799.44</v>
      </c>
      <c r="L549" s="26">
        <f>' 3 цк'!L548</f>
        <v>1799.44</v>
      </c>
      <c r="M549" s="26">
        <f>' 3 цк'!M548</f>
        <v>1799.44</v>
      </c>
      <c r="N549" s="26">
        <f>' 3 цк'!N548</f>
        <v>1799.44</v>
      </c>
      <c r="O549" s="26">
        <f>' 3 цк'!O548</f>
        <v>1799.44</v>
      </c>
      <c r="P549" s="26">
        <f>' 3 цк'!P548</f>
        <v>1799.44</v>
      </c>
      <c r="Q549" s="26">
        <f>' 3 цк'!Q548</f>
        <v>1799.44</v>
      </c>
      <c r="R549" s="26">
        <f>' 3 цк'!R548</f>
        <v>1799.44</v>
      </c>
      <c r="S549" s="26">
        <f>' 3 цк'!S548</f>
        <v>1799.44</v>
      </c>
      <c r="T549" s="26">
        <f>' 3 цк'!T548</f>
        <v>1799.44</v>
      </c>
      <c r="U549" s="26">
        <f>' 3 цк'!U548</f>
        <v>1799.44</v>
      </c>
      <c r="V549" s="26">
        <f>' 3 цк'!V548</f>
        <v>1799.44</v>
      </c>
      <c r="W549" s="26">
        <f>' 3 цк'!W548</f>
        <v>1799.44</v>
      </c>
      <c r="X549" s="26">
        <f>' 3 цк'!X548</f>
        <v>1799.44</v>
      </c>
      <c r="Y549" s="26">
        <f>' 3 цк'!Y548</f>
        <v>1799.44</v>
      </c>
    </row>
    <row r="550" spans="1:25" outlineLevel="1" x14ac:dyDescent="0.2">
      <c r="A550" s="4" t="s">
        <v>3</v>
      </c>
      <c r="B550" s="26">
        <f>' 3 цк'!B549</f>
        <v>150.72999999999999</v>
      </c>
      <c r="C550" s="26">
        <f>' 3 цк'!C549</f>
        <v>150.72999999999999</v>
      </c>
      <c r="D550" s="26">
        <f>' 3 цк'!D549</f>
        <v>150.72999999999999</v>
      </c>
      <c r="E550" s="26">
        <f>' 3 цк'!E549</f>
        <v>150.72999999999999</v>
      </c>
      <c r="F550" s="26">
        <f>' 3 цк'!F549</f>
        <v>150.72999999999999</v>
      </c>
      <c r="G550" s="26">
        <f>' 3 цк'!G549</f>
        <v>150.72999999999999</v>
      </c>
      <c r="H550" s="26">
        <f>' 3 цк'!H549</f>
        <v>150.72999999999999</v>
      </c>
      <c r="I550" s="26">
        <f>' 3 цк'!I549</f>
        <v>150.72999999999999</v>
      </c>
      <c r="J550" s="26">
        <f>' 3 цк'!J549</f>
        <v>150.72999999999999</v>
      </c>
      <c r="K550" s="26">
        <f>' 3 цк'!K549</f>
        <v>150.72999999999999</v>
      </c>
      <c r="L550" s="26">
        <f>' 3 цк'!L549</f>
        <v>150.72999999999999</v>
      </c>
      <c r="M550" s="26">
        <f>' 3 цк'!M549</f>
        <v>150.72999999999999</v>
      </c>
      <c r="N550" s="26">
        <f>' 3 цк'!N549</f>
        <v>150.72999999999999</v>
      </c>
      <c r="O550" s="26">
        <f>' 3 цк'!O549</f>
        <v>150.72999999999999</v>
      </c>
      <c r="P550" s="26">
        <f>' 3 цк'!P549</f>
        <v>150.72999999999999</v>
      </c>
      <c r="Q550" s="26">
        <f>' 3 цк'!Q549</f>
        <v>150.72999999999999</v>
      </c>
      <c r="R550" s="26">
        <f>' 3 цк'!R549</f>
        <v>150.72999999999999</v>
      </c>
      <c r="S550" s="26">
        <f>' 3 цк'!S549</f>
        <v>150.72999999999999</v>
      </c>
      <c r="T550" s="26">
        <f>' 3 цк'!T549</f>
        <v>150.72999999999999</v>
      </c>
      <c r="U550" s="26">
        <f>' 3 цк'!U549</f>
        <v>150.72999999999999</v>
      </c>
      <c r="V550" s="26">
        <f>' 3 цк'!V549</f>
        <v>150.72999999999999</v>
      </c>
      <c r="W550" s="26">
        <f>' 3 цк'!W549</f>
        <v>150.72999999999999</v>
      </c>
      <c r="X550" s="26">
        <f>' 3 цк'!X549</f>
        <v>150.72999999999999</v>
      </c>
      <c r="Y550" s="26">
        <f>' 3 цк'!Y549</f>
        <v>150.72999999999999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1799.44</v>
      </c>
      <c r="C555" s="26">
        <f>' 3 цк'!C554</f>
        <v>1799.44</v>
      </c>
      <c r="D555" s="26">
        <f>' 3 цк'!D554</f>
        <v>1799.44</v>
      </c>
      <c r="E555" s="26">
        <f>' 3 цк'!E554</f>
        <v>1799.44</v>
      </c>
      <c r="F555" s="26">
        <f>' 3 цк'!F554</f>
        <v>1799.44</v>
      </c>
      <c r="G555" s="26">
        <f>' 3 цк'!G554</f>
        <v>1799.44</v>
      </c>
      <c r="H555" s="26">
        <f>' 3 цк'!H554</f>
        <v>1799.44</v>
      </c>
      <c r="I555" s="26">
        <f>' 3 цк'!I554</f>
        <v>1799.44</v>
      </c>
      <c r="J555" s="26">
        <f>' 3 цк'!J554</f>
        <v>1799.44</v>
      </c>
      <c r="K555" s="26">
        <f>' 3 цк'!K554</f>
        <v>1799.44</v>
      </c>
      <c r="L555" s="26">
        <f>' 3 цк'!L554</f>
        <v>1799.44</v>
      </c>
      <c r="M555" s="26">
        <f>' 3 цк'!M554</f>
        <v>1799.44</v>
      </c>
      <c r="N555" s="26">
        <f>' 3 цк'!N554</f>
        <v>1799.44</v>
      </c>
      <c r="O555" s="26">
        <f>' 3 цк'!O554</f>
        <v>1799.44</v>
      </c>
      <c r="P555" s="26">
        <f>' 3 цк'!P554</f>
        <v>1799.44</v>
      </c>
      <c r="Q555" s="26">
        <f>' 3 цк'!Q554</f>
        <v>1799.44</v>
      </c>
      <c r="R555" s="26">
        <f>' 3 цк'!R554</f>
        <v>1799.44</v>
      </c>
      <c r="S555" s="26">
        <f>' 3 цк'!S554</f>
        <v>1799.44</v>
      </c>
      <c r="T555" s="26">
        <f>' 3 цк'!T554</f>
        <v>1799.44</v>
      </c>
      <c r="U555" s="26">
        <f>' 3 цк'!U554</f>
        <v>1799.44</v>
      </c>
      <c r="V555" s="26">
        <f>' 3 цк'!V554</f>
        <v>1799.44</v>
      </c>
      <c r="W555" s="26">
        <f>' 3 цк'!W554</f>
        <v>1799.44</v>
      </c>
      <c r="X555" s="26">
        <f>' 3 цк'!X554</f>
        <v>1799.44</v>
      </c>
      <c r="Y555" s="26">
        <f>' 3 цк'!Y554</f>
        <v>1799.44</v>
      </c>
    </row>
    <row r="556" spans="1:25" outlineLevel="1" x14ac:dyDescent="0.2">
      <c r="A556" s="4" t="s">
        <v>3</v>
      </c>
      <c r="B556" s="26">
        <f>' 3 цк'!B555</f>
        <v>150.72999999999999</v>
      </c>
      <c r="C556" s="26">
        <f>' 3 цк'!C555</f>
        <v>150.72999999999999</v>
      </c>
      <c r="D556" s="26">
        <f>' 3 цк'!D555</f>
        <v>150.72999999999999</v>
      </c>
      <c r="E556" s="26">
        <f>' 3 цк'!E555</f>
        <v>150.72999999999999</v>
      </c>
      <c r="F556" s="26">
        <f>' 3 цк'!F555</f>
        <v>150.72999999999999</v>
      </c>
      <c r="G556" s="26">
        <f>' 3 цк'!G555</f>
        <v>150.72999999999999</v>
      </c>
      <c r="H556" s="26">
        <f>' 3 цк'!H555</f>
        <v>150.72999999999999</v>
      </c>
      <c r="I556" s="26">
        <f>' 3 цк'!I555</f>
        <v>150.72999999999999</v>
      </c>
      <c r="J556" s="26">
        <f>' 3 цк'!J555</f>
        <v>150.72999999999999</v>
      </c>
      <c r="K556" s="26">
        <f>' 3 цк'!K555</f>
        <v>150.72999999999999</v>
      </c>
      <c r="L556" s="26">
        <f>' 3 цк'!L555</f>
        <v>150.72999999999999</v>
      </c>
      <c r="M556" s="26">
        <f>' 3 цк'!M555</f>
        <v>150.72999999999999</v>
      </c>
      <c r="N556" s="26">
        <f>' 3 цк'!N555</f>
        <v>150.72999999999999</v>
      </c>
      <c r="O556" s="26">
        <f>' 3 цк'!O555</f>
        <v>150.72999999999999</v>
      </c>
      <c r="P556" s="26">
        <f>' 3 цк'!P555</f>
        <v>150.72999999999999</v>
      </c>
      <c r="Q556" s="26">
        <f>' 3 цк'!Q555</f>
        <v>150.72999999999999</v>
      </c>
      <c r="R556" s="26">
        <f>' 3 цк'!R555</f>
        <v>150.72999999999999</v>
      </c>
      <c r="S556" s="26">
        <f>' 3 цк'!S555</f>
        <v>150.72999999999999</v>
      </c>
      <c r="T556" s="26">
        <f>' 3 цк'!T555</f>
        <v>150.72999999999999</v>
      </c>
      <c r="U556" s="26">
        <f>' 3 цк'!U555</f>
        <v>150.72999999999999</v>
      </c>
      <c r="V556" s="26">
        <f>' 3 цк'!V555</f>
        <v>150.72999999999999</v>
      </c>
      <c r="W556" s="26">
        <f>' 3 цк'!W555</f>
        <v>150.72999999999999</v>
      </c>
      <c r="X556" s="26">
        <f>' 3 цк'!X555</f>
        <v>150.72999999999999</v>
      </c>
      <c r="Y556" s="26">
        <f>' 3 цк'!Y555</f>
        <v>150.72999999999999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1799.44</v>
      </c>
      <c r="C561" s="26">
        <f>' 3 цк'!C560</f>
        <v>1799.44</v>
      </c>
      <c r="D561" s="26">
        <f>' 3 цк'!D560</f>
        <v>1799.44</v>
      </c>
      <c r="E561" s="26">
        <f>' 3 цк'!E560</f>
        <v>1799.44</v>
      </c>
      <c r="F561" s="26">
        <f>' 3 цк'!F560</f>
        <v>1799.44</v>
      </c>
      <c r="G561" s="26">
        <f>' 3 цк'!G560</f>
        <v>1799.44</v>
      </c>
      <c r="H561" s="26">
        <f>' 3 цк'!H560</f>
        <v>1799.44</v>
      </c>
      <c r="I561" s="26">
        <f>' 3 цк'!I560</f>
        <v>1799.44</v>
      </c>
      <c r="J561" s="26">
        <f>' 3 цк'!J560</f>
        <v>1799.44</v>
      </c>
      <c r="K561" s="26">
        <f>' 3 цк'!K560</f>
        <v>1799.44</v>
      </c>
      <c r="L561" s="26">
        <f>' 3 цк'!L560</f>
        <v>1799.44</v>
      </c>
      <c r="M561" s="26">
        <f>' 3 цк'!M560</f>
        <v>1799.44</v>
      </c>
      <c r="N561" s="26">
        <f>' 3 цк'!N560</f>
        <v>1799.44</v>
      </c>
      <c r="O561" s="26">
        <f>' 3 цк'!O560</f>
        <v>1799.44</v>
      </c>
      <c r="P561" s="26">
        <f>' 3 цк'!P560</f>
        <v>1799.44</v>
      </c>
      <c r="Q561" s="26">
        <f>' 3 цк'!Q560</f>
        <v>1799.44</v>
      </c>
      <c r="R561" s="26">
        <f>' 3 цк'!R560</f>
        <v>1799.44</v>
      </c>
      <c r="S561" s="26">
        <f>' 3 цк'!S560</f>
        <v>1799.44</v>
      </c>
      <c r="T561" s="26">
        <f>' 3 цк'!T560</f>
        <v>1799.44</v>
      </c>
      <c r="U561" s="26">
        <f>' 3 цк'!U560</f>
        <v>1799.44</v>
      </c>
      <c r="V561" s="26">
        <f>' 3 цк'!V560</f>
        <v>1799.44</v>
      </c>
      <c r="W561" s="26">
        <f>' 3 цк'!W560</f>
        <v>1799.44</v>
      </c>
      <c r="X561" s="26">
        <f>' 3 цк'!X560</f>
        <v>1799.44</v>
      </c>
      <c r="Y561" s="26">
        <f>' 3 цк'!Y560</f>
        <v>1799.44</v>
      </c>
    </row>
    <row r="562" spans="1:25" outlineLevel="1" x14ac:dyDescent="0.2">
      <c r="A562" s="4" t="s">
        <v>3</v>
      </c>
      <c r="B562" s="26">
        <f>' 3 цк'!B561</f>
        <v>150.72999999999999</v>
      </c>
      <c r="C562" s="26">
        <f>' 3 цк'!C561</f>
        <v>150.72999999999999</v>
      </c>
      <c r="D562" s="26">
        <f>' 3 цк'!D561</f>
        <v>150.72999999999999</v>
      </c>
      <c r="E562" s="26">
        <f>' 3 цк'!E561</f>
        <v>150.72999999999999</v>
      </c>
      <c r="F562" s="26">
        <f>' 3 цк'!F561</f>
        <v>150.72999999999999</v>
      </c>
      <c r="G562" s="26">
        <f>' 3 цк'!G561</f>
        <v>150.72999999999999</v>
      </c>
      <c r="H562" s="26">
        <f>' 3 цк'!H561</f>
        <v>150.72999999999999</v>
      </c>
      <c r="I562" s="26">
        <f>' 3 цк'!I561</f>
        <v>150.72999999999999</v>
      </c>
      <c r="J562" s="26">
        <f>' 3 цк'!J561</f>
        <v>150.72999999999999</v>
      </c>
      <c r="K562" s="26">
        <f>' 3 цк'!K561</f>
        <v>150.72999999999999</v>
      </c>
      <c r="L562" s="26">
        <f>' 3 цк'!L561</f>
        <v>150.72999999999999</v>
      </c>
      <c r="M562" s="26">
        <f>' 3 цк'!M561</f>
        <v>150.72999999999999</v>
      </c>
      <c r="N562" s="26">
        <f>' 3 цк'!N561</f>
        <v>150.72999999999999</v>
      </c>
      <c r="O562" s="26">
        <f>' 3 цк'!O561</f>
        <v>150.72999999999999</v>
      </c>
      <c r="P562" s="26">
        <f>' 3 цк'!P561</f>
        <v>150.72999999999999</v>
      </c>
      <c r="Q562" s="26">
        <f>' 3 цк'!Q561</f>
        <v>150.72999999999999</v>
      </c>
      <c r="R562" s="26">
        <f>' 3 цк'!R561</f>
        <v>150.72999999999999</v>
      </c>
      <c r="S562" s="26">
        <f>' 3 цк'!S561</f>
        <v>150.72999999999999</v>
      </c>
      <c r="T562" s="26">
        <f>' 3 цк'!T561</f>
        <v>150.72999999999999</v>
      </c>
      <c r="U562" s="26">
        <f>' 3 цк'!U561</f>
        <v>150.72999999999999</v>
      </c>
      <c r="V562" s="26">
        <f>' 3 цк'!V561</f>
        <v>150.72999999999999</v>
      </c>
      <c r="W562" s="26">
        <f>' 3 цк'!W561</f>
        <v>150.72999999999999</v>
      </c>
      <c r="X562" s="26">
        <f>' 3 цк'!X561</f>
        <v>150.72999999999999</v>
      </c>
      <c r="Y562" s="26">
        <f>' 3 цк'!Y561</f>
        <v>150.72999999999999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1799.44</v>
      </c>
      <c r="C567" s="26">
        <f>' 3 цк'!C566</f>
        <v>1799.44</v>
      </c>
      <c r="D567" s="26">
        <f>' 3 цк'!D566</f>
        <v>1799.44</v>
      </c>
      <c r="E567" s="26">
        <f>' 3 цк'!E566</f>
        <v>1799.44</v>
      </c>
      <c r="F567" s="26">
        <f>' 3 цк'!F566</f>
        <v>1799.44</v>
      </c>
      <c r="G567" s="26">
        <f>' 3 цк'!G566</f>
        <v>1799.44</v>
      </c>
      <c r="H567" s="26">
        <f>' 3 цк'!H566</f>
        <v>1799.44</v>
      </c>
      <c r="I567" s="26">
        <f>' 3 цк'!I566</f>
        <v>1799.44</v>
      </c>
      <c r="J567" s="26">
        <f>' 3 цк'!J566</f>
        <v>1799.44</v>
      </c>
      <c r="K567" s="26">
        <f>' 3 цк'!K566</f>
        <v>1799.44</v>
      </c>
      <c r="L567" s="26">
        <f>' 3 цк'!L566</f>
        <v>1799.44</v>
      </c>
      <c r="M567" s="26">
        <f>' 3 цк'!M566</f>
        <v>1799.44</v>
      </c>
      <c r="N567" s="26">
        <f>' 3 цк'!N566</f>
        <v>1799.44</v>
      </c>
      <c r="O567" s="26">
        <f>' 3 цк'!O566</f>
        <v>1799.44</v>
      </c>
      <c r="P567" s="26">
        <f>' 3 цк'!P566</f>
        <v>1799.44</v>
      </c>
      <c r="Q567" s="26">
        <f>' 3 цк'!Q566</f>
        <v>1799.44</v>
      </c>
      <c r="R567" s="26">
        <f>' 3 цк'!R566</f>
        <v>1799.44</v>
      </c>
      <c r="S567" s="26">
        <f>' 3 цк'!S566</f>
        <v>1799.44</v>
      </c>
      <c r="T567" s="26">
        <f>' 3 цк'!T566</f>
        <v>1799.44</v>
      </c>
      <c r="U567" s="26">
        <f>' 3 цк'!U566</f>
        <v>1799.44</v>
      </c>
      <c r="V567" s="26">
        <f>' 3 цк'!V566</f>
        <v>1799.44</v>
      </c>
      <c r="W567" s="26">
        <f>' 3 цк'!W566</f>
        <v>1799.44</v>
      </c>
      <c r="X567" s="26">
        <f>' 3 цк'!X566</f>
        <v>1799.44</v>
      </c>
      <c r="Y567" s="26">
        <f>' 3 цк'!Y566</f>
        <v>1799.44</v>
      </c>
    </row>
    <row r="568" spans="1:25" outlineLevel="1" x14ac:dyDescent="0.2">
      <c r="A568" s="4" t="s">
        <v>3</v>
      </c>
      <c r="B568" s="26">
        <f>' 3 цк'!B567</f>
        <v>150.72999999999999</v>
      </c>
      <c r="C568" s="26">
        <f>' 3 цк'!C567</f>
        <v>150.72999999999999</v>
      </c>
      <c r="D568" s="26">
        <f>' 3 цк'!D567</f>
        <v>150.72999999999999</v>
      </c>
      <c r="E568" s="26">
        <f>' 3 цк'!E567</f>
        <v>150.72999999999999</v>
      </c>
      <c r="F568" s="26">
        <f>' 3 цк'!F567</f>
        <v>150.72999999999999</v>
      </c>
      <c r="G568" s="26">
        <f>' 3 цк'!G567</f>
        <v>150.72999999999999</v>
      </c>
      <c r="H568" s="26">
        <f>' 3 цк'!H567</f>
        <v>150.72999999999999</v>
      </c>
      <c r="I568" s="26">
        <f>' 3 цк'!I567</f>
        <v>150.72999999999999</v>
      </c>
      <c r="J568" s="26">
        <f>' 3 цк'!J567</f>
        <v>150.72999999999999</v>
      </c>
      <c r="K568" s="26">
        <f>' 3 цк'!K567</f>
        <v>150.72999999999999</v>
      </c>
      <c r="L568" s="26">
        <f>' 3 цк'!L567</f>
        <v>150.72999999999999</v>
      </c>
      <c r="M568" s="26">
        <f>' 3 цк'!M567</f>
        <v>150.72999999999999</v>
      </c>
      <c r="N568" s="26">
        <f>' 3 цк'!N567</f>
        <v>150.72999999999999</v>
      </c>
      <c r="O568" s="26">
        <f>' 3 цк'!O567</f>
        <v>150.72999999999999</v>
      </c>
      <c r="P568" s="26">
        <f>' 3 цк'!P567</f>
        <v>150.72999999999999</v>
      </c>
      <c r="Q568" s="26">
        <f>' 3 цк'!Q567</f>
        <v>150.72999999999999</v>
      </c>
      <c r="R568" s="26">
        <f>' 3 цк'!R567</f>
        <v>150.72999999999999</v>
      </c>
      <c r="S568" s="26">
        <f>' 3 цк'!S567</f>
        <v>150.72999999999999</v>
      </c>
      <c r="T568" s="26">
        <f>' 3 цк'!T567</f>
        <v>150.72999999999999</v>
      </c>
      <c r="U568" s="26">
        <f>' 3 цк'!U567</f>
        <v>150.72999999999999</v>
      </c>
      <c r="V568" s="26">
        <f>' 3 цк'!V567</f>
        <v>150.72999999999999</v>
      </c>
      <c r="W568" s="26">
        <f>' 3 цк'!W567</f>
        <v>150.72999999999999</v>
      </c>
      <c r="X568" s="26">
        <f>' 3 цк'!X567</f>
        <v>150.72999999999999</v>
      </c>
      <c r="Y568" s="26">
        <f>' 3 цк'!Y567</f>
        <v>150.72999999999999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1799.44</v>
      </c>
      <c r="C573" s="26">
        <f>' 3 цк'!C572</f>
        <v>1799.44</v>
      </c>
      <c r="D573" s="26">
        <f>' 3 цк'!D572</f>
        <v>1799.44</v>
      </c>
      <c r="E573" s="26">
        <f>' 3 цк'!E572</f>
        <v>1799.44</v>
      </c>
      <c r="F573" s="26">
        <f>' 3 цк'!F572</f>
        <v>1799.44</v>
      </c>
      <c r="G573" s="26">
        <f>' 3 цк'!G572</f>
        <v>1799.44</v>
      </c>
      <c r="H573" s="26">
        <f>' 3 цк'!H572</f>
        <v>1799.44</v>
      </c>
      <c r="I573" s="26">
        <f>' 3 цк'!I572</f>
        <v>1799.44</v>
      </c>
      <c r="J573" s="26">
        <f>' 3 цк'!J572</f>
        <v>1799.44</v>
      </c>
      <c r="K573" s="26">
        <f>' 3 цк'!K572</f>
        <v>1799.44</v>
      </c>
      <c r="L573" s="26">
        <f>' 3 цк'!L572</f>
        <v>1799.44</v>
      </c>
      <c r="M573" s="26">
        <f>' 3 цк'!M572</f>
        <v>1799.44</v>
      </c>
      <c r="N573" s="26">
        <f>' 3 цк'!N572</f>
        <v>1799.44</v>
      </c>
      <c r="O573" s="26">
        <f>' 3 цк'!O572</f>
        <v>1799.44</v>
      </c>
      <c r="P573" s="26">
        <f>' 3 цк'!P572</f>
        <v>1799.44</v>
      </c>
      <c r="Q573" s="26">
        <f>' 3 цк'!Q572</f>
        <v>1799.44</v>
      </c>
      <c r="R573" s="26">
        <f>' 3 цк'!R572</f>
        <v>1799.44</v>
      </c>
      <c r="S573" s="26">
        <f>' 3 цк'!S572</f>
        <v>1799.44</v>
      </c>
      <c r="T573" s="26">
        <f>' 3 цк'!T572</f>
        <v>1799.44</v>
      </c>
      <c r="U573" s="26">
        <f>' 3 цк'!U572</f>
        <v>1799.44</v>
      </c>
      <c r="V573" s="26">
        <f>' 3 цк'!V572</f>
        <v>1799.44</v>
      </c>
      <c r="W573" s="26">
        <f>' 3 цк'!W572</f>
        <v>1799.44</v>
      </c>
      <c r="X573" s="26">
        <f>' 3 цк'!X572</f>
        <v>1799.44</v>
      </c>
      <c r="Y573" s="26">
        <f>' 3 цк'!Y572</f>
        <v>1799.44</v>
      </c>
    </row>
    <row r="574" spans="1:25" outlineLevel="1" x14ac:dyDescent="0.2">
      <c r="A574" s="4" t="s">
        <v>3</v>
      </c>
      <c r="B574" s="26">
        <f>' 3 цк'!B573</f>
        <v>150.72999999999999</v>
      </c>
      <c r="C574" s="26">
        <f>' 3 цк'!C573</f>
        <v>150.72999999999999</v>
      </c>
      <c r="D574" s="26">
        <f>' 3 цк'!D573</f>
        <v>150.72999999999999</v>
      </c>
      <c r="E574" s="26">
        <f>' 3 цк'!E573</f>
        <v>150.72999999999999</v>
      </c>
      <c r="F574" s="26">
        <f>' 3 цк'!F573</f>
        <v>150.72999999999999</v>
      </c>
      <c r="G574" s="26">
        <f>' 3 цк'!G573</f>
        <v>150.72999999999999</v>
      </c>
      <c r="H574" s="26">
        <f>' 3 цк'!H573</f>
        <v>150.72999999999999</v>
      </c>
      <c r="I574" s="26">
        <f>' 3 цк'!I573</f>
        <v>150.72999999999999</v>
      </c>
      <c r="J574" s="26">
        <f>' 3 цк'!J573</f>
        <v>150.72999999999999</v>
      </c>
      <c r="K574" s="26">
        <f>' 3 цк'!K573</f>
        <v>150.72999999999999</v>
      </c>
      <c r="L574" s="26">
        <f>' 3 цк'!L573</f>
        <v>150.72999999999999</v>
      </c>
      <c r="M574" s="26">
        <f>' 3 цк'!M573</f>
        <v>150.72999999999999</v>
      </c>
      <c r="N574" s="26">
        <f>' 3 цк'!N573</f>
        <v>150.72999999999999</v>
      </c>
      <c r="O574" s="26">
        <f>' 3 цк'!O573</f>
        <v>150.72999999999999</v>
      </c>
      <c r="P574" s="26">
        <f>' 3 цк'!P573</f>
        <v>150.72999999999999</v>
      </c>
      <c r="Q574" s="26">
        <f>' 3 цк'!Q573</f>
        <v>150.72999999999999</v>
      </c>
      <c r="R574" s="26">
        <f>' 3 цк'!R573</f>
        <v>150.72999999999999</v>
      </c>
      <c r="S574" s="26">
        <f>' 3 цк'!S573</f>
        <v>150.72999999999999</v>
      </c>
      <c r="T574" s="26">
        <f>' 3 цк'!T573</f>
        <v>150.72999999999999</v>
      </c>
      <c r="U574" s="26">
        <f>' 3 цк'!U573</f>
        <v>150.72999999999999</v>
      </c>
      <c r="V574" s="26">
        <f>' 3 цк'!V573</f>
        <v>150.72999999999999</v>
      </c>
      <c r="W574" s="26">
        <f>' 3 цк'!W573</f>
        <v>150.72999999999999</v>
      </c>
      <c r="X574" s="26">
        <f>' 3 цк'!X573</f>
        <v>150.72999999999999</v>
      </c>
      <c r="Y574" s="26">
        <f>' 3 цк'!Y573</f>
        <v>150.72999999999999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85" t="s">
        <v>31</v>
      </c>
      <c r="B577" s="87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5">
        <v>1</v>
      </c>
    </row>
    <row r="578" spans="1:26" s="6" customFormat="1" ht="39" customHeight="1" thickBot="1" x14ac:dyDescent="0.25">
      <c r="A578" s="86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2091.0300000000002</v>
      </c>
      <c r="C582" s="26">
        <f>' 3 цк'!C581</f>
        <v>2091.0300000000002</v>
      </c>
      <c r="D582" s="26">
        <f>' 3 цк'!D581</f>
        <v>2091.0300000000002</v>
      </c>
      <c r="E582" s="26">
        <f>' 3 цк'!E581</f>
        <v>2091.0300000000002</v>
      </c>
      <c r="F582" s="26">
        <f>' 3 цк'!F581</f>
        <v>2091.0300000000002</v>
      </c>
      <c r="G582" s="26">
        <f>' 3 цк'!G581</f>
        <v>2091.0300000000002</v>
      </c>
      <c r="H582" s="26">
        <f>' 3 цк'!H581</f>
        <v>2091.0300000000002</v>
      </c>
      <c r="I582" s="26">
        <f>' 3 цк'!I581</f>
        <v>2091.0300000000002</v>
      </c>
      <c r="J582" s="26">
        <f>' 3 цк'!J581</f>
        <v>2091.0300000000002</v>
      </c>
      <c r="K582" s="26">
        <f>' 3 цк'!K581</f>
        <v>2091.0300000000002</v>
      </c>
      <c r="L582" s="26">
        <f>' 3 цк'!L581</f>
        <v>2091.0300000000002</v>
      </c>
      <c r="M582" s="26">
        <f>' 3 цк'!M581</f>
        <v>2091.0300000000002</v>
      </c>
      <c r="N582" s="26">
        <f>' 3 цк'!N581</f>
        <v>2091.0300000000002</v>
      </c>
      <c r="O582" s="26">
        <f>' 3 цк'!O581</f>
        <v>2091.0300000000002</v>
      </c>
      <c r="P582" s="26">
        <f>' 3 цк'!P581</f>
        <v>2091.0300000000002</v>
      </c>
      <c r="Q582" s="26">
        <f>' 3 цк'!Q581</f>
        <v>2091.0300000000002</v>
      </c>
      <c r="R582" s="26">
        <f>' 3 цк'!R581</f>
        <v>2091.0300000000002</v>
      </c>
      <c r="S582" s="26">
        <f>' 3 цк'!S581</f>
        <v>2091.0300000000002</v>
      </c>
      <c r="T582" s="26">
        <f>' 3 цк'!T581</f>
        <v>2091.0300000000002</v>
      </c>
      <c r="U582" s="26">
        <f>' 3 цк'!U581</f>
        <v>2091.0300000000002</v>
      </c>
      <c r="V582" s="26">
        <f>' 3 цк'!V581</f>
        <v>2091.0300000000002</v>
      </c>
      <c r="W582" s="26">
        <f>' 3 цк'!W581</f>
        <v>2091.0300000000002</v>
      </c>
      <c r="X582" s="26">
        <f>' 3 цк'!X581</f>
        <v>2091.0300000000002</v>
      </c>
      <c r="Y582" s="26">
        <f>' 3 цк'!Y581</f>
        <v>2091.0300000000002</v>
      </c>
    </row>
    <row r="583" spans="1:26" s="7" customFormat="1" ht="18.75" customHeight="1" outlineLevel="1" x14ac:dyDescent="0.2">
      <c r="A583" s="4" t="s">
        <v>3</v>
      </c>
      <c r="B583" s="26">
        <f>' 3 цк'!B582</f>
        <v>150.72999999999999</v>
      </c>
      <c r="C583" s="26">
        <f>' 3 цк'!C582</f>
        <v>150.72999999999999</v>
      </c>
      <c r="D583" s="26">
        <f>' 3 цк'!D582</f>
        <v>150.72999999999999</v>
      </c>
      <c r="E583" s="26">
        <f>' 3 цк'!E582</f>
        <v>150.72999999999999</v>
      </c>
      <c r="F583" s="26">
        <f>' 3 цк'!F582</f>
        <v>150.72999999999999</v>
      </c>
      <c r="G583" s="26">
        <f>' 3 цк'!G582</f>
        <v>150.72999999999999</v>
      </c>
      <c r="H583" s="26">
        <f>' 3 цк'!H582</f>
        <v>150.72999999999999</v>
      </c>
      <c r="I583" s="26">
        <f>' 3 цк'!I582</f>
        <v>150.72999999999999</v>
      </c>
      <c r="J583" s="26">
        <f>' 3 цк'!J582</f>
        <v>150.72999999999999</v>
      </c>
      <c r="K583" s="26">
        <f>' 3 цк'!K582</f>
        <v>150.72999999999999</v>
      </c>
      <c r="L583" s="26">
        <f>' 3 цк'!L582</f>
        <v>150.72999999999999</v>
      </c>
      <c r="M583" s="26">
        <f>' 3 цк'!M582</f>
        <v>150.72999999999999</v>
      </c>
      <c r="N583" s="26">
        <f>' 3 цк'!N582</f>
        <v>150.72999999999999</v>
      </c>
      <c r="O583" s="26">
        <f>' 3 цк'!O582</f>
        <v>150.72999999999999</v>
      </c>
      <c r="P583" s="26">
        <f>' 3 цк'!P582</f>
        <v>150.72999999999999</v>
      </c>
      <c r="Q583" s="26">
        <f>' 3 цк'!Q582</f>
        <v>150.72999999999999</v>
      </c>
      <c r="R583" s="26">
        <f>' 3 цк'!R582</f>
        <v>150.72999999999999</v>
      </c>
      <c r="S583" s="26">
        <f>' 3 цк'!S582</f>
        <v>150.72999999999999</v>
      </c>
      <c r="T583" s="26">
        <f>' 3 цк'!T582</f>
        <v>150.72999999999999</v>
      </c>
      <c r="U583" s="26">
        <f>' 3 цк'!U582</f>
        <v>150.72999999999999</v>
      </c>
      <c r="V583" s="26">
        <f>' 3 цк'!V582</f>
        <v>150.72999999999999</v>
      </c>
      <c r="W583" s="26">
        <f>' 3 цк'!W582</f>
        <v>150.72999999999999</v>
      </c>
      <c r="X583" s="26">
        <f>' 3 цк'!X582</f>
        <v>150.72999999999999</v>
      </c>
      <c r="Y583" s="26">
        <f>' 3 цк'!Y582</f>
        <v>150.72999999999999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2091.0300000000002</v>
      </c>
      <c r="C588" s="26">
        <f>' 3 цк'!C587</f>
        <v>2091.0300000000002</v>
      </c>
      <c r="D588" s="26">
        <f>' 3 цк'!D587</f>
        <v>2091.0300000000002</v>
      </c>
      <c r="E588" s="26">
        <f>' 3 цк'!E587</f>
        <v>2091.0300000000002</v>
      </c>
      <c r="F588" s="26">
        <f>' 3 цк'!F587</f>
        <v>2091.0300000000002</v>
      </c>
      <c r="G588" s="26">
        <f>' 3 цк'!G587</f>
        <v>2091.0300000000002</v>
      </c>
      <c r="H588" s="26">
        <f>' 3 цк'!H587</f>
        <v>2091.0300000000002</v>
      </c>
      <c r="I588" s="26">
        <f>' 3 цк'!I587</f>
        <v>2091.0300000000002</v>
      </c>
      <c r="J588" s="26">
        <f>' 3 цк'!J587</f>
        <v>2091.0300000000002</v>
      </c>
      <c r="K588" s="26">
        <f>' 3 цк'!K587</f>
        <v>2091.0300000000002</v>
      </c>
      <c r="L588" s="26">
        <f>' 3 цк'!L587</f>
        <v>2091.0300000000002</v>
      </c>
      <c r="M588" s="26">
        <f>' 3 цк'!M587</f>
        <v>2091.0300000000002</v>
      </c>
      <c r="N588" s="26">
        <f>' 3 цк'!N587</f>
        <v>2091.0300000000002</v>
      </c>
      <c r="O588" s="26">
        <f>' 3 цк'!O587</f>
        <v>2091.0300000000002</v>
      </c>
      <c r="P588" s="26">
        <f>' 3 цк'!P587</f>
        <v>2091.0300000000002</v>
      </c>
      <c r="Q588" s="26">
        <f>' 3 цк'!Q587</f>
        <v>2091.0300000000002</v>
      </c>
      <c r="R588" s="26">
        <f>' 3 цк'!R587</f>
        <v>2091.0300000000002</v>
      </c>
      <c r="S588" s="26">
        <f>' 3 цк'!S587</f>
        <v>2091.0300000000002</v>
      </c>
      <c r="T588" s="26">
        <f>' 3 цк'!T587</f>
        <v>2091.0300000000002</v>
      </c>
      <c r="U588" s="26">
        <f>' 3 цк'!U587</f>
        <v>2091.0300000000002</v>
      </c>
      <c r="V588" s="26">
        <f>' 3 цк'!V587</f>
        <v>2091.0300000000002</v>
      </c>
      <c r="W588" s="26">
        <f>' 3 цк'!W587</f>
        <v>2091.0300000000002</v>
      </c>
      <c r="X588" s="26">
        <f>' 3 цк'!X587</f>
        <v>2091.0300000000002</v>
      </c>
      <c r="Y588" s="26">
        <f>' 3 цк'!Y587</f>
        <v>2091.0300000000002</v>
      </c>
    </row>
    <row r="589" spans="1:26" s="6" customFormat="1" ht="18.75" customHeight="1" outlineLevel="1" x14ac:dyDescent="0.2">
      <c r="A589" s="4" t="s">
        <v>3</v>
      </c>
      <c r="B589" s="26">
        <f>' 3 цк'!B588</f>
        <v>150.72999999999999</v>
      </c>
      <c r="C589" s="26">
        <f>' 3 цк'!C588</f>
        <v>150.72999999999999</v>
      </c>
      <c r="D589" s="26">
        <f>' 3 цк'!D588</f>
        <v>150.72999999999999</v>
      </c>
      <c r="E589" s="26">
        <f>' 3 цк'!E588</f>
        <v>150.72999999999999</v>
      </c>
      <c r="F589" s="26">
        <f>' 3 цк'!F588</f>
        <v>150.72999999999999</v>
      </c>
      <c r="G589" s="26">
        <f>' 3 цк'!G588</f>
        <v>150.72999999999999</v>
      </c>
      <c r="H589" s="26">
        <f>' 3 цк'!H588</f>
        <v>150.72999999999999</v>
      </c>
      <c r="I589" s="26">
        <f>' 3 цк'!I588</f>
        <v>150.72999999999999</v>
      </c>
      <c r="J589" s="26">
        <f>' 3 цк'!J588</f>
        <v>150.72999999999999</v>
      </c>
      <c r="K589" s="26">
        <f>' 3 цк'!K588</f>
        <v>150.72999999999999</v>
      </c>
      <c r="L589" s="26">
        <f>' 3 цк'!L588</f>
        <v>150.72999999999999</v>
      </c>
      <c r="M589" s="26">
        <f>' 3 цк'!M588</f>
        <v>150.72999999999999</v>
      </c>
      <c r="N589" s="26">
        <f>' 3 цк'!N588</f>
        <v>150.72999999999999</v>
      </c>
      <c r="O589" s="26">
        <f>' 3 цк'!O588</f>
        <v>150.72999999999999</v>
      </c>
      <c r="P589" s="26">
        <f>' 3 цк'!P588</f>
        <v>150.72999999999999</v>
      </c>
      <c r="Q589" s="26">
        <f>' 3 цк'!Q588</f>
        <v>150.72999999999999</v>
      </c>
      <c r="R589" s="26">
        <f>' 3 цк'!R588</f>
        <v>150.72999999999999</v>
      </c>
      <c r="S589" s="26">
        <f>' 3 цк'!S588</f>
        <v>150.72999999999999</v>
      </c>
      <c r="T589" s="26">
        <f>' 3 цк'!T588</f>
        <v>150.72999999999999</v>
      </c>
      <c r="U589" s="26">
        <f>' 3 цк'!U588</f>
        <v>150.72999999999999</v>
      </c>
      <c r="V589" s="26">
        <f>' 3 цк'!V588</f>
        <v>150.72999999999999</v>
      </c>
      <c r="W589" s="26">
        <f>' 3 цк'!W588</f>
        <v>150.72999999999999</v>
      </c>
      <c r="X589" s="26">
        <f>' 3 цк'!X588</f>
        <v>150.72999999999999</v>
      </c>
      <c r="Y589" s="26">
        <f>' 3 цк'!Y588</f>
        <v>150.72999999999999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2091.0300000000002</v>
      </c>
      <c r="C594" s="26">
        <f>' 3 цк'!C593</f>
        <v>2091.0300000000002</v>
      </c>
      <c r="D594" s="26">
        <f>' 3 цк'!D593</f>
        <v>2091.0300000000002</v>
      </c>
      <c r="E594" s="26">
        <f>' 3 цк'!E593</f>
        <v>2091.0300000000002</v>
      </c>
      <c r="F594" s="26">
        <f>' 3 цк'!F593</f>
        <v>2091.0300000000002</v>
      </c>
      <c r="G594" s="26">
        <f>' 3 цк'!G593</f>
        <v>2091.0300000000002</v>
      </c>
      <c r="H594" s="26">
        <f>' 3 цк'!H593</f>
        <v>2091.0300000000002</v>
      </c>
      <c r="I594" s="26">
        <f>' 3 цк'!I593</f>
        <v>2091.0300000000002</v>
      </c>
      <c r="J594" s="26">
        <f>' 3 цк'!J593</f>
        <v>2091.0300000000002</v>
      </c>
      <c r="K594" s="26">
        <f>' 3 цк'!K593</f>
        <v>2091.0300000000002</v>
      </c>
      <c r="L594" s="26">
        <f>' 3 цк'!L593</f>
        <v>2091.0300000000002</v>
      </c>
      <c r="M594" s="26">
        <f>' 3 цк'!M593</f>
        <v>2091.0300000000002</v>
      </c>
      <c r="N594" s="26">
        <f>' 3 цк'!N593</f>
        <v>2091.0300000000002</v>
      </c>
      <c r="O594" s="26">
        <f>' 3 цк'!O593</f>
        <v>2091.0300000000002</v>
      </c>
      <c r="P594" s="26">
        <f>' 3 цк'!P593</f>
        <v>2091.0300000000002</v>
      </c>
      <c r="Q594" s="26">
        <f>' 3 цк'!Q593</f>
        <v>2091.0300000000002</v>
      </c>
      <c r="R594" s="26">
        <f>' 3 цк'!R593</f>
        <v>2091.0300000000002</v>
      </c>
      <c r="S594" s="26">
        <f>' 3 цк'!S593</f>
        <v>2091.0300000000002</v>
      </c>
      <c r="T594" s="26">
        <f>' 3 цк'!T593</f>
        <v>2091.0300000000002</v>
      </c>
      <c r="U594" s="26">
        <f>' 3 цк'!U593</f>
        <v>2091.0300000000002</v>
      </c>
      <c r="V594" s="26">
        <f>' 3 цк'!V593</f>
        <v>2091.0300000000002</v>
      </c>
      <c r="W594" s="26">
        <f>' 3 цк'!W593</f>
        <v>2091.0300000000002</v>
      </c>
      <c r="X594" s="26">
        <f>' 3 цк'!X593</f>
        <v>2091.0300000000002</v>
      </c>
      <c r="Y594" s="26">
        <f>' 3 цк'!Y593</f>
        <v>2091.0300000000002</v>
      </c>
    </row>
    <row r="595" spans="1:25" s="6" customFormat="1" ht="18.75" customHeight="1" outlineLevel="1" x14ac:dyDescent="0.2">
      <c r="A595" s="4" t="s">
        <v>3</v>
      </c>
      <c r="B595" s="26">
        <f>' 3 цк'!B594</f>
        <v>150.72999999999999</v>
      </c>
      <c r="C595" s="26">
        <f>' 3 цк'!C594</f>
        <v>150.72999999999999</v>
      </c>
      <c r="D595" s="26">
        <f>' 3 цк'!D594</f>
        <v>150.72999999999999</v>
      </c>
      <c r="E595" s="26">
        <f>' 3 цк'!E594</f>
        <v>150.72999999999999</v>
      </c>
      <c r="F595" s="26">
        <f>' 3 цк'!F594</f>
        <v>150.72999999999999</v>
      </c>
      <c r="G595" s="26">
        <f>' 3 цк'!G594</f>
        <v>150.72999999999999</v>
      </c>
      <c r="H595" s="26">
        <f>' 3 цк'!H594</f>
        <v>150.72999999999999</v>
      </c>
      <c r="I595" s="26">
        <f>' 3 цк'!I594</f>
        <v>150.72999999999999</v>
      </c>
      <c r="J595" s="26">
        <f>' 3 цк'!J594</f>
        <v>150.72999999999999</v>
      </c>
      <c r="K595" s="26">
        <f>' 3 цк'!K594</f>
        <v>150.72999999999999</v>
      </c>
      <c r="L595" s="26">
        <f>' 3 цк'!L594</f>
        <v>150.72999999999999</v>
      </c>
      <c r="M595" s="26">
        <f>' 3 цк'!M594</f>
        <v>150.72999999999999</v>
      </c>
      <c r="N595" s="26">
        <f>' 3 цк'!N594</f>
        <v>150.72999999999999</v>
      </c>
      <c r="O595" s="26">
        <f>' 3 цк'!O594</f>
        <v>150.72999999999999</v>
      </c>
      <c r="P595" s="26">
        <f>' 3 цк'!P594</f>
        <v>150.72999999999999</v>
      </c>
      <c r="Q595" s="26">
        <f>' 3 цк'!Q594</f>
        <v>150.72999999999999</v>
      </c>
      <c r="R595" s="26">
        <f>' 3 цк'!R594</f>
        <v>150.72999999999999</v>
      </c>
      <c r="S595" s="26">
        <f>' 3 цк'!S594</f>
        <v>150.72999999999999</v>
      </c>
      <c r="T595" s="26">
        <f>' 3 цк'!T594</f>
        <v>150.72999999999999</v>
      </c>
      <c r="U595" s="26">
        <f>' 3 цк'!U594</f>
        <v>150.72999999999999</v>
      </c>
      <c r="V595" s="26">
        <f>' 3 цк'!V594</f>
        <v>150.72999999999999</v>
      </c>
      <c r="W595" s="26">
        <f>' 3 цк'!W594</f>
        <v>150.72999999999999</v>
      </c>
      <c r="X595" s="26">
        <f>' 3 цк'!X594</f>
        <v>150.72999999999999</v>
      </c>
      <c r="Y595" s="26">
        <f>' 3 цк'!Y594</f>
        <v>150.72999999999999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2091.0300000000002</v>
      </c>
      <c r="C600" s="26">
        <f>' 3 цк'!C599</f>
        <v>2091.0300000000002</v>
      </c>
      <c r="D600" s="26">
        <f>' 3 цк'!D599</f>
        <v>2091.0300000000002</v>
      </c>
      <c r="E600" s="26">
        <f>' 3 цк'!E599</f>
        <v>2091.0300000000002</v>
      </c>
      <c r="F600" s="26">
        <f>' 3 цк'!F599</f>
        <v>2091.0300000000002</v>
      </c>
      <c r="G600" s="26">
        <f>' 3 цк'!G599</f>
        <v>2091.0300000000002</v>
      </c>
      <c r="H600" s="26">
        <f>' 3 цк'!H599</f>
        <v>2091.0300000000002</v>
      </c>
      <c r="I600" s="26">
        <f>' 3 цк'!I599</f>
        <v>2091.0300000000002</v>
      </c>
      <c r="J600" s="26">
        <f>' 3 цк'!J599</f>
        <v>2091.0300000000002</v>
      </c>
      <c r="K600" s="26">
        <f>' 3 цк'!K599</f>
        <v>2091.0300000000002</v>
      </c>
      <c r="L600" s="26">
        <f>' 3 цк'!L599</f>
        <v>2091.0300000000002</v>
      </c>
      <c r="M600" s="26">
        <f>' 3 цк'!M599</f>
        <v>2091.0300000000002</v>
      </c>
      <c r="N600" s="26">
        <f>' 3 цк'!N599</f>
        <v>2091.0300000000002</v>
      </c>
      <c r="O600" s="26">
        <f>' 3 цк'!O599</f>
        <v>2091.0300000000002</v>
      </c>
      <c r="P600" s="26">
        <f>' 3 цк'!P599</f>
        <v>2091.0300000000002</v>
      </c>
      <c r="Q600" s="26">
        <f>' 3 цк'!Q599</f>
        <v>2091.0300000000002</v>
      </c>
      <c r="R600" s="26">
        <f>' 3 цк'!R599</f>
        <v>2091.0300000000002</v>
      </c>
      <c r="S600" s="26">
        <f>' 3 цк'!S599</f>
        <v>2091.0300000000002</v>
      </c>
      <c r="T600" s="26">
        <f>' 3 цк'!T599</f>
        <v>2091.0300000000002</v>
      </c>
      <c r="U600" s="26">
        <f>' 3 цк'!U599</f>
        <v>2091.0300000000002</v>
      </c>
      <c r="V600" s="26">
        <f>' 3 цк'!V599</f>
        <v>2091.0300000000002</v>
      </c>
      <c r="W600" s="26">
        <f>' 3 цк'!W599</f>
        <v>2091.0300000000002</v>
      </c>
      <c r="X600" s="26">
        <f>' 3 цк'!X599</f>
        <v>2091.0300000000002</v>
      </c>
      <c r="Y600" s="26">
        <f>' 3 цк'!Y599</f>
        <v>2091.0300000000002</v>
      </c>
    </row>
    <row r="601" spans="1:25" s="6" customFormat="1" ht="18.75" customHeight="1" outlineLevel="1" x14ac:dyDescent="0.2">
      <c r="A601" s="4" t="s">
        <v>3</v>
      </c>
      <c r="B601" s="26">
        <f>' 3 цк'!B600</f>
        <v>150.72999999999999</v>
      </c>
      <c r="C601" s="26">
        <f>' 3 цк'!C600</f>
        <v>150.72999999999999</v>
      </c>
      <c r="D601" s="26">
        <f>' 3 цк'!D600</f>
        <v>150.72999999999999</v>
      </c>
      <c r="E601" s="26">
        <f>' 3 цк'!E600</f>
        <v>150.72999999999999</v>
      </c>
      <c r="F601" s="26">
        <f>' 3 цк'!F600</f>
        <v>150.72999999999999</v>
      </c>
      <c r="G601" s="26">
        <f>' 3 цк'!G600</f>
        <v>150.72999999999999</v>
      </c>
      <c r="H601" s="26">
        <f>' 3 цк'!H600</f>
        <v>150.72999999999999</v>
      </c>
      <c r="I601" s="26">
        <f>' 3 цк'!I600</f>
        <v>150.72999999999999</v>
      </c>
      <c r="J601" s="26">
        <f>' 3 цк'!J600</f>
        <v>150.72999999999999</v>
      </c>
      <c r="K601" s="26">
        <f>' 3 цк'!K600</f>
        <v>150.72999999999999</v>
      </c>
      <c r="L601" s="26">
        <f>' 3 цк'!L600</f>
        <v>150.72999999999999</v>
      </c>
      <c r="M601" s="26">
        <f>' 3 цк'!M600</f>
        <v>150.72999999999999</v>
      </c>
      <c r="N601" s="26">
        <f>' 3 цк'!N600</f>
        <v>150.72999999999999</v>
      </c>
      <c r="O601" s="26">
        <f>' 3 цк'!O600</f>
        <v>150.72999999999999</v>
      </c>
      <c r="P601" s="26">
        <f>' 3 цк'!P600</f>
        <v>150.72999999999999</v>
      </c>
      <c r="Q601" s="26">
        <f>' 3 цк'!Q600</f>
        <v>150.72999999999999</v>
      </c>
      <c r="R601" s="26">
        <f>' 3 цк'!R600</f>
        <v>150.72999999999999</v>
      </c>
      <c r="S601" s="26">
        <f>' 3 цк'!S600</f>
        <v>150.72999999999999</v>
      </c>
      <c r="T601" s="26">
        <f>' 3 цк'!T600</f>
        <v>150.72999999999999</v>
      </c>
      <c r="U601" s="26">
        <f>' 3 цк'!U600</f>
        <v>150.72999999999999</v>
      </c>
      <c r="V601" s="26">
        <f>' 3 цк'!V600</f>
        <v>150.72999999999999</v>
      </c>
      <c r="W601" s="26">
        <f>' 3 цк'!W600</f>
        <v>150.72999999999999</v>
      </c>
      <c r="X601" s="26">
        <f>' 3 цк'!X600</f>
        <v>150.72999999999999</v>
      </c>
      <c r="Y601" s="26">
        <f>' 3 цк'!Y600</f>
        <v>150.72999999999999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2091.0300000000002</v>
      </c>
      <c r="C606" s="26">
        <f>' 3 цк'!C605</f>
        <v>2091.0300000000002</v>
      </c>
      <c r="D606" s="26">
        <f>' 3 цк'!D605</f>
        <v>2091.0300000000002</v>
      </c>
      <c r="E606" s="26">
        <f>' 3 цк'!E605</f>
        <v>2091.0300000000002</v>
      </c>
      <c r="F606" s="26">
        <f>' 3 цк'!F605</f>
        <v>2091.0300000000002</v>
      </c>
      <c r="G606" s="26">
        <f>' 3 цк'!G605</f>
        <v>2091.0300000000002</v>
      </c>
      <c r="H606" s="26">
        <f>' 3 цк'!H605</f>
        <v>2091.0300000000002</v>
      </c>
      <c r="I606" s="26">
        <f>' 3 цк'!I605</f>
        <v>2091.0300000000002</v>
      </c>
      <c r="J606" s="26">
        <f>' 3 цк'!J605</f>
        <v>2091.0300000000002</v>
      </c>
      <c r="K606" s="26">
        <f>' 3 цк'!K605</f>
        <v>2091.0300000000002</v>
      </c>
      <c r="L606" s="26">
        <f>' 3 цк'!L605</f>
        <v>2091.0300000000002</v>
      </c>
      <c r="M606" s="26">
        <f>' 3 цк'!M605</f>
        <v>2091.0300000000002</v>
      </c>
      <c r="N606" s="26">
        <f>' 3 цк'!N605</f>
        <v>2091.0300000000002</v>
      </c>
      <c r="O606" s="26">
        <f>' 3 цк'!O605</f>
        <v>2091.0300000000002</v>
      </c>
      <c r="P606" s="26">
        <f>' 3 цк'!P605</f>
        <v>2091.0300000000002</v>
      </c>
      <c r="Q606" s="26">
        <f>' 3 цк'!Q605</f>
        <v>2091.0300000000002</v>
      </c>
      <c r="R606" s="26">
        <f>' 3 цк'!R605</f>
        <v>2091.0300000000002</v>
      </c>
      <c r="S606" s="26">
        <f>' 3 цк'!S605</f>
        <v>2091.0300000000002</v>
      </c>
      <c r="T606" s="26">
        <f>' 3 цк'!T605</f>
        <v>2091.0300000000002</v>
      </c>
      <c r="U606" s="26">
        <f>' 3 цк'!U605</f>
        <v>2091.0300000000002</v>
      </c>
      <c r="V606" s="26">
        <f>' 3 цк'!V605</f>
        <v>2091.0300000000002</v>
      </c>
      <c r="W606" s="26">
        <f>' 3 цк'!W605</f>
        <v>2091.0300000000002</v>
      </c>
      <c r="X606" s="26">
        <f>' 3 цк'!X605</f>
        <v>2091.0300000000002</v>
      </c>
      <c r="Y606" s="26">
        <f>' 3 цк'!Y605</f>
        <v>2091.0300000000002</v>
      </c>
    </row>
    <row r="607" spans="1:25" s="6" customFormat="1" ht="18.75" customHeight="1" outlineLevel="1" x14ac:dyDescent="0.2">
      <c r="A607" s="4" t="s">
        <v>3</v>
      </c>
      <c r="B607" s="26">
        <f>' 3 цк'!B606</f>
        <v>150.72999999999999</v>
      </c>
      <c r="C607" s="26">
        <f>' 3 цк'!C606</f>
        <v>150.72999999999999</v>
      </c>
      <c r="D607" s="26">
        <f>' 3 цк'!D606</f>
        <v>150.72999999999999</v>
      </c>
      <c r="E607" s="26">
        <f>' 3 цк'!E606</f>
        <v>150.72999999999999</v>
      </c>
      <c r="F607" s="26">
        <f>' 3 цк'!F606</f>
        <v>150.72999999999999</v>
      </c>
      <c r="G607" s="26">
        <f>' 3 цк'!G606</f>
        <v>150.72999999999999</v>
      </c>
      <c r="H607" s="26">
        <f>' 3 цк'!H606</f>
        <v>150.72999999999999</v>
      </c>
      <c r="I607" s="26">
        <f>' 3 цк'!I606</f>
        <v>150.72999999999999</v>
      </c>
      <c r="J607" s="26">
        <f>' 3 цк'!J606</f>
        <v>150.72999999999999</v>
      </c>
      <c r="K607" s="26">
        <f>' 3 цк'!K606</f>
        <v>150.72999999999999</v>
      </c>
      <c r="L607" s="26">
        <f>' 3 цк'!L606</f>
        <v>150.72999999999999</v>
      </c>
      <c r="M607" s="26">
        <f>' 3 цк'!M606</f>
        <v>150.72999999999999</v>
      </c>
      <c r="N607" s="26">
        <f>' 3 цк'!N606</f>
        <v>150.72999999999999</v>
      </c>
      <c r="O607" s="26">
        <f>' 3 цк'!O606</f>
        <v>150.72999999999999</v>
      </c>
      <c r="P607" s="26">
        <f>' 3 цк'!P606</f>
        <v>150.72999999999999</v>
      </c>
      <c r="Q607" s="26">
        <f>' 3 цк'!Q606</f>
        <v>150.72999999999999</v>
      </c>
      <c r="R607" s="26">
        <f>' 3 цк'!R606</f>
        <v>150.72999999999999</v>
      </c>
      <c r="S607" s="26">
        <f>' 3 цк'!S606</f>
        <v>150.72999999999999</v>
      </c>
      <c r="T607" s="26">
        <f>' 3 цк'!T606</f>
        <v>150.72999999999999</v>
      </c>
      <c r="U607" s="26">
        <f>' 3 цк'!U606</f>
        <v>150.72999999999999</v>
      </c>
      <c r="V607" s="26">
        <f>' 3 цк'!V606</f>
        <v>150.72999999999999</v>
      </c>
      <c r="W607" s="26">
        <f>' 3 цк'!W606</f>
        <v>150.72999999999999</v>
      </c>
      <c r="X607" s="26">
        <f>' 3 цк'!X606</f>
        <v>150.72999999999999</v>
      </c>
      <c r="Y607" s="26">
        <f>' 3 цк'!Y606</f>
        <v>150.72999999999999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2091.0300000000002</v>
      </c>
      <c r="C612" s="26">
        <f>' 3 цк'!C611</f>
        <v>2091.0300000000002</v>
      </c>
      <c r="D612" s="26">
        <f>' 3 цк'!D611</f>
        <v>2091.0300000000002</v>
      </c>
      <c r="E612" s="26">
        <f>' 3 цк'!E611</f>
        <v>2091.0300000000002</v>
      </c>
      <c r="F612" s="26">
        <f>' 3 цк'!F611</f>
        <v>2091.0300000000002</v>
      </c>
      <c r="G612" s="26">
        <f>' 3 цк'!G611</f>
        <v>2091.0300000000002</v>
      </c>
      <c r="H612" s="26">
        <f>' 3 цк'!H611</f>
        <v>2091.0300000000002</v>
      </c>
      <c r="I612" s="26">
        <f>' 3 цк'!I611</f>
        <v>2091.0300000000002</v>
      </c>
      <c r="J612" s="26">
        <f>' 3 цк'!J611</f>
        <v>2091.0300000000002</v>
      </c>
      <c r="K612" s="26">
        <f>' 3 цк'!K611</f>
        <v>2091.0300000000002</v>
      </c>
      <c r="L612" s="26">
        <f>' 3 цк'!L611</f>
        <v>2091.0300000000002</v>
      </c>
      <c r="M612" s="26">
        <f>' 3 цк'!M611</f>
        <v>2091.0300000000002</v>
      </c>
      <c r="N612" s="26">
        <f>' 3 цк'!N611</f>
        <v>2091.0300000000002</v>
      </c>
      <c r="O612" s="26">
        <f>' 3 цк'!O611</f>
        <v>2091.0300000000002</v>
      </c>
      <c r="P612" s="26">
        <f>' 3 цк'!P611</f>
        <v>2091.0300000000002</v>
      </c>
      <c r="Q612" s="26">
        <f>' 3 цк'!Q611</f>
        <v>2091.0300000000002</v>
      </c>
      <c r="R612" s="26">
        <f>' 3 цк'!R611</f>
        <v>2091.0300000000002</v>
      </c>
      <c r="S612" s="26">
        <f>' 3 цк'!S611</f>
        <v>2091.0300000000002</v>
      </c>
      <c r="T612" s="26">
        <f>' 3 цк'!T611</f>
        <v>2091.0300000000002</v>
      </c>
      <c r="U612" s="26">
        <f>' 3 цк'!U611</f>
        <v>2091.0300000000002</v>
      </c>
      <c r="V612" s="26">
        <f>' 3 цк'!V611</f>
        <v>2091.0300000000002</v>
      </c>
      <c r="W612" s="26">
        <f>' 3 цк'!W611</f>
        <v>2091.0300000000002</v>
      </c>
      <c r="X612" s="26">
        <f>' 3 цк'!X611</f>
        <v>2091.0300000000002</v>
      </c>
      <c r="Y612" s="26">
        <f>' 3 цк'!Y611</f>
        <v>2091.0300000000002</v>
      </c>
    </row>
    <row r="613" spans="1:25" s="6" customFormat="1" ht="18.75" customHeight="1" outlineLevel="1" x14ac:dyDescent="0.2">
      <c r="A613" s="4" t="s">
        <v>3</v>
      </c>
      <c r="B613" s="26">
        <f>' 3 цк'!B612</f>
        <v>150.72999999999999</v>
      </c>
      <c r="C613" s="26">
        <f>' 3 цк'!C612</f>
        <v>150.72999999999999</v>
      </c>
      <c r="D613" s="26">
        <f>' 3 цк'!D612</f>
        <v>150.72999999999999</v>
      </c>
      <c r="E613" s="26">
        <f>' 3 цк'!E612</f>
        <v>150.72999999999999</v>
      </c>
      <c r="F613" s="26">
        <f>' 3 цк'!F612</f>
        <v>150.72999999999999</v>
      </c>
      <c r="G613" s="26">
        <f>' 3 цк'!G612</f>
        <v>150.72999999999999</v>
      </c>
      <c r="H613" s="26">
        <f>' 3 цк'!H612</f>
        <v>150.72999999999999</v>
      </c>
      <c r="I613" s="26">
        <f>' 3 цк'!I612</f>
        <v>150.72999999999999</v>
      </c>
      <c r="J613" s="26">
        <f>' 3 цк'!J612</f>
        <v>150.72999999999999</v>
      </c>
      <c r="K613" s="26">
        <f>' 3 цк'!K612</f>
        <v>150.72999999999999</v>
      </c>
      <c r="L613" s="26">
        <f>' 3 цк'!L612</f>
        <v>150.72999999999999</v>
      </c>
      <c r="M613" s="26">
        <f>' 3 цк'!M612</f>
        <v>150.72999999999999</v>
      </c>
      <c r="N613" s="26">
        <f>' 3 цк'!N612</f>
        <v>150.72999999999999</v>
      </c>
      <c r="O613" s="26">
        <f>' 3 цк'!O612</f>
        <v>150.72999999999999</v>
      </c>
      <c r="P613" s="26">
        <f>' 3 цк'!P612</f>
        <v>150.72999999999999</v>
      </c>
      <c r="Q613" s="26">
        <f>' 3 цк'!Q612</f>
        <v>150.72999999999999</v>
      </c>
      <c r="R613" s="26">
        <f>' 3 цк'!R612</f>
        <v>150.72999999999999</v>
      </c>
      <c r="S613" s="26">
        <f>' 3 цк'!S612</f>
        <v>150.72999999999999</v>
      </c>
      <c r="T613" s="26">
        <f>' 3 цк'!T612</f>
        <v>150.72999999999999</v>
      </c>
      <c r="U613" s="26">
        <f>' 3 цк'!U612</f>
        <v>150.72999999999999</v>
      </c>
      <c r="V613" s="26">
        <f>' 3 цк'!V612</f>
        <v>150.72999999999999</v>
      </c>
      <c r="W613" s="26">
        <f>' 3 цк'!W612</f>
        <v>150.72999999999999</v>
      </c>
      <c r="X613" s="26">
        <f>' 3 цк'!X612</f>
        <v>150.72999999999999</v>
      </c>
      <c r="Y613" s="26">
        <f>' 3 цк'!Y612</f>
        <v>150.72999999999999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2091.0300000000002</v>
      </c>
      <c r="C618" s="26">
        <f>' 3 цк'!C617</f>
        <v>2091.0300000000002</v>
      </c>
      <c r="D618" s="26">
        <f>' 3 цк'!D617</f>
        <v>2091.0300000000002</v>
      </c>
      <c r="E618" s="26">
        <f>' 3 цк'!E617</f>
        <v>2091.0300000000002</v>
      </c>
      <c r="F618" s="26">
        <f>' 3 цк'!F617</f>
        <v>2091.0300000000002</v>
      </c>
      <c r="G618" s="26">
        <f>' 3 цк'!G617</f>
        <v>2091.0300000000002</v>
      </c>
      <c r="H618" s="26">
        <f>' 3 цк'!H617</f>
        <v>2091.0300000000002</v>
      </c>
      <c r="I618" s="26">
        <f>' 3 цк'!I617</f>
        <v>2091.0300000000002</v>
      </c>
      <c r="J618" s="26">
        <f>' 3 цк'!J617</f>
        <v>2091.0300000000002</v>
      </c>
      <c r="K618" s="26">
        <f>' 3 цк'!K617</f>
        <v>2091.0300000000002</v>
      </c>
      <c r="L618" s="26">
        <f>' 3 цк'!L617</f>
        <v>2091.0300000000002</v>
      </c>
      <c r="M618" s="26">
        <f>' 3 цк'!M617</f>
        <v>2091.0300000000002</v>
      </c>
      <c r="N618" s="26">
        <f>' 3 цк'!N617</f>
        <v>2091.0300000000002</v>
      </c>
      <c r="O618" s="26">
        <f>' 3 цк'!O617</f>
        <v>2091.0300000000002</v>
      </c>
      <c r="P618" s="26">
        <f>' 3 цк'!P617</f>
        <v>2091.0300000000002</v>
      </c>
      <c r="Q618" s="26">
        <f>' 3 цк'!Q617</f>
        <v>2091.0300000000002</v>
      </c>
      <c r="R618" s="26">
        <f>' 3 цк'!R617</f>
        <v>2091.0300000000002</v>
      </c>
      <c r="S618" s="26">
        <f>' 3 цк'!S617</f>
        <v>2091.0300000000002</v>
      </c>
      <c r="T618" s="26">
        <f>' 3 цк'!T617</f>
        <v>2091.0300000000002</v>
      </c>
      <c r="U618" s="26">
        <f>' 3 цк'!U617</f>
        <v>2091.0300000000002</v>
      </c>
      <c r="V618" s="26">
        <f>' 3 цк'!V617</f>
        <v>2091.0300000000002</v>
      </c>
      <c r="W618" s="26">
        <f>' 3 цк'!W617</f>
        <v>2091.0300000000002</v>
      </c>
      <c r="X618" s="26">
        <f>' 3 цк'!X617</f>
        <v>2091.0300000000002</v>
      </c>
      <c r="Y618" s="26">
        <f>' 3 цк'!Y617</f>
        <v>2091.0300000000002</v>
      </c>
    </row>
    <row r="619" spans="1:25" s="6" customFormat="1" ht="18.75" customHeight="1" outlineLevel="1" x14ac:dyDescent="0.2">
      <c r="A619" s="4" t="s">
        <v>3</v>
      </c>
      <c r="B619" s="26">
        <f>' 3 цк'!B618</f>
        <v>150.72999999999999</v>
      </c>
      <c r="C619" s="26">
        <f>' 3 цк'!C618</f>
        <v>150.72999999999999</v>
      </c>
      <c r="D619" s="26">
        <f>' 3 цк'!D618</f>
        <v>150.72999999999999</v>
      </c>
      <c r="E619" s="26">
        <f>' 3 цк'!E618</f>
        <v>150.72999999999999</v>
      </c>
      <c r="F619" s="26">
        <f>' 3 цк'!F618</f>
        <v>150.72999999999999</v>
      </c>
      <c r="G619" s="26">
        <f>' 3 цк'!G618</f>
        <v>150.72999999999999</v>
      </c>
      <c r="H619" s="26">
        <f>' 3 цк'!H618</f>
        <v>150.72999999999999</v>
      </c>
      <c r="I619" s="26">
        <f>' 3 цк'!I618</f>
        <v>150.72999999999999</v>
      </c>
      <c r="J619" s="26">
        <f>' 3 цк'!J618</f>
        <v>150.72999999999999</v>
      </c>
      <c r="K619" s="26">
        <f>' 3 цк'!K618</f>
        <v>150.72999999999999</v>
      </c>
      <c r="L619" s="26">
        <f>' 3 цк'!L618</f>
        <v>150.72999999999999</v>
      </c>
      <c r="M619" s="26">
        <f>' 3 цк'!M618</f>
        <v>150.72999999999999</v>
      </c>
      <c r="N619" s="26">
        <f>' 3 цк'!N618</f>
        <v>150.72999999999999</v>
      </c>
      <c r="O619" s="26">
        <f>' 3 цк'!O618</f>
        <v>150.72999999999999</v>
      </c>
      <c r="P619" s="26">
        <f>' 3 цк'!P618</f>
        <v>150.72999999999999</v>
      </c>
      <c r="Q619" s="26">
        <f>' 3 цк'!Q618</f>
        <v>150.72999999999999</v>
      </c>
      <c r="R619" s="26">
        <f>' 3 цк'!R618</f>
        <v>150.72999999999999</v>
      </c>
      <c r="S619" s="26">
        <f>' 3 цк'!S618</f>
        <v>150.72999999999999</v>
      </c>
      <c r="T619" s="26">
        <f>' 3 цк'!T618</f>
        <v>150.72999999999999</v>
      </c>
      <c r="U619" s="26">
        <f>' 3 цк'!U618</f>
        <v>150.72999999999999</v>
      </c>
      <c r="V619" s="26">
        <f>' 3 цк'!V618</f>
        <v>150.72999999999999</v>
      </c>
      <c r="W619" s="26">
        <f>' 3 цк'!W618</f>
        <v>150.72999999999999</v>
      </c>
      <c r="X619" s="26">
        <f>' 3 цк'!X618</f>
        <v>150.72999999999999</v>
      </c>
      <c r="Y619" s="26">
        <f>' 3 цк'!Y618</f>
        <v>150.72999999999999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2091.0300000000002</v>
      </c>
      <c r="C624" s="26">
        <f>' 3 цк'!C623</f>
        <v>2091.0300000000002</v>
      </c>
      <c r="D624" s="26">
        <f>' 3 цк'!D623</f>
        <v>2091.0300000000002</v>
      </c>
      <c r="E624" s="26">
        <f>' 3 цк'!E623</f>
        <v>2091.0300000000002</v>
      </c>
      <c r="F624" s="26">
        <f>' 3 цк'!F623</f>
        <v>2091.0300000000002</v>
      </c>
      <c r="G624" s="26">
        <f>' 3 цк'!G623</f>
        <v>2091.0300000000002</v>
      </c>
      <c r="H624" s="26">
        <f>' 3 цк'!H623</f>
        <v>2091.0300000000002</v>
      </c>
      <c r="I624" s="26">
        <f>' 3 цк'!I623</f>
        <v>2091.0300000000002</v>
      </c>
      <c r="J624" s="26">
        <f>' 3 цк'!J623</f>
        <v>2091.0300000000002</v>
      </c>
      <c r="K624" s="26">
        <f>' 3 цк'!K623</f>
        <v>2091.0300000000002</v>
      </c>
      <c r="L624" s="26">
        <f>' 3 цк'!L623</f>
        <v>2091.0300000000002</v>
      </c>
      <c r="M624" s="26">
        <f>' 3 цк'!M623</f>
        <v>2091.0300000000002</v>
      </c>
      <c r="N624" s="26">
        <f>' 3 цк'!N623</f>
        <v>2091.0300000000002</v>
      </c>
      <c r="O624" s="26">
        <f>' 3 цк'!O623</f>
        <v>2091.0300000000002</v>
      </c>
      <c r="P624" s="26">
        <f>' 3 цк'!P623</f>
        <v>2091.0300000000002</v>
      </c>
      <c r="Q624" s="26">
        <f>' 3 цк'!Q623</f>
        <v>2091.0300000000002</v>
      </c>
      <c r="R624" s="26">
        <f>' 3 цк'!R623</f>
        <v>2091.0300000000002</v>
      </c>
      <c r="S624" s="26">
        <f>' 3 цк'!S623</f>
        <v>2091.0300000000002</v>
      </c>
      <c r="T624" s="26">
        <f>' 3 цк'!T623</f>
        <v>2091.0300000000002</v>
      </c>
      <c r="U624" s="26">
        <f>' 3 цк'!U623</f>
        <v>2091.0300000000002</v>
      </c>
      <c r="V624" s="26">
        <f>' 3 цк'!V623</f>
        <v>2091.0300000000002</v>
      </c>
      <c r="W624" s="26">
        <f>' 3 цк'!W623</f>
        <v>2091.0300000000002</v>
      </c>
      <c r="X624" s="26">
        <f>' 3 цк'!X623</f>
        <v>2091.0300000000002</v>
      </c>
      <c r="Y624" s="26">
        <f>' 3 цк'!Y623</f>
        <v>2091.0300000000002</v>
      </c>
    </row>
    <row r="625" spans="1:25" s="6" customFormat="1" ht="18.75" customHeight="1" outlineLevel="1" x14ac:dyDescent="0.2">
      <c r="A625" s="4" t="s">
        <v>3</v>
      </c>
      <c r="B625" s="26">
        <f>' 3 цк'!B624</f>
        <v>150.72999999999999</v>
      </c>
      <c r="C625" s="26">
        <f>' 3 цк'!C624</f>
        <v>150.72999999999999</v>
      </c>
      <c r="D625" s="26">
        <f>' 3 цк'!D624</f>
        <v>150.72999999999999</v>
      </c>
      <c r="E625" s="26">
        <f>' 3 цк'!E624</f>
        <v>150.72999999999999</v>
      </c>
      <c r="F625" s="26">
        <f>' 3 цк'!F624</f>
        <v>150.72999999999999</v>
      </c>
      <c r="G625" s="26">
        <f>' 3 цк'!G624</f>
        <v>150.72999999999999</v>
      </c>
      <c r="H625" s="26">
        <f>' 3 цк'!H624</f>
        <v>150.72999999999999</v>
      </c>
      <c r="I625" s="26">
        <f>' 3 цк'!I624</f>
        <v>150.72999999999999</v>
      </c>
      <c r="J625" s="26">
        <f>' 3 цк'!J624</f>
        <v>150.72999999999999</v>
      </c>
      <c r="K625" s="26">
        <f>' 3 цк'!K624</f>
        <v>150.72999999999999</v>
      </c>
      <c r="L625" s="26">
        <f>' 3 цк'!L624</f>
        <v>150.72999999999999</v>
      </c>
      <c r="M625" s="26">
        <f>' 3 цк'!M624</f>
        <v>150.72999999999999</v>
      </c>
      <c r="N625" s="26">
        <f>' 3 цк'!N624</f>
        <v>150.72999999999999</v>
      </c>
      <c r="O625" s="26">
        <f>' 3 цк'!O624</f>
        <v>150.72999999999999</v>
      </c>
      <c r="P625" s="26">
        <f>' 3 цк'!P624</f>
        <v>150.72999999999999</v>
      </c>
      <c r="Q625" s="26">
        <f>' 3 цк'!Q624</f>
        <v>150.72999999999999</v>
      </c>
      <c r="R625" s="26">
        <f>' 3 цк'!R624</f>
        <v>150.72999999999999</v>
      </c>
      <c r="S625" s="26">
        <f>' 3 цк'!S624</f>
        <v>150.72999999999999</v>
      </c>
      <c r="T625" s="26">
        <f>' 3 цк'!T624</f>
        <v>150.72999999999999</v>
      </c>
      <c r="U625" s="26">
        <f>' 3 цк'!U624</f>
        <v>150.72999999999999</v>
      </c>
      <c r="V625" s="26">
        <f>' 3 цк'!V624</f>
        <v>150.72999999999999</v>
      </c>
      <c r="W625" s="26">
        <f>' 3 цк'!W624</f>
        <v>150.72999999999999</v>
      </c>
      <c r="X625" s="26">
        <f>' 3 цк'!X624</f>
        <v>150.72999999999999</v>
      </c>
      <c r="Y625" s="26">
        <f>' 3 цк'!Y624</f>
        <v>150.72999999999999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2091.0300000000002</v>
      </c>
      <c r="C630" s="26">
        <f>' 3 цк'!C629</f>
        <v>2091.0300000000002</v>
      </c>
      <c r="D630" s="26">
        <f>' 3 цк'!D629</f>
        <v>2091.0300000000002</v>
      </c>
      <c r="E630" s="26">
        <f>' 3 цк'!E629</f>
        <v>2091.0300000000002</v>
      </c>
      <c r="F630" s="26">
        <f>' 3 цк'!F629</f>
        <v>2091.0300000000002</v>
      </c>
      <c r="G630" s="26">
        <f>' 3 цк'!G629</f>
        <v>2091.0300000000002</v>
      </c>
      <c r="H630" s="26">
        <f>' 3 цк'!H629</f>
        <v>2091.0300000000002</v>
      </c>
      <c r="I630" s="26">
        <f>' 3 цк'!I629</f>
        <v>2091.0300000000002</v>
      </c>
      <c r="J630" s="26">
        <f>' 3 цк'!J629</f>
        <v>2091.0300000000002</v>
      </c>
      <c r="K630" s="26">
        <f>' 3 цк'!K629</f>
        <v>2091.0300000000002</v>
      </c>
      <c r="L630" s="26">
        <f>' 3 цк'!L629</f>
        <v>2091.0300000000002</v>
      </c>
      <c r="M630" s="26">
        <f>' 3 цк'!M629</f>
        <v>2091.0300000000002</v>
      </c>
      <c r="N630" s="26">
        <f>' 3 цк'!N629</f>
        <v>2091.0300000000002</v>
      </c>
      <c r="O630" s="26">
        <f>' 3 цк'!O629</f>
        <v>2091.0300000000002</v>
      </c>
      <c r="P630" s="26">
        <f>' 3 цк'!P629</f>
        <v>2091.0300000000002</v>
      </c>
      <c r="Q630" s="26">
        <f>' 3 цк'!Q629</f>
        <v>2091.0300000000002</v>
      </c>
      <c r="R630" s="26">
        <f>' 3 цк'!R629</f>
        <v>2091.0300000000002</v>
      </c>
      <c r="S630" s="26">
        <f>' 3 цк'!S629</f>
        <v>2091.0300000000002</v>
      </c>
      <c r="T630" s="26">
        <f>' 3 цк'!T629</f>
        <v>2091.0300000000002</v>
      </c>
      <c r="U630" s="26">
        <f>' 3 цк'!U629</f>
        <v>2091.0300000000002</v>
      </c>
      <c r="V630" s="26">
        <f>' 3 цк'!V629</f>
        <v>2091.0300000000002</v>
      </c>
      <c r="W630" s="26">
        <f>' 3 цк'!W629</f>
        <v>2091.0300000000002</v>
      </c>
      <c r="X630" s="26">
        <f>' 3 цк'!X629</f>
        <v>2091.0300000000002</v>
      </c>
      <c r="Y630" s="26">
        <f>' 3 цк'!Y629</f>
        <v>2091.0300000000002</v>
      </c>
    </row>
    <row r="631" spans="1:25" s="6" customFormat="1" ht="18.75" customHeight="1" outlineLevel="1" x14ac:dyDescent="0.2">
      <c r="A631" s="4" t="s">
        <v>3</v>
      </c>
      <c r="B631" s="26">
        <f>' 3 цк'!B630</f>
        <v>150.72999999999999</v>
      </c>
      <c r="C631" s="26">
        <f>' 3 цк'!C630</f>
        <v>150.72999999999999</v>
      </c>
      <c r="D631" s="26">
        <f>' 3 цк'!D630</f>
        <v>150.72999999999999</v>
      </c>
      <c r="E631" s="26">
        <f>' 3 цк'!E630</f>
        <v>150.72999999999999</v>
      </c>
      <c r="F631" s="26">
        <f>' 3 цк'!F630</f>
        <v>150.72999999999999</v>
      </c>
      <c r="G631" s="26">
        <f>' 3 цк'!G630</f>
        <v>150.72999999999999</v>
      </c>
      <c r="H631" s="26">
        <f>' 3 цк'!H630</f>
        <v>150.72999999999999</v>
      </c>
      <c r="I631" s="26">
        <f>' 3 цк'!I630</f>
        <v>150.72999999999999</v>
      </c>
      <c r="J631" s="26">
        <f>' 3 цк'!J630</f>
        <v>150.72999999999999</v>
      </c>
      <c r="K631" s="26">
        <f>' 3 цк'!K630</f>
        <v>150.72999999999999</v>
      </c>
      <c r="L631" s="26">
        <f>' 3 цк'!L630</f>
        <v>150.72999999999999</v>
      </c>
      <c r="M631" s="26">
        <f>' 3 цк'!M630</f>
        <v>150.72999999999999</v>
      </c>
      <c r="N631" s="26">
        <f>' 3 цк'!N630</f>
        <v>150.72999999999999</v>
      </c>
      <c r="O631" s="26">
        <f>' 3 цк'!O630</f>
        <v>150.72999999999999</v>
      </c>
      <c r="P631" s="26">
        <f>' 3 цк'!P630</f>
        <v>150.72999999999999</v>
      </c>
      <c r="Q631" s="26">
        <f>' 3 цк'!Q630</f>
        <v>150.72999999999999</v>
      </c>
      <c r="R631" s="26">
        <f>' 3 цк'!R630</f>
        <v>150.72999999999999</v>
      </c>
      <c r="S631" s="26">
        <f>' 3 цк'!S630</f>
        <v>150.72999999999999</v>
      </c>
      <c r="T631" s="26">
        <f>' 3 цк'!T630</f>
        <v>150.72999999999999</v>
      </c>
      <c r="U631" s="26">
        <f>' 3 цк'!U630</f>
        <v>150.72999999999999</v>
      </c>
      <c r="V631" s="26">
        <f>' 3 цк'!V630</f>
        <v>150.72999999999999</v>
      </c>
      <c r="W631" s="26">
        <f>' 3 цк'!W630</f>
        <v>150.72999999999999</v>
      </c>
      <c r="X631" s="26">
        <f>' 3 цк'!X630</f>
        <v>150.72999999999999</v>
      </c>
      <c r="Y631" s="26">
        <f>' 3 цк'!Y630</f>
        <v>150.72999999999999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2091.0300000000002</v>
      </c>
      <c r="C636" s="26">
        <f>' 3 цк'!C635</f>
        <v>2091.0300000000002</v>
      </c>
      <c r="D636" s="26">
        <f>' 3 цк'!D635</f>
        <v>2091.0300000000002</v>
      </c>
      <c r="E636" s="26">
        <f>' 3 цк'!E635</f>
        <v>2091.0300000000002</v>
      </c>
      <c r="F636" s="26">
        <f>' 3 цк'!F635</f>
        <v>2091.0300000000002</v>
      </c>
      <c r="G636" s="26">
        <f>' 3 цк'!G635</f>
        <v>2091.0300000000002</v>
      </c>
      <c r="H636" s="26">
        <f>' 3 цк'!H635</f>
        <v>2091.0300000000002</v>
      </c>
      <c r="I636" s="26">
        <f>' 3 цк'!I635</f>
        <v>2091.0300000000002</v>
      </c>
      <c r="J636" s="26">
        <f>' 3 цк'!J635</f>
        <v>2091.0300000000002</v>
      </c>
      <c r="K636" s="26">
        <f>' 3 цк'!K635</f>
        <v>2091.0300000000002</v>
      </c>
      <c r="L636" s="26">
        <f>' 3 цк'!L635</f>
        <v>2091.0300000000002</v>
      </c>
      <c r="M636" s="26">
        <f>' 3 цк'!M635</f>
        <v>2091.0300000000002</v>
      </c>
      <c r="N636" s="26">
        <f>' 3 цк'!N635</f>
        <v>2091.0300000000002</v>
      </c>
      <c r="O636" s="26">
        <f>' 3 цк'!O635</f>
        <v>2091.0300000000002</v>
      </c>
      <c r="P636" s="26">
        <f>' 3 цк'!P635</f>
        <v>2091.0300000000002</v>
      </c>
      <c r="Q636" s="26">
        <f>' 3 цк'!Q635</f>
        <v>2091.0300000000002</v>
      </c>
      <c r="R636" s="26">
        <f>' 3 цк'!R635</f>
        <v>2091.0300000000002</v>
      </c>
      <c r="S636" s="26">
        <f>' 3 цк'!S635</f>
        <v>2091.0300000000002</v>
      </c>
      <c r="T636" s="26">
        <f>' 3 цк'!T635</f>
        <v>2091.0300000000002</v>
      </c>
      <c r="U636" s="26">
        <f>' 3 цк'!U635</f>
        <v>2091.0300000000002</v>
      </c>
      <c r="V636" s="26">
        <f>' 3 цк'!V635</f>
        <v>2091.0300000000002</v>
      </c>
      <c r="W636" s="26">
        <f>' 3 цк'!W635</f>
        <v>2091.0300000000002</v>
      </c>
      <c r="X636" s="26">
        <f>' 3 цк'!X635</f>
        <v>2091.0300000000002</v>
      </c>
      <c r="Y636" s="26">
        <f>' 3 цк'!Y635</f>
        <v>2091.0300000000002</v>
      </c>
    </row>
    <row r="637" spans="1:25" s="6" customFormat="1" ht="18.75" customHeight="1" outlineLevel="1" x14ac:dyDescent="0.2">
      <c r="A637" s="4" t="s">
        <v>3</v>
      </c>
      <c r="B637" s="26">
        <f>' 3 цк'!B636</f>
        <v>150.72999999999999</v>
      </c>
      <c r="C637" s="26">
        <f>' 3 цк'!C636</f>
        <v>150.72999999999999</v>
      </c>
      <c r="D637" s="26">
        <f>' 3 цк'!D636</f>
        <v>150.72999999999999</v>
      </c>
      <c r="E637" s="26">
        <f>' 3 цк'!E636</f>
        <v>150.72999999999999</v>
      </c>
      <c r="F637" s="26">
        <f>' 3 цк'!F636</f>
        <v>150.72999999999999</v>
      </c>
      <c r="G637" s="26">
        <f>' 3 цк'!G636</f>
        <v>150.72999999999999</v>
      </c>
      <c r="H637" s="26">
        <f>' 3 цк'!H636</f>
        <v>150.72999999999999</v>
      </c>
      <c r="I637" s="26">
        <f>' 3 цк'!I636</f>
        <v>150.72999999999999</v>
      </c>
      <c r="J637" s="26">
        <f>' 3 цк'!J636</f>
        <v>150.72999999999999</v>
      </c>
      <c r="K637" s="26">
        <f>' 3 цк'!K636</f>
        <v>150.72999999999999</v>
      </c>
      <c r="L637" s="26">
        <f>' 3 цк'!L636</f>
        <v>150.72999999999999</v>
      </c>
      <c r="M637" s="26">
        <f>' 3 цк'!M636</f>
        <v>150.72999999999999</v>
      </c>
      <c r="N637" s="26">
        <f>' 3 цк'!N636</f>
        <v>150.72999999999999</v>
      </c>
      <c r="O637" s="26">
        <f>' 3 цк'!O636</f>
        <v>150.72999999999999</v>
      </c>
      <c r="P637" s="26">
        <f>' 3 цк'!P636</f>
        <v>150.72999999999999</v>
      </c>
      <c r="Q637" s="26">
        <f>' 3 цк'!Q636</f>
        <v>150.72999999999999</v>
      </c>
      <c r="R637" s="26">
        <f>' 3 цк'!R636</f>
        <v>150.72999999999999</v>
      </c>
      <c r="S637" s="26">
        <f>' 3 цк'!S636</f>
        <v>150.72999999999999</v>
      </c>
      <c r="T637" s="26">
        <f>' 3 цк'!T636</f>
        <v>150.72999999999999</v>
      </c>
      <c r="U637" s="26">
        <f>' 3 цк'!U636</f>
        <v>150.72999999999999</v>
      </c>
      <c r="V637" s="26">
        <f>' 3 цк'!V636</f>
        <v>150.72999999999999</v>
      </c>
      <c r="W637" s="26">
        <f>' 3 цк'!W636</f>
        <v>150.72999999999999</v>
      </c>
      <c r="X637" s="26">
        <f>' 3 цк'!X636</f>
        <v>150.72999999999999</v>
      </c>
      <c r="Y637" s="26">
        <f>' 3 цк'!Y636</f>
        <v>150.72999999999999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2091.0300000000002</v>
      </c>
      <c r="C642" s="26">
        <f>' 3 цк'!C641</f>
        <v>2091.0300000000002</v>
      </c>
      <c r="D642" s="26">
        <f>' 3 цк'!D641</f>
        <v>2091.0300000000002</v>
      </c>
      <c r="E642" s="26">
        <f>' 3 цк'!E641</f>
        <v>2091.0300000000002</v>
      </c>
      <c r="F642" s="26">
        <f>' 3 цк'!F641</f>
        <v>2091.0300000000002</v>
      </c>
      <c r="G642" s="26">
        <f>' 3 цк'!G641</f>
        <v>2091.0300000000002</v>
      </c>
      <c r="H642" s="26">
        <f>' 3 цк'!H641</f>
        <v>2091.0300000000002</v>
      </c>
      <c r="I642" s="26">
        <f>' 3 цк'!I641</f>
        <v>2091.0300000000002</v>
      </c>
      <c r="J642" s="26">
        <f>' 3 цк'!J641</f>
        <v>2091.0300000000002</v>
      </c>
      <c r="K642" s="26">
        <f>' 3 цк'!K641</f>
        <v>2091.0300000000002</v>
      </c>
      <c r="L642" s="26">
        <f>' 3 цк'!L641</f>
        <v>2091.0300000000002</v>
      </c>
      <c r="M642" s="26">
        <f>' 3 цк'!M641</f>
        <v>2091.0300000000002</v>
      </c>
      <c r="N642" s="26">
        <f>' 3 цк'!N641</f>
        <v>2091.0300000000002</v>
      </c>
      <c r="O642" s="26">
        <f>' 3 цк'!O641</f>
        <v>2091.0300000000002</v>
      </c>
      <c r="P642" s="26">
        <f>' 3 цк'!P641</f>
        <v>2091.0300000000002</v>
      </c>
      <c r="Q642" s="26">
        <f>' 3 цк'!Q641</f>
        <v>2091.0300000000002</v>
      </c>
      <c r="R642" s="26">
        <f>' 3 цк'!R641</f>
        <v>2091.0300000000002</v>
      </c>
      <c r="S642" s="26">
        <f>' 3 цк'!S641</f>
        <v>2091.0300000000002</v>
      </c>
      <c r="T642" s="26">
        <f>' 3 цк'!T641</f>
        <v>2091.0300000000002</v>
      </c>
      <c r="U642" s="26">
        <f>' 3 цк'!U641</f>
        <v>2091.0300000000002</v>
      </c>
      <c r="V642" s="26">
        <f>' 3 цк'!V641</f>
        <v>2091.0300000000002</v>
      </c>
      <c r="W642" s="26">
        <f>' 3 цк'!W641</f>
        <v>2091.0300000000002</v>
      </c>
      <c r="X642" s="26">
        <f>' 3 цк'!X641</f>
        <v>2091.0300000000002</v>
      </c>
      <c r="Y642" s="26">
        <f>' 3 цк'!Y641</f>
        <v>2091.0300000000002</v>
      </c>
    </row>
    <row r="643" spans="1:25" s="6" customFormat="1" ht="18.75" customHeight="1" outlineLevel="1" x14ac:dyDescent="0.2">
      <c r="A643" s="4" t="s">
        <v>3</v>
      </c>
      <c r="B643" s="26">
        <f>' 3 цк'!B642</f>
        <v>150.72999999999999</v>
      </c>
      <c r="C643" s="26">
        <f>' 3 цк'!C642</f>
        <v>150.72999999999999</v>
      </c>
      <c r="D643" s="26">
        <f>' 3 цк'!D642</f>
        <v>150.72999999999999</v>
      </c>
      <c r="E643" s="26">
        <f>' 3 цк'!E642</f>
        <v>150.72999999999999</v>
      </c>
      <c r="F643" s="26">
        <f>' 3 цк'!F642</f>
        <v>150.72999999999999</v>
      </c>
      <c r="G643" s="26">
        <f>' 3 цк'!G642</f>
        <v>150.72999999999999</v>
      </c>
      <c r="H643" s="26">
        <f>' 3 цк'!H642</f>
        <v>150.72999999999999</v>
      </c>
      <c r="I643" s="26">
        <f>' 3 цк'!I642</f>
        <v>150.72999999999999</v>
      </c>
      <c r="J643" s="26">
        <f>' 3 цк'!J642</f>
        <v>150.72999999999999</v>
      </c>
      <c r="K643" s="26">
        <f>' 3 цк'!K642</f>
        <v>150.72999999999999</v>
      </c>
      <c r="L643" s="26">
        <f>' 3 цк'!L642</f>
        <v>150.72999999999999</v>
      </c>
      <c r="M643" s="26">
        <f>' 3 цк'!M642</f>
        <v>150.72999999999999</v>
      </c>
      <c r="N643" s="26">
        <f>' 3 цк'!N642</f>
        <v>150.72999999999999</v>
      </c>
      <c r="O643" s="26">
        <f>' 3 цк'!O642</f>
        <v>150.72999999999999</v>
      </c>
      <c r="P643" s="26">
        <f>' 3 цк'!P642</f>
        <v>150.72999999999999</v>
      </c>
      <c r="Q643" s="26">
        <f>' 3 цк'!Q642</f>
        <v>150.72999999999999</v>
      </c>
      <c r="R643" s="26">
        <f>' 3 цк'!R642</f>
        <v>150.72999999999999</v>
      </c>
      <c r="S643" s="26">
        <f>' 3 цк'!S642</f>
        <v>150.72999999999999</v>
      </c>
      <c r="T643" s="26">
        <f>' 3 цк'!T642</f>
        <v>150.72999999999999</v>
      </c>
      <c r="U643" s="26">
        <f>' 3 цк'!U642</f>
        <v>150.72999999999999</v>
      </c>
      <c r="V643" s="26">
        <f>' 3 цк'!V642</f>
        <v>150.72999999999999</v>
      </c>
      <c r="W643" s="26">
        <f>' 3 цк'!W642</f>
        <v>150.72999999999999</v>
      </c>
      <c r="X643" s="26">
        <f>' 3 цк'!X642</f>
        <v>150.72999999999999</v>
      </c>
      <c r="Y643" s="26">
        <f>' 3 цк'!Y642</f>
        <v>150.72999999999999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2091.0300000000002</v>
      </c>
      <c r="C648" s="26">
        <f>' 3 цк'!C647</f>
        <v>2091.0300000000002</v>
      </c>
      <c r="D648" s="26">
        <f>' 3 цк'!D647</f>
        <v>2091.0300000000002</v>
      </c>
      <c r="E648" s="26">
        <f>' 3 цк'!E647</f>
        <v>2091.0300000000002</v>
      </c>
      <c r="F648" s="26">
        <f>' 3 цк'!F647</f>
        <v>2091.0300000000002</v>
      </c>
      <c r="G648" s="26">
        <f>' 3 цк'!G647</f>
        <v>2091.0300000000002</v>
      </c>
      <c r="H648" s="26">
        <f>' 3 цк'!H647</f>
        <v>2091.0300000000002</v>
      </c>
      <c r="I648" s="26">
        <f>' 3 цк'!I647</f>
        <v>2091.0300000000002</v>
      </c>
      <c r="J648" s="26">
        <f>' 3 цк'!J647</f>
        <v>2091.0300000000002</v>
      </c>
      <c r="K648" s="26">
        <f>' 3 цк'!K647</f>
        <v>2091.0300000000002</v>
      </c>
      <c r="L648" s="26">
        <f>' 3 цк'!L647</f>
        <v>2091.0300000000002</v>
      </c>
      <c r="M648" s="26">
        <f>' 3 цк'!M647</f>
        <v>2091.0300000000002</v>
      </c>
      <c r="N648" s="26">
        <f>' 3 цк'!N647</f>
        <v>2091.0300000000002</v>
      </c>
      <c r="O648" s="26">
        <f>' 3 цк'!O647</f>
        <v>2091.0300000000002</v>
      </c>
      <c r="P648" s="26">
        <f>' 3 цк'!P647</f>
        <v>2091.0300000000002</v>
      </c>
      <c r="Q648" s="26">
        <f>' 3 цк'!Q647</f>
        <v>2091.0300000000002</v>
      </c>
      <c r="R648" s="26">
        <f>' 3 цк'!R647</f>
        <v>2091.0300000000002</v>
      </c>
      <c r="S648" s="26">
        <f>' 3 цк'!S647</f>
        <v>2091.0300000000002</v>
      </c>
      <c r="T648" s="26">
        <f>' 3 цк'!T647</f>
        <v>2091.0300000000002</v>
      </c>
      <c r="U648" s="26">
        <f>' 3 цк'!U647</f>
        <v>2091.0300000000002</v>
      </c>
      <c r="V648" s="26">
        <f>' 3 цк'!V647</f>
        <v>2091.0300000000002</v>
      </c>
      <c r="W648" s="26">
        <f>' 3 цк'!W647</f>
        <v>2091.0300000000002</v>
      </c>
      <c r="X648" s="26">
        <f>' 3 цк'!X647</f>
        <v>2091.0300000000002</v>
      </c>
      <c r="Y648" s="26">
        <f>' 3 цк'!Y647</f>
        <v>2091.0300000000002</v>
      </c>
    </row>
    <row r="649" spans="1:25" s="6" customFormat="1" ht="18.75" customHeight="1" outlineLevel="1" x14ac:dyDescent="0.2">
      <c r="A649" s="4" t="s">
        <v>3</v>
      </c>
      <c r="B649" s="26">
        <f>' 3 цк'!B648</f>
        <v>150.72999999999999</v>
      </c>
      <c r="C649" s="26">
        <f>' 3 цк'!C648</f>
        <v>150.72999999999999</v>
      </c>
      <c r="D649" s="26">
        <f>' 3 цк'!D648</f>
        <v>150.72999999999999</v>
      </c>
      <c r="E649" s="26">
        <f>' 3 цк'!E648</f>
        <v>150.72999999999999</v>
      </c>
      <c r="F649" s="26">
        <f>' 3 цк'!F648</f>
        <v>150.72999999999999</v>
      </c>
      <c r="G649" s="26">
        <f>' 3 цк'!G648</f>
        <v>150.72999999999999</v>
      </c>
      <c r="H649" s="26">
        <f>' 3 цк'!H648</f>
        <v>150.72999999999999</v>
      </c>
      <c r="I649" s="26">
        <f>' 3 цк'!I648</f>
        <v>150.72999999999999</v>
      </c>
      <c r="J649" s="26">
        <f>' 3 цк'!J648</f>
        <v>150.72999999999999</v>
      </c>
      <c r="K649" s="26">
        <f>' 3 цк'!K648</f>
        <v>150.72999999999999</v>
      </c>
      <c r="L649" s="26">
        <f>' 3 цк'!L648</f>
        <v>150.72999999999999</v>
      </c>
      <c r="M649" s="26">
        <f>' 3 цк'!M648</f>
        <v>150.72999999999999</v>
      </c>
      <c r="N649" s="26">
        <f>' 3 цк'!N648</f>
        <v>150.72999999999999</v>
      </c>
      <c r="O649" s="26">
        <f>' 3 цк'!O648</f>
        <v>150.72999999999999</v>
      </c>
      <c r="P649" s="26">
        <f>' 3 цк'!P648</f>
        <v>150.72999999999999</v>
      </c>
      <c r="Q649" s="26">
        <f>' 3 цк'!Q648</f>
        <v>150.72999999999999</v>
      </c>
      <c r="R649" s="26">
        <f>' 3 цк'!R648</f>
        <v>150.72999999999999</v>
      </c>
      <c r="S649" s="26">
        <f>' 3 цк'!S648</f>
        <v>150.72999999999999</v>
      </c>
      <c r="T649" s="26">
        <f>' 3 цк'!T648</f>
        <v>150.72999999999999</v>
      </c>
      <c r="U649" s="26">
        <f>' 3 цк'!U648</f>
        <v>150.72999999999999</v>
      </c>
      <c r="V649" s="26">
        <f>' 3 цк'!V648</f>
        <v>150.72999999999999</v>
      </c>
      <c r="W649" s="26">
        <f>' 3 цк'!W648</f>
        <v>150.72999999999999</v>
      </c>
      <c r="X649" s="26">
        <f>' 3 цк'!X648</f>
        <v>150.72999999999999</v>
      </c>
      <c r="Y649" s="26">
        <f>' 3 цк'!Y648</f>
        <v>150.72999999999999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2091.0300000000002</v>
      </c>
      <c r="C654" s="26">
        <f>' 3 цк'!C653</f>
        <v>2091.0300000000002</v>
      </c>
      <c r="D654" s="26">
        <f>' 3 цк'!D653</f>
        <v>2091.0300000000002</v>
      </c>
      <c r="E654" s="26">
        <f>' 3 цк'!E653</f>
        <v>2091.0300000000002</v>
      </c>
      <c r="F654" s="26">
        <f>' 3 цк'!F653</f>
        <v>2091.0300000000002</v>
      </c>
      <c r="G654" s="26">
        <f>' 3 цк'!G653</f>
        <v>2091.0300000000002</v>
      </c>
      <c r="H654" s="26">
        <f>' 3 цк'!H653</f>
        <v>2091.0300000000002</v>
      </c>
      <c r="I654" s="26">
        <f>' 3 цк'!I653</f>
        <v>2091.0300000000002</v>
      </c>
      <c r="J654" s="26">
        <f>' 3 цк'!J653</f>
        <v>2091.0300000000002</v>
      </c>
      <c r="K654" s="26">
        <f>' 3 цк'!K653</f>
        <v>2091.0300000000002</v>
      </c>
      <c r="L654" s="26">
        <f>' 3 цк'!L653</f>
        <v>2091.0300000000002</v>
      </c>
      <c r="M654" s="26">
        <f>' 3 цк'!M653</f>
        <v>2091.0300000000002</v>
      </c>
      <c r="N654" s="26">
        <f>' 3 цк'!N653</f>
        <v>2091.0300000000002</v>
      </c>
      <c r="O654" s="26">
        <f>' 3 цк'!O653</f>
        <v>2091.0300000000002</v>
      </c>
      <c r="P654" s="26">
        <f>' 3 цк'!P653</f>
        <v>2091.0300000000002</v>
      </c>
      <c r="Q654" s="26">
        <f>' 3 цк'!Q653</f>
        <v>2091.0300000000002</v>
      </c>
      <c r="R654" s="26">
        <f>' 3 цк'!R653</f>
        <v>2091.0300000000002</v>
      </c>
      <c r="S654" s="26">
        <f>' 3 цк'!S653</f>
        <v>2091.0300000000002</v>
      </c>
      <c r="T654" s="26">
        <f>' 3 цк'!T653</f>
        <v>2091.0300000000002</v>
      </c>
      <c r="U654" s="26">
        <f>' 3 цк'!U653</f>
        <v>2091.0300000000002</v>
      </c>
      <c r="V654" s="26">
        <f>' 3 цк'!V653</f>
        <v>2091.0300000000002</v>
      </c>
      <c r="W654" s="26">
        <f>' 3 цк'!W653</f>
        <v>2091.0300000000002</v>
      </c>
      <c r="X654" s="26">
        <f>' 3 цк'!X653</f>
        <v>2091.0300000000002</v>
      </c>
      <c r="Y654" s="26">
        <f>' 3 цк'!Y653</f>
        <v>2091.0300000000002</v>
      </c>
    </row>
    <row r="655" spans="1:25" s="6" customFormat="1" ht="18.75" customHeight="1" outlineLevel="1" x14ac:dyDescent="0.2">
      <c r="A655" s="4" t="s">
        <v>3</v>
      </c>
      <c r="B655" s="26">
        <f>' 3 цк'!B654</f>
        <v>150.72999999999999</v>
      </c>
      <c r="C655" s="26">
        <f>' 3 цк'!C654</f>
        <v>150.72999999999999</v>
      </c>
      <c r="D655" s="26">
        <f>' 3 цк'!D654</f>
        <v>150.72999999999999</v>
      </c>
      <c r="E655" s="26">
        <f>' 3 цк'!E654</f>
        <v>150.72999999999999</v>
      </c>
      <c r="F655" s="26">
        <f>' 3 цк'!F654</f>
        <v>150.72999999999999</v>
      </c>
      <c r="G655" s="26">
        <f>' 3 цк'!G654</f>
        <v>150.72999999999999</v>
      </c>
      <c r="H655" s="26">
        <f>' 3 цк'!H654</f>
        <v>150.72999999999999</v>
      </c>
      <c r="I655" s="26">
        <f>' 3 цк'!I654</f>
        <v>150.72999999999999</v>
      </c>
      <c r="J655" s="26">
        <f>' 3 цк'!J654</f>
        <v>150.72999999999999</v>
      </c>
      <c r="K655" s="26">
        <f>' 3 цк'!K654</f>
        <v>150.72999999999999</v>
      </c>
      <c r="L655" s="26">
        <f>' 3 цк'!L654</f>
        <v>150.72999999999999</v>
      </c>
      <c r="M655" s="26">
        <f>' 3 цк'!M654</f>
        <v>150.72999999999999</v>
      </c>
      <c r="N655" s="26">
        <f>' 3 цк'!N654</f>
        <v>150.72999999999999</v>
      </c>
      <c r="O655" s="26">
        <f>' 3 цк'!O654</f>
        <v>150.72999999999999</v>
      </c>
      <c r="P655" s="26">
        <f>' 3 цк'!P654</f>
        <v>150.72999999999999</v>
      </c>
      <c r="Q655" s="26">
        <f>' 3 цк'!Q654</f>
        <v>150.72999999999999</v>
      </c>
      <c r="R655" s="26">
        <f>' 3 цк'!R654</f>
        <v>150.72999999999999</v>
      </c>
      <c r="S655" s="26">
        <f>' 3 цк'!S654</f>
        <v>150.72999999999999</v>
      </c>
      <c r="T655" s="26">
        <f>' 3 цк'!T654</f>
        <v>150.72999999999999</v>
      </c>
      <c r="U655" s="26">
        <f>' 3 цк'!U654</f>
        <v>150.72999999999999</v>
      </c>
      <c r="V655" s="26">
        <f>' 3 цк'!V654</f>
        <v>150.72999999999999</v>
      </c>
      <c r="W655" s="26">
        <f>' 3 цк'!W654</f>
        <v>150.72999999999999</v>
      </c>
      <c r="X655" s="26">
        <f>' 3 цк'!X654</f>
        <v>150.72999999999999</v>
      </c>
      <c r="Y655" s="26">
        <f>' 3 цк'!Y654</f>
        <v>150.72999999999999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2091.0300000000002</v>
      </c>
      <c r="C660" s="26">
        <f>' 3 цк'!C659</f>
        <v>2091.0300000000002</v>
      </c>
      <c r="D660" s="26">
        <f>' 3 цк'!D659</f>
        <v>2091.0300000000002</v>
      </c>
      <c r="E660" s="26">
        <f>' 3 цк'!E659</f>
        <v>2091.0300000000002</v>
      </c>
      <c r="F660" s="26">
        <f>' 3 цк'!F659</f>
        <v>2091.0300000000002</v>
      </c>
      <c r="G660" s="26">
        <f>' 3 цк'!G659</f>
        <v>2091.0300000000002</v>
      </c>
      <c r="H660" s="26">
        <f>' 3 цк'!H659</f>
        <v>2091.0300000000002</v>
      </c>
      <c r="I660" s="26">
        <f>' 3 цк'!I659</f>
        <v>2091.0300000000002</v>
      </c>
      <c r="J660" s="26">
        <f>' 3 цк'!J659</f>
        <v>2091.0300000000002</v>
      </c>
      <c r="K660" s="26">
        <f>' 3 цк'!K659</f>
        <v>2091.0300000000002</v>
      </c>
      <c r="L660" s="26">
        <f>' 3 цк'!L659</f>
        <v>2091.0300000000002</v>
      </c>
      <c r="M660" s="26">
        <f>' 3 цк'!M659</f>
        <v>2091.0300000000002</v>
      </c>
      <c r="N660" s="26">
        <f>' 3 цк'!N659</f>
        <v>2091.0300000000002</v>
      </c>
      <c r="O660" s="26">
        <f>' 3 цк'!O659</f>
        <v>2091.0300000000002</v>
      </c>
      <c r="P660" s="26">
        <f>' 3 цк'!P659</f>
        <v>2091.0300000000002</v>
      </c>
      <c r="Q660" s="26">
        <f>' 3 цк'!Q659</f>
        <v>2091.0300000000002</v>
      </c>
      <c r="R660" s="26">
        <f>' 3 цк'!R659</f>
        <v>2091.0300000000002</v>
      </c>
      <c r="S660" s="26">
        <f>' 3 цк'!S659</f>
        <v>2091.0300000000002</v>
      </c>
      <c r="T660" s="26">
        <f>' 3 цк'!T659</f>
        <v>2091.0300000000002</v>
      </c>
      <c r="U660" s="26">
        <f>' 3 цк'!U659</f>
        <v>2091.0300000000002</v>
      </c>
      <c r="V660" s="26">
        <f>' 3 цк'!V659</f>
        <v>2091.0300000000002</v>
      </c>
      <c r="W660" s="26">
        <f>' 3 цк'!W659</f>
        <v>2091.0300000000002</v>
      </c>
      <c r="X660" s="26">
        <f>' 3 цк'!X659</f>
        <v>2091.0300000000002</v>
      </c>
      <c r="Y660" s="26">
        <f>' 3 цк'!Y659</f>
        <v>2091.0300000000002</v>
      </c>
    </row>
    <row r="661" spans="1:25" s="6" customFormat="1" ht="18.75" customHeight="1" outlineLevel="1" x14ac:dyDescent="0.2">
      <c r="A661" s="4" t="s">
        <v>3</v>
      </c>
      <c r="B661" s="26">
        <f>' 3 цк'!B660</f>
        <v>150.72999999999999</v>
      </c>
      <c r="C661" s="26">
        <f>' 3 цк'!C660</f>
        <v>150.72999999999999</v>
      </c>
      <c r="D661" s="26">
        <f>' 3 цк'!D660</f>
        <v>150.72999999999999</v>
      </c>
      <c r="E661" s="26">
        <f>' 3 цк'!E660</f>
        <v>150.72999999999999</v>
      </c>
      <c r="F661" s="26">
        <f>' 3 цк'!F660</f>
        <v>150.72999999999999</v>
      </c>
      <c r="G661" s="26">
        <f>' 3 цк'!G660</f>
        <v>150.72999999999999</v>
      </c>
      <c r="H661" s="26">
        <f>' 3 цк'!H660</f>
        <v>150.72999999999999</v>
      </c>
      <c r="I661" s="26">
        <f>' 3 цк'!I660</f>
        <v>150.72999999999999</v>
      </c>
      <c r="J661" s="26">
        <f>' 3 цк'!J660</f>
        <v>150.72999999999999</v>
      </c>
      <c r="K661" s="26">
        <f>' 3 цк'!K660</f>
        <v>150.72999999999999</v>
      </c>
      <c r="L661" s="26">
        <f>' 3 цк'!L660</f>
        <v>150.72999999999999</v>
      </c>
      <c r="M661" s="26">
        <f>' 3 цк'!M660</f>
        <v>150.72999999999999</v>
      </c>
      <c r="N661" s="26">
        <f>' 3 цк'!N660</f>
        <v>150.72999999999999</v>
      </c>
      <c r="O661" s="26">
        <f>' 3 цк'!O660</f>
        <v>150.72999999999999</v>
      </c>
      <c r="P661" s="26">
        <f>' 3 цк'!P660</f>
        <v>150.72999999999999</v>
      </c>
      <c r="Q661" s="26">
        <f>' 3 цк'!Q660</f>
        <v>150.72999999999999</v>
      </c>
      <c r="R661" s="26">
        <f>' 3 цк'!R660</f>
        <v>150.72999999999999</v>
      </c>
      <c r="S661" s="26">
        <f>' 3 цк'!S660</f>
        <v>150.72999999999999</v>
      </c>
      <c r="T661" s="26">
        <f>' 3 цк'!T660</f>
        <v>150.72999999999999</v>
      </c>
      <c r="U661" s="26">
        <f>' 3 цк'!U660</f>
        <v>150.72999999999999</v>
      </c>
      <c r="V661" s="26">
        <f>' 3 цк'!V660</f>
        <v>150.72999999999999</v>
      </c>
      <c r="W661" s="26">
        <f>' 3 цк'!W660</f>
        <v>150.72999999999999</v>
      </c>
      <c r="X661" s="26">
        <f>' 3 цк'!X660</f>
        <v>150.72999999999999</v>
      </c>
      <c r="Y661" s="26">
        <f>' 3 цк'!Y660</f>
        <v>150.72999999999999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2091.0300000000002</v>
      </c>
      <c r="C666" s="26">
        <f>' 3 цк'!C665</f>
        <v>2091.0300000000002</v>
      </c>
      <c r="D666" s="26">
        <f>' 3 цк'!D665</f>
        <v>2091.0300000000002</v>
      </c>
      <c r="E666" s="26">
        <f>' 3 цк'!E665</f>
        <v>2091.0300000000002</v>
      </c>
      <c r="F666" s="26">
        <f>' 3 цк'!F665</f>
        <v>2091.0300000000002</v>
      </c>
      <c r="G666" s="26">
        <f>' 3 цк'!G665</f>
        <v>2091.0300000000002</v>
      </c>
      <c r="H666" s="26">
        <f>' 3 цк'!H665</f>
        <v>2091.0300000000002</v>
      </c>
      <c r="I666" s="26">
        <f>' 3 цк'!I665</f>
        <v>2091.0300000000002</v>
      </c>
      <c r="J666" s="26">
        <f>' 3 цк'!J665</f>
        <v>2091.0300000000002</v>
      </c>
      <c r="K666" s="26">
        <f>' 3 цк'!K665</f>
        <v>2091.0300000000002</v>
      </c>
      <c r="L666" s="26">
        <f>' 3 цк'!L665</f>
        <v>2091.0300000000002</v>
      </c>
      <c r="M666" s="26">
        <f>' 3 цк'!M665</f>
        <v>2091.0300000000002</v>
      </c>
      <c r="N666" s="26">
        <f>' 3 цк'!N665</f>
        <v>2091.0300000000002</v>
      </c>
      <c r="O666" s="26">
        <f>' 3 цк'!O665</f>
        <v>2091.0300000000002</v>
      </c>
      <c r="P666" s="26">
        <f>' 3 цк'!P665</f>
        <v>2091.0300000000002</v>
      </c>
      <c r="Q666" s="26">
        <f>' 3 цк'!Q665</f>
        <v>2091.0300000000002</v>
      </c>
      <c r="R666" s="26">
        <f>' 3 цк'!R665</f>
        <v>2091.0300000000002</v>
      </c>
      <c r="S666" s="26">
        <f>' 3 цк'!S665</f>
        <v>2091.0300000000002</v>
      </c>
      <c r="T666" s="26">
        <f>' 3 цк'!T665</f>
        <v>2091.0300000000002</v>
      </c>
      <c r="U666" s="26">
        <f>' 3 цк'!U665</f>
        <v>2091.0300000000002</v>
      </c>
      <c r="V666" s="26">
        <f>' 3 цк'!V665</f>
        <v>2091.0300000000002</v>
      </c>
      <c r="W666" s="26">
        <f>' 3 цк'!W665</f>
        <v>2091.0300000000002</v>
      </c>
      <c r="X666" s="26">
        <f>' 3 цк'!X665</f>
        <v>2091.0300000000002</v>
      </c>
      <c r="Y666" s="26">
        <f>' 3 цк'!Y665</f>
        <v>2091.0300000000002</v>
      </c>
    </row>
    <row r="667" spans="1:25" s="6" customFormat="1" ht="18.75" customHeight="1" outlineLevel="1" x14ac:dyDescent="0.2">
      <c r="A667" s="4" t="s">
        <v>3</v>
      </c>
      <c r="B667" s="26">
        <f>' 3 цк'!B666</f>
        <v>150.72999999999999</v>
      </c>
      <c r="C667" s="26">
        <f>' 3 цк'!C666</f>
        <v>150.72999999999999</v>
      </c>
      <c r="D667" s="26">
        <f>' 3 цк'!D666</f>
        <v>150.72999999999999</v>
      </c>
      <c r="E667" s="26">
        <f>' 3 цк'!E666</f>
        <v>150.72999999999999</v>
      </c>
      <c r="F667" s="26">
        <f>' 3 цк'!F666</f>
        <v>150.72999999999999</v>
      </c>
      <c r="G667" s="26">
        <f>' 3 цк'!G666</f>
        <v>150.72999999999999</v>
      </c>
      <c r="H667" s="26">
        <f>' 3 цк'!H666</f>
        <v>150.72999999999999</v>
      </c>
      <c r="I667" s="26">
        <f>' 3 цк'!I666</f>
        <v>150.72999999999999</v>
      </c>
      <c r="J667" s="26">
        <f>' 3 цк'!J666</f>
        <v>150.72999999999999</v>
      </c>
      <c r="K667" s="26">
        <f>' 3 цк'!K666</f>
        <v>150.72999999999999</v>
      </c>
      <c r="L667" s="26">
        <f>' 3 цк'!L666</f>
        <v>150.72999999999999</v>
      </c>
      <c r="M667" s="26">
        <f>' 3 цк'!M666</f>
        <v>150.72999999999999</v>
      </c>
      <c r="N667" s="26">
        <f>' 3 цк'!N666</f>
        <v>150.72999999999999</v>
      </c>
      <c r="O667" s="26">
        <f>' 3 цк'!O666</f>
        <v>150.72999999999999</v>
      </c>
      <c r="P667" s="26">
        <f>' 3 цк'!P666</f>
        <v>150.72999999999999</v>
      </c>
      <c r="Q667" s="26">
        <f>' 3 цк'!Q666</f>
        <v>150.72999999999999</v>
      </c>
      <c r="R667" s="26">
        <f>' 3 цк'!R666</f>
        <v>150.72999999999999</v>
      </c>
      <c r="S667" s="26">
        <f>' 3 цк'!S666</f>
        <v>150.72999999999999</v>
      </c>
      <c r="T667" s="26">
        <f>' 3 цк'!T666</f>
        <v>150.72999999999999</v>
      </c>
      <c r="U667" s="26">
        <f>' 3 цк'!U666</f>
        <v>150.72999999999999</v>
      </c>
      <c r="V667" s="26">
        <f>' 3 цк'!V666</f>
        <v>150.72999999999999</v>
      </c>
      <c r="W667" s="26">
        <f>' 3 цк'!W666</f>
        <v>150.72999999999999</v>
      </c>
      <c r="X667" s="26">
        <f>' 3 цк'!X666</f>
        <v>150.72999999999999</v>
      </c>
      <c r="Y667" s="26">
        <f>' 3 цк'!Y666</f>
        <v>150.72999999999999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2091.0300000000002</v>
      </c>
      <c r="C672" s="26">
        <f>' 3 цк'!C671</f>
        <v>2091.0300000000002</v>
      </c>
      <c r="D672" s="26">
        <f>' 3 цк'!D671</f>
        <v>2091.0300000000002</v>
      </c>
      <c r="E672" s="26">
        <f>' 3 цк'!E671</f>
        <v>2091.0300000000002</v>
      </c>
      <c r="F672" s="26">
        <f>' 3 цк'!F671</f>
        <v>2091.0300000000002</v>
      </c>
      <c r="G672" s="26">
        <f>' 3 цк'!G671</f>
        <v>2091.0300000000002</v>
      </c>
      <c r="H672" s="26">
        <f>' 3 цк'!H671</f>
        <v>2091.0300000000002</v>
      </c>
      <c r="I672" s="26">
        <f>' 3 цк'!I671</f>
        <v>2091.0300000000002</v>
      </c>
      <c r="J672" s="26">
        <f>' 3 цк'!J671</f>
        <v>2091.0300000000002</v>
      </c>
      <c r="K672" s="26">
        <f>' 3 цк'!K671</f>
        <v>2091.0300000000002</v>
      </c>
      <c r="L672" s="26">
        <f>' 3 цк'!L671</f>
        <v>2091.0300000000002</v>
      </c>
      <c r="M672" s="26">
        <f>' 3 цк'!M671</f>
        <v>2091.0300000000002</v>
      </c>
      <c r="N672" s="26">
        <f>' 3 цк'!N671</f>
        <v>2091.0300000000002</v>
      </c>
      <c r="O672" s="26">
        <f>' 3 цк'!O671</f>
        <v>2091.0300000000002</v>
      </c>
      <c r="P672" s="26">
        <f>' 3 цк'!P671</f>
        <v>2091.0300000000002</v>
      </c>
      <c r="Q672" s="26">
        <f>' 3 цк'!Q671</f>
        <v>2091.0300000000002</v>
      </c>
      <c r="R672" s="26">
        <f>' 3 цк'!R671</f>
        <v>2091.0300000000002</v>
      </c>
      <c r="S672" s="26">
        <f>' 3 цк'!S671</f>
        <v>2091.0300000000002</v>
      </c>
      <c r="T672" s="26">
        <f>' 3 цк'!T671</f>
        <v>2091.0300000000002</v>
      </c>
      <c r="U672" s="26">
        <f>' 3 цк'!U671</f>
        <v>2091.0300000000002</v>
      </c>
      <c r="V672" s="26">
        <f>' 3 цк'!V671</f>
        <v>2091.0300000000002</v>
      </c>
      <c r="W672" s="26">
        <f>' 3 цк'!W671</f>
        <v>2091.0300000000002</v>
      </c>
      <c r="X672" s="26">
        <f>' 3 цк'!X671</f>
        <v>2091.0300000000002</v>
      </c>
      <c r="Y672" s="26">
        <f>' 3 цк'!Y671</f>
        <v>2091.0300000000002</v>
      </c>
    </row>
    <row r="673" spans="1:25" s="6" customFormat="1" ht="18.75" customHeight="1" outlineLevel="1" x14ac:dyDescent="0.2">
      <c r="A673" s="4" t="s">
        <v>3</v>
      </c>
      <c r="B673" s="26">
        <f>' 3 цк'!B672</f>
        <v>150.72999999999999</v>
      </c>
      <c r="C673" s="26">
        <f>' 3 цк'!C672</f>
        <v>150.72999999999999</v>
      </c>
      <c r="D673" s="26">
        <f>' 3 цк'!D672</f>
        <v>150.72999999999999</v>
      </c>
      <c r="E673" s="26">
        <f>' 3 цк'!E672</f>
        <v>150.72999999999999</v>
      </c>
      <c r="F673" s="26">
        <f>' 3 цк'!F672</f>
        <v>150.72999999999999</v>
      </c>
      <c r="G673" s="26">
        <f>' 3 цк'!G672</f>
        <v>150.72999999999999</v>
      </c>
      <c r="H673" s="26">
        <f>' 3 цк'!H672</f>
        <v>150.72999999999999</v>
      </c>
      <c r="I673" s="26">
        <f>' 3 цк'!I672</f>
        <v>150.72999999999999</v>
      </c>
      <c r="J673" s="26">
        <f>' 3 цк'!J672</f>
        <v>150.72999999999999</v>
      </c>
      <c r="K673" s="26">
        <f>' 3 цк'!K672</f>
        <v>150.72999999999999</v>
      </c>
      <c r="L673" s="26">
        <f>' 3 цк'!L672</f>
        <v>150.72999999999999</v>
      </c>
      <c r="M673" s="26">
        <f>' 3 цк'!M672</f>
        <v>150.72999999999999</v>
      </c>
      <c r="N673" s="26">
        <f>' 3 цк'!N672</f>
        <v>150.72999999999999</v>
      </c>
      <c r="O673" s="26">
        <f>' 3 цк'!O672</f>
        <v>150.72999999999999</v>
      </c>
      <c r="P673" s="26">
        <f>' 3 цк'!P672</f>
        <v>150.72999999999999</v>
      </c>
      <c r="Q673" s="26">
        <f>' 3 цк'!Q672</f>
        <v>150.72999999999999</v>
      </c>
      <c r="R673" s="26">
        <f>' 3 цк'!R672</f>
        <v>150.72999999999999</v>
      </c>
      <c r="S673" s="26">
        <f>' 3 цк'!S672</f>
        <v>150.72999999999999</v>
      </c>
      <c r="T673" s="26">
        <f>' 3 цк'!T672</f>
        <v>150.72999999999999</v>
      </c>
      <c r="U673" s="26">
        <f>' 3 цк'!U672</f>
        <v>150.72999999999999</v>
      </c>
      <c r="V673" s="26">
        <f>' 3 цк'!V672</f>
        <v>150.72999999999999</v>
      </c>
      <c r="W673" s="26">
        <f>' 3 цк'!W672</f>
        <v>150.72999999999999</v>
      </c>
      <c r="X673" s="26">
        <f>' 3 цк'!X672</f>
        <v>150.72999999999999</v>
      </c>
      <c r="Y673" s="26">
        <f>' 3 цк'!Y672</f>
        <v>150.72999999999999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2091.0300000000002</v>
      </c>
      <c r="C678" s="26">
        <f>' 3 цк'!C677</f>
        <v>2091.0300000000002</v>
      </c>
      <c r="D678" s="26">
        <f>' 3 цк'!D677</f>
        <v>2091.0300000000002</v>
      </c>
      <c r="E678" s="26">
        <f>' 3 цк'!E677</f>
        <v>2091.0300000000002</v>
      </c>
      <c r="F678" s="26">
        <f>' 3 цк'!F677</f>
        <v>2091.0300000000002</v>
      </c>
      <c r="G678" s="26">
        <f>' 3 цк'!G677</f>
        <v>2091.0300000000002</v>
      </c>
      <c r="H678" s="26">
        <f>' 3 цк'!H677</f>
        <v>2091.0300000000002</v>
      </c>
      <c r="I678" s="26">
        <f>' 3 цк'!I677</f>
        <v>2091.0300000000002</v>
      </c>
      <c r="J678" s="26">
        <f>' 3 цк'!J677</f>
        <v>2091.0300000000002</v>
      </c>
      <c r="K678" s="26">
        <f>' 3 цк'!K677</f>
        <v>2091.0300000000002</v>
      </c>
      <c r="L678" s="26">
        <f>' 3 цк'!L677</f>
        <v>2091.0300000000002</v>
      </c>
      <c r="M678" s="26">
        <f>' 3 цк'!M677</f>
        <v>2091.0300000000002</v>
      </c>
      <c r="N678" s="26">
        <f>' 3 цк'!N677</f>
        <v>2091.0300000000002</v>
      </c>
      <c r="O678" s="26">
        <f>' 3 цк'!O677</f>
        <v>2091.0300000000002</v>
      </c>
      <c r="P678" s="26">
        <f>' 3 цк'!P677</f>
        <v>2091.0300000000002</v>
      </c>
      <c r="Q678" s="26">
        <f>' 3 цк'!Q677</f>
        <v>2091.0300000000002</v>
      </c>
      <c r="R678" s="26">
        <f>' 3 цк'!R677</f>
        <v>2091.0300000000002</v>
      </c>
      <c r="S678" s="26">
        <f>' 3 цк'!S677</f>
        <v>2091.0300000000002</v>
      </c>
      <c r="T678" s="26">
        <f>' 3 цк'!T677</f>
        <v>2091.0300000000002</v>
      </c>
      <c r="U678" s="26">
        <f>' 3 цк'!U677</f>
        <v>2091.0300000000002</v>
      </c>
      <c r="V678" s="26">
        <f>' 3 цк'!V677</f>
        <v>2091.0300000000002</v>
      </c>
      <c r="W678" s="26">
        <f>' 3 цк'!W677</f>
        <v>2091.0300000000002</v>
      </c>
      <c r="X678" s="26">
        <f>' 3 цк'!X677</f>
        <v>2091.0300000000002</v>
      </c>
      <c r="Y678" s="26">
        <f>' 3 цк'!Y677</f>
        <v>2091.0300000000002</v>
      </c>
    </row>
    <row r="679" spans="1:25" s="6" customFormat="1" ht="18.75" customHeight="1" outlineLevel="1" x14ac:dyDescent="0.2">
      <c r="A679" s="4" t="s">
        <v>3</v>
      </c>
      <c r="B679" s="26">
        <f>' 3 цк'!B678</f>
        <v>150.72999999999999</v>
      </c>
      <c r="C679" s="26">
        <f>' 3 цк'!C678</f>
        <v>150.72999999999999</v>
      </c>
      <c r="D679" s="26">
        <f>' 3 цк'!D678</f>
        <v>150.72999999999999</v>
      </c>
      <c r="E679" s="26">
        <f>' 3 цк'!E678</f>
        <v>150.72999999999999</v>
      </c>
      <c r="F679" s="26">
        <f>' 3 цк'!F678</f>
        <v>150.72999999999999</v>
      </c>
      <c r="G679" s="26">
        <f>' 3 цк'!G678</f>
        <v>150.72999999999999</v>
      </c>
      <c r="H679" s="26">
        <f>' 3 цк'!H678</f>
        <v>150.72999999999999</v>
      </c>
      <c r="I679" s="26">
        <f>' 3 цк'!I678</f>
        <v>150.72999999999999</v>
      </c>
      <c r="J679" s="26">
        <f>' 3 цк'!J678</f>
        <v>150.72999999999999</v>
      </c>
      <c r="K679" s="26">
        <f>' 3 цк'!K678</f>
        <v>150.72999999999999</v>
      </c>
      <c r="L679" s="26">
        <f>' 3 цк'!L678</f>
        <v>150.72999999999999</v>
      </c>
      <c r="M679" s="26">
        <f>' 3 цк'!M678</f>
        <v>150.72999999999999</v>
      </c>
      <c r="N679" s="26">
        <f>' 3 цк'!N678</f>
        <v>150.72999999999999</v>
      </c>
      <c r="O679" s="26">
        <f>' 3 цк'!O678</f>
        <v>150.72999999999999</v>
      </c>
      <c r="P679" s="26">
        <f>' 3 цк'!P678</f>
        <v>150.72999999999999</v>
      </c>
      <c r="Q679" s="26">
        <f>' 3 цк'!Q678</f>
        <v>150.72999999999999</v>
      </c>
      <c r="R679" s="26">
        <f>' 3 цк'!R678</f>
        <v>150.72999999999999</v>
      </c>
      <c r="S679" s="26">
        <f>' 3 цк'!S678</f>
        <v>150.72999999999999</v>
      </c>
      <c r="T679" s="26">
        <f>' 3 цк'!T678</f>
        <v>150.72999999999999</v>
      </c>
      <c r="U679" s="26">
        <f>' 3 цк'!U678</f>
        <v>150.72999999999999</v>
      </c>
      <c r="V679" s="26">
        <f>' 3 цк'!V678</f>
        <v>150.72999999999999</v>
      </c>
      <c r="W679" s="26">
        <f>' 3 цк'!W678</f>
        <v>150.72999999999999</v>
      </c>
      <c r="X679" s="26">
        <f>' 3 цк'!X678</f>
        <v>150.72999999999999</v>
      </c>
      <c r="Y679" s="26">
        <f>' 3 цк'!Y678</f>
        <v>150.72999999999999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2091.0300000000002</v>
      </c>
      <c r="C684" s="26">
        <f>' 3 цк'!C683</f>
        <v>2091.0300000000002</v>
      </c>
      <c r="D684" s="26">
        <f>' 3 цк'!D683</f>
        <v>2091.0300000000002</v>
      </c>
      <c r="E684" s="26">
        <f>' 3 цк'!E683</f>
        <v>2091.0300000000002</v>
      </c>
      <c r="F684" s="26">
        <f>' 3 цк'!F683</f>
        <v>2091.0300000000002</v>
      </c>
      <c r="G684" s="26">
        <f>' 3 цк'!G683</f>
        <v>2091.0300000000002</v>
      </c>
      <c r="H684" s="26">
        <f>' 3 цк'!H683</f>
        <v>2091.0300000000002</v>
      </c>
      <c r="I684" s="26">
        <f>' 3 цк'!I683</f>
        <v>2091.0300000000002</v>
      </c>
      <c r="J684" s="26">
        <f>' 3 цк'!J683</f>
        <v>2091.0300000000002</v>
      </c>
      <c r="K684" s="26">
        <f>' 3 цк'!K683</f>
        <v>2091.0300000000002</v>
      </c>
      <c r="L684" s="26">
        <f>' 3 цк'!L683</f>
        <v>2091.0300000000002</v>
      </c>
      <c r="M684" s="26">
        <f>' 3 цк'!M683</f>
        <v>2091.0300000000002</v>
      </c>
      <c r="N684" s="26">
        <f>' 3 цк'!N683</f>
        <v>2091.0300000000002</v>
      </c>
      <c r="O684" s="26">
        <f>' 3 цк'!O683</f>
        <v>2091.0300000000002</v>
      </c>
      <c r="P684" s="26">
        <f>' 3 цк'!P683</f>
        <v>2091.0300000000002</v>
      </c>
      <c r="Q684" s="26">
        <f>' 3 цк'!Q683</f>
        <v>2091.0300000000002</v>
      </c>
      <c r="R684" s="26">
        <f>' 3 цк'!R683</f>
        <v>2091.0300000000002</v>
      </c>
      <c r="S684" s="26">
        <f>' 3 цк'!S683</f>
        <v>2091.0300000000002</v>
      </c>
      <c r="T684" s="26">
        <f>' 3 цк'!T683</f>
        <v>2091.0300000000002</v>
      </c>
      <c r="U684" s="26">
        <f>' 3 цк'!U683</f>
        <v>2091.0300000000002</v>
      </c>
      <c r="V684" s="26">
        <f>' 3 цк'!V683</f>
        <v>2091.0300000000002</v>
      </c>
      <c r="W684" s="26">
        <f>' 3 цк'!W683</f>
        <v>2091.0300000000002</v>
      </c>
      <c r="X684" s="26">
        <f>' 3 цк'!X683</f>
        <v>2091.0300000000002</v>
      </c>
      <c r="Y684" s="26">
        <f>' 3 цк'!Y683</f>
        <v>2091.0300000000002</v>
      </c>
    </row>
    <row r="685" spans="1:25" s="6" customFormat="1" ht="18.75" customHeight="1" outlineLevel="1" x14ac:dyDescent="0.2">
      <c r="A685" s="4" t="s">
        <v>3</v>
      </c>
      <c r="B685" s="26">
        <f>' 3 цк'!B684</f>
        <v>150.72999999999999</v>
      </c>
      <c r="C685" s="26">
        <f>' 3 цк'!C684</f>
        <v>150.72999999999999</v>
      </c>
      <c r="D685" s="26">
        <f>' 3 цк'!D684</f>
        <v>150.72999999999999</v>
      </c>
      <c r="E685" s="26">
        <f>' 3 цк'!E684</f>
        <v>150.72999999999999</v>
      </c>
      <c r="F685" s="26">
        <f>' 3 цк'!F684</f>
        <v>150.72999999999999</v>
      </c>
      <c r="G685" s="26">
        <f>' 3 цк'!G684</f>
        <v>150.72999999999999</v>
      </c>
      <c r="H685" s="26">
        <f>' 3 цк'!H684</f>
        <v>150.72999999999999</v>
      </c>
      <c r="I685" s="26">
        <f>' 3 цк'!I684</f>
        <v>150.72999999999999</v>
      </c>
      <c r="J685" s="26">
        <f>' 3 цк'!J684</f>
        <v>150.72999999999999</v>
      </c>
      <c r="K685" s="26">
        <f>' 3 цк'!K684</f>
        <v>150.72999999999999</v>
      </c>
      <c r="L685" s="26">
        <f>' 3 цк'!L684</f>
        <v>150.72999999999999</v>
      </c>
      <c r="M685" s="26">
        <f>' 3 цк'!M684</f>
        <v>150.72999999999999</v>
      </c>
      <c r="N685" s="26">
        <f>' 3 цк'!N684</f>
        <v>150.72999999999999</v>
      </c>
      <c r="O685" s="26">
        <f>' 3 цк'!O684</f>
        <v>150.72999999999999</v>
      </c>
      <c r="P685" s="26">
        <f>' 3 цк'!P684</f>
        <v>150.72999999999999</v>
      </c>
      <c r="Q685" s="26">
        <f>' 3 цк'!Q684</f>
        <v>150.72999999999999</v>
      </c>
      <c r="R685" s="26">
        <f>' 3 цк'!R684</f>
        <v>150.72999999999999</v>
      </c>
      <c r="S685" s="26">
        <f>' 3 цк'!S684</f>
        <v>150.72999999999999</v>
      </c>
      <c r="T685" s="26">
        <f>' 3 цк'!T684</f>
        <v>150.72999999999999</v>
      </c>
      <c r="U685" s="26">
        <f>' 3 цк'!U684</f>
        <v>150.72999999999999</v>
      </c>
      <c r="V685" s="26">
        <f>' 3 цк'!V684</f>
        <v>150.72999999999999</v>
      </c>
      <c r="W685" s="26">
        <f>' 3 цк'!W684</f>
        <v>150.72999999999999</v>
      </c>
      <c r="X685" s="26">
        <f>' 3 цк'!X684</f>
        <v>150.72999999999999</v>
      </c>
      <c r="Y685" s="26">
        <f>' 3 цк'!Y684</f>
        <v>150.72999999999999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2091.0300000000002</v>
      </c>
      <c r="C690" s="26">
        <f>' 3 цк'!C689</f>
        <v>2091.0300000000002</v>
      </c>
      <c r="D690" s="26">
        <f>' 3 цк'!D689</f>
        <v>2091.0300000000002</v>
      </c>
      <c r="E690" s="26">
        <f>' 3 цк'!E689</f>
        <v>2091.0300000000002</v>
      </c>
      <c r="F690" s="26">
        <f>' 3 цк'!F689</f>
        <v>2091.0300000000002</v>
      </c>
      <c r="G690" s="26">
        <f>' 3 цк'!G689</f>
        <v>2091.0300000000002</v>
      </c>
      <c r="H690" s="26">
        <f>' 3 цк'!H689</f>
        <v>2091.0300000000002</v>
      </c>
      <c r="I690" s="26">
        <f>' 3 цк'!I689</f>
        <v>2091.0300000000002</v>
      </c>
      <c r="J690" s="26">
        <f>' 3 цк'!J689</f>
        <v>2091.0300000000002</v>
      </c>
      <c r="K690" s="26">
        <f>' 3 цк'!K689</f>
        <v>2091.0300000000002</v>
      </c>
      <c r="L690" s="26">
        <f>' 3 цк'!L689</f>
        <v>2091.0300000000002</v>
      </c>
      <c r="M690" s="26">
        <f>' 3 цк'!M689</f>
        <v>2091.0300000000002</v>
      </c>
      <c r="N690" s="26">
        <f>' 3 цк'!N689</f>
        <v>2091.0300000000002</v>
      </c>
      <c r="O690" s="26">
        <f>' 3 цк'!O689</f>
        <v>2091.0300000000002</v>
      </c>
      <c r="P690" s="26">
        <f>' 3 цк'!P689</f>
        <v>2091.0300000000002</v>
      </c>
      <c r="Q690" s="26">
        <f>' 3 цк'!Q689</f>
        <v>2091.0300000000002</v>
      </c>
      <c r="R690" s="26">
        <f>' 3 цк'!R689</f>
        <v>2091.0300000000002</v>
      </c>
      <c r="S690" s="26">
        <f>' 3 цк'!S689</f>
        <v>2091.0300000000002</v>
      </c>
      <c r="T690" s="26">
        <f>' 3 цк'!T689</f>
        <v>2091.0300000000002</v>
      </c>
      <c r="U690" s="26">
        <f>' 3 цк'!U689</f>
        <v>2091.0300000000002</v>
      </c>
      <c r="V690" s="26">
        <f>' 3 цк'!V689</f>
        <v>2091.0300000000002</v>
      </c>
      <c r="W690" s="26">
        <f>' 3 цк'!W689</f>
        <v>2091.0300000000002</v>
      </c>
      <c r="X690" s="26">
        <f>' 3 цк'!X689</f>
        <v>2091.0300000000002</v>
      </c>
      <c r="Y690" s="26">
        <f>' 3 цк'!Y689</f>
        <v>2091.0300000000002</v>
      </c>
    </row>
    <row r="691" spans="1:25" s="6" customFormat="1" ht="18.75" customHeight="1" outlineLevel="1" x14ac:dyDescent="0.2">
      <c r="A691" s="4" t="s">
        <v>3</v>
      </c>
      <c r="B691" s="26">
        <f>' 3 цк'!B690</f>
        <v>150.72999999999999</v>
      </c>
      <c r="C691" s="26">
        <f>' 3 цк'!C690</f>
        <v>150.72999999999999</v>
      </c>
      <c r="D691" s="26">
        <f>' 3 цк'!D690</f>
        <v>150.72999999999999</v>
      </c>
      <c r="E691" s="26">
        <f>' 3 цк'!E690</f>
        <v>150.72999999999999</v>
      </c>
      <c r="F691" s="26">
        <f>' 3 цк'!F690</f>
        <v>150.72999999999999</v>
      </c>
      <c r="G691" s="26">
        <f>' 3 цк'!G690</f>
        <v>150.72999999999999</v>
      </c>
      <c r="H691" s="26">
        <f>' 3 цк'!H690</f>
        <v>150.72999999999999</v>
      </c>
      <c r="I691" s="26">
        <f>' 3 цк'!I690</f>
        <v>150.72999999999999</v>
      </c>
      <c r="J691" s="26">
        <f>' 3 цк'!J690</f>
        <v>150.72999999999999</v>
      </c>
      <c r="K691" s="26">
        <f>' 3 цк'!K690</f>
        <v>150.72999999999999</v>
      </c>
      <c r="L691" s="26">
        <f>' 3 цк'!L690</f>
        <v>150.72999999999999</v>
      </c>
      <c r="M691" s="26">
        <f>' 3 цк'!M690</f>
        <v>150.72999999999999</v>
      </c>
      <c r="N691" s="26">
        <f>' 3 цк'!N690</f>
        <v>150.72999999999999</v>
      </c>
      <c r="O691" s="26">
        <f>' 3 цк'!O690</f>
        <v>150.72999999999999</v>
      </c>
      <c r="P691" s="26">
        <f>' 3 цк'!P690</f>
        <v>150.72999999999999</v>
      </c>
      <c r="Q691" s="26">
        <f>' 3 цк'!Q690</f>
        <v>150.72999999999999</v>
      </c>
      <c r="R691" s="26">
        <f>' 3 цк'!R690</f>
        <v>150.72999999999999</v>
      </c>
      <c r="S691" s="26">
        <f>' 3 цк'!S690</f>
        <v>150.72999999999999</v>
      </c>
      <c r="T691" s="26">
        <f>' 3 цк'!T690</f>
        <v>150.72999999999999</v>
      </c>
      <c r="U691" s="26">
        <f>' 3 цк'!U690</f>
        <v>150.72999999999999</v>
      </c>
      <c r="V691" s="26">
        <f>' 3 цк'!V690</f>
        <v>150.72999999999999</v>
      </c>
      <c r="W691" s="26">
        <f>' 3 цк'!W690</f>
        <v>150.72999999999999</v>
      </c>
      <c r="X691" s="26">
        <f>' 3 цк'!X690</f>
        <v>150.72999999999999</v>
      </c>
      <c r="Y691" s="26">
        <f>' 3 цк'!Y690</f>
        <v>150.72999999999999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2091.0300000000002</v>
      </c>
      <c r="C696" s="26">
        <f>' 3 цк'!C695</f>
        <v>2091.0300000000002</v>
      </c>
      <c r="D696" s="26">
        <f>' 3 цк'!D695</f>
        <v>2091.0300000000002</v>
      </c>
      <c r="E696" s="26">
        <f>' 3 цк'!E695</f>
        <v>2091.0300000000002</v>
      </c>
      <c r="F696" s="26">
        <f>' 3 цк'!F695</f>
        <v>2091.0300000000002</v>
      </c>
      <c r="G696" s="26">
        <f>' 3 цк'!G695</f>
        <v>2091.0300000000002</v>
      </c>
      <c r="H696" s="26">
        <f>' 3 цк'!H695</f>
        <v>2091.0300000000002</v>
      </c>
      <c r="I696" s="26">
        <f>' 3 цк'!I695</f>
        <v>2091.0300000000002</v>
      </c>
      <c r="J696" s="26">
        <f>' 3 цк'!J695</f>
        <v>2091.0300000000002</v>
      </c>
      <c r="K696" s="26">
        <f>' 3 цк'!K695</f>
        <v>2091.0300000000002</v>
      </c>
      <c r="L696" s="26">
        <f>' 3 цк'!L695</f>
        <v>2091.0300000000002</v>
      </c>
      <c r="M696" s="26">
        <f>' 3 цк'!M695</f>
        <v>2091.0300000000002</v>
      </c>
      <c r="N696" s="26">
        <f>' 3 цк'!N695</f>
        <v>2091.0300000000002</v>
      </c>
      <c r="O696" s="26">
        <f>' 3 цк'!O695</f>
        <v>2091.0300000000002</v>
      </c>
      <c r="P696" s="26">
        <f>' 3 цк'!P695</f>
        <v>2091.0300000000002</v>
      </c>
      <c r="Q696" s="26">
        <f>' 3 цк'!Q695</f>
        <v>2091.0300000000002</v>
      </c>
      <c r="R696" s="26">
        <f>' 3 цк'!R695</f>
        <v>2091.0300000000002</v>
      </c>
      <c r="S696" s="26">
        <f>' 3 цк'!S695</f>
        <v>2091.0300000000002</v>
      </c>
      <c r="T696" s="26">
        <f>' 3 цк'!T695</f>
        <v>2091.0300000000002</v>
      </c>
      <c r="U696" s="26">
        <f>' 3 цк'!U695</f>
        <v>2091.0300000000002</v>
      </c>
      <c r="V696" s="26">
        <f>' 3 цк'!V695</f>
        <v>2091.0300000000002</v>
      </c>
      <c r="W696" s="26">
        <f>' 3 цк'!W695</f>
        <v>2091.0300000000002</v>
      </c>
      <c r="X696" s="26">
        <f>' 3 цк'!X695</f>
        <v>2091.0300000000002</v>
      </c>
      <c r="Y696" s="26">
        <f>' 3 цк'!Y695</f>
        <v>2091.0300000000002</v>
      </c>
    </row>
    <row r="697" spans="1:25" s="6" customFormat="1" ht="18.75" customHeight="1" outlineLevel="1" x14ac:dyDescent="0.2">
      <c r="A697" s="4" t="s">
        <v>3</v>
      </c>
      <c r="B697" s="26">
        <f>' 3 цк'!B696</f>
        <v>150.72999999999999</v>
      </c>
      <c r="C697" s="26">
        <f>' 3 цк'!C696</f>
        <v>150.72999999999999</v>
      </c>
      <c r="D697" s="26">
        <f>' 3 цк'!D696</f>
        <v>150.72999999999999</v>
      </c>
      <c r="E697" s="26">
        <f>' 3 цк'!E696</f>
        <v>150.72999999999999</v>
      </c>
      <c r="F697" s="26">
        <f>' 3 цк'!F696</f>
        <v>150.72999999999999</v>
      </c>
      <c r="G697" s="26">
        <f>' 3 цк'!G696</f>
        <v>150.72999999999999</v>
      </c>
      <c r="H697" s="26">
        <f>' 3 цк'!H696</f>
        <v>150.72999999999999</v>
      </c>
      <c r="I697" s="26">
        <f>' 3 цк'!I696</f>
        <v>150.72999999999999</v>
      </c>
      <c r="J697" s="26">
        <f>' 3 цк'!J696</f>
        <v>150.72999999999999</v>
      </c>
      <c r="K697" s="26">
        <f>' 3 цк'!K696</f>
        <v>150.72999999999999</v>
      </c>
      <c r="L697" s="26">
        <f>' 3 цк'!L696</f>
        <v>150.72999999999999</v>
      </c>
      <c r="M697" s="26">
        <f>' 3 цк'!M696</f>
        <v>150.72999999999999</v>
      </c>
      <c r="N697" s="26">
        <f>' 3 цк'!N696</f>
        <v>150.72999999999999</v>
      </c>
      <c r="O697" s="26">
        <f>' 3 цк'!O696</f>
        <v>150.72999999999999</v>
      </c>
      <c r="P697" s="26">
        <f>' 3 цк'!P696</f>
        <v>150.72999999999999</v>
      </c>
      <c r="Q697" s="26">
        <f>' 3 цк'!Q696</f>
        <v>150.72999999999999</v>
      </c>
      <c r="R697" s="26">
        <f>' 3 цк'!R696</f>
        <v>150.72999999999999</v>
      </c>
      <c r="S697" s="26">
        <f>' 3 цк'!S696</f>
        <v>150.72999999999999</v>
      </c>
      <c r="T697" s="26">
        <f>' 3 цк'!T696</f>
        <v>150.72999999999999</v>
      </c>
      <c r="U697" s="26">
        <f>' 3 цк'!U696</f>
        <v>150.72999999999999</v>
      </c>
      <c r="V697" s="26">
        <f>' 3 цк'!V696</f>
        <v>150.72999999999999</v>
      </c>
      <c r="W697" s="26">
        <f>' 3 цк'!W696</f>
        <v>150.72999999999999</v>
      </c>
      <c r="X697" s="26">
        <f>' 3 цк'!X696</f>
        <v>150.72999999999999</v>
      </c>
      <c r="Y697" s="26">
        <f>' 3 цк'!Y696</f>
        <v>150.72999999999999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2091.0300000000002</v>
      </c>
      <c r="C702" s="26">
        <f>' 3 цк'!C701</f>
        <v>2091.0300000000002</v>
      </c>
      <c r="D702" s="26">
        <f>' 3 цк'!D701</f>
        <v>2091.0300000000002</v>
      </c>
      <c r="E702" s="26">
        <f>' 3 цк'!E701</f>
        <v>2091.0300000000002</v>
      </c>
      <c r="F702" s="26">
        <f>' 3 цк'!F701</f>
        <v>2091.0300000000002</v>
      </c>
      <c r="G702" s="26">
        <f>' 3 цк'!G701</f>
        <v>2091.0300000000002</v>
      </c>
      <c r="H702" s="26">
        <f>' 3 цк'!H701</f>
        <v>2091.0300000000002</v>
      </c>
      <c r="I702" s="26">
        <f>' 3 цк'!I701</f>
        <v>2091.0300000000002</v>
      </c>
      <c r="J702" s="26">
        <f>' 3 цк'!J701</f>
        <v>2091.0300000000002</v>
      </c>
      <c r="K702" s="26">
        <f>' 3 цк'!K701</f>
        <v>2091.0300000000002</v>
      </c>
      <c r="L702" s="26">
        <f>' 3 цк'!L701</f>
        <v>2091.0300000000002</v>
      </c>
      <c r="M702" s="26">
        <f>' 3 цк'!M701</f>
        <v>2091.0300000000002</v>
      </c>
      <c r="N702" s="26">
        <f>' 3 цк'!N701</f>
        <v>2091.0300000000002</v>
      </c>
      <c r="O702" s="26">
        <f>' 3 цк'!O701</f>
        <v>2091.0300000000002</v>
      </c>
      <c r="P702" s="26">
        <f>' 3 цк'!P701</f>
        <v>2091.0300000000002</v>
      </c>
      <c r="Q702" s="26">
        <f>' 3 цк'!Q701</f>
        <v>2091.0300000000002</v>
      </c>
      <c r="R702" s="26">
        <f>' 3 цк'!R701</f>
        <v>2091.0300000000002</v>
      </c>
      <c r="S702" s="26">
        <f>' 3 цк'!S701</f>
        <v>2091.0300000000002</v>
      </c>
      <c r="T702" s="26">
        <f>' 3 цк'!T701</f>
        <v>2091.0300000000002</v>
      </c>
      <c r="U702" s="26">
        <f>' 3 цк'!U701</f>
        <v>2091.0300000000002</v>
      </c>
      <c r="V702" s="26">
        <f>' 3 цк'!V701</f>
        <v>2091.0300000000002</v>
      </c>
      <c r="W702" s="26">
        <f>' 3 цк'!W701</f>
        <v>2091.0300000000002</v>
      </c>
      <c r="X702" s="26">
        <f>' 3 цк'!X701</f>
        <v>2091.0300000000002</v>
      </c>
      <c r="Y702" s="26">
        <f>' 3 цк'!Y701</f>
        <v>2091.0300000000002</v>
      </c>
    </row>
    <row r="703" spans="1:25" s="6" customFormat="1" ht="18.75" customHeight="1" outlineLevel="1" x14ac:dyDescent="0.2">
      <c r="A703" s="4" t="s">
        <v>3</v>
      </c>
      <c r="B703" s="26">
        <f>' 3 цк'!B702</f>
        <v>150.72999999999999</v>
      </c>
      <c r="C703" s="26">
        <f>' 3 цк'!C702</f>
        <v>150.72999999999999</v>
      </c>
      <c r="D703" s="26">
        <f>' 3 цк'!D702</f>
        <v>150.72999999999999</v>
      </c>
      <c r="E703" s="26">
        <f>' 3 цк'!E702</f>
        <v>150.72999999999999</v>
      </c>
      <c r="F703" s="26">
        <f>' 3 цк'!F702</f>
        <v>150.72999999999999</v>
      </c>
      <c r="G703" s="26">
        <f>' 3 цк'!G702</f>
        <v>150.72999999999999</v>
      </c>
      <c r="H703" s="26">
        <f>' 3 цк'!H702</f>
        <v>150.72999999999999</v>
      </c>
      <c r="I703" s="26">
        <f>' 3 цк'!I702</f>
        <v>150.72999999999999</v>
      </c>
      <c r="J703" s="26">
        <f>' 3 цк'!J702</f>
        <v>150.72999999999999</v>
      </c>
      <c r="K703" s="26">
        <f>' 3 цк'!K702</f>
        <v>150.72999999999999</v>
      </c>
      <c r="L703" s="26">
        <f>' 3 цк'!L702</f>
        <v>150.72999999999999</v>
      </c>
      <c r="M703" s="26">
        <f>' 3 цк'!M702</f>
        <v>150.72999999999999</v>
      </c>
      <c r="N703" s="26">
        <f>' 3 цк'!N702</f>
        <v>150.72999999999999</v>
      </c>
      <c r="O703" s="26">
        <f>' 3 цк'!O702</f>
        <v>150.72999999999999</v>
      </c>
      <c r="P703" s="26">
        <f>' 3 цк'!P702</f>
        <v>150.72999999999999</v>
      </c>
      <c r="Q703" s="26">
        <f>' 3 цк'!Q702</f>
        <v>150.72999999999999</v>
      </c>
      <c r="R703" s="26">
        <f>' 3 цк'!R702</f>
        <v>150.72999999999999</v>
      </c>
      <c r="S703" s="26">
        <f>' 3 цк'!S702</f>
        <v>150.72999999999999</v>
      </c>
      <c r="T703" s="26">
        <f>' 3 цк'!T702</f>
        <v>150.72999999999999</v>
      </c>
      <c r="U703" s="26">
        <f>' 3 цк'!U702</f>
        <v>150.72999999999999</v>
      </c>
      <c r="V703" s="26">
        <f>' 3 цк'!V702</f>
        <v>150.72999999999999</v>
      </c>
      <c r="W703" s="26">
        <f>' 3 цк'!W702</f>
        <v>150.72999999999999</v>
      </c>
      <c r="X703" s="26">
        <f>' 3 цк'!X702</f>
        <v>150.72999999999999</v>
      </c>
      <c r="Y703" s="26">
        <f>' 3 цк'!Y702</f>
        <v>150.72999999999999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2091.0300000000002</v>
      </c>
      <c r="C708" s="26">
        <f>' 3 цк'!C707</f>
        <v>2091.0300000000002</v>
      </c>
      <c r="D708" s="26">
        <f>' 3 цк'!D707</f>
        <v>2091.0300000000002</v>
      </c>
      <c r="E708" s="26">
        <f>' 3 цк'!E707</f>
        <v>2091.0300000000002</v>
      </c>
      <c r="F708" s="26">
        <f>' 3 цк'!F707</f>
        <v>2091.0300000000002</v>
      </c>
      <c r="G708" s="26">
        <f>' 3 цк'!G707</f>
        <v>2091.0300000000002</v>
      </c>
      <c r="H708" s="26">
        <f>' 3 цк'!H707</f>
        <v>2091.0300000000002</v>
      </c>
      <c r="I708" s="26">
        <f>' 3 цк'!I707</f>
        <v>2091.0300000000002</v>
      </c>
      <c r="J708" s="26">
        <f>' 3 цк'!J707</f>
        <v>2091.0300000000002</v>
      </c>
      <c r="K708" s="26">
        <f>' 3 цк'!K707</f>
        <v>2091.0300000000002</v>
      </c>
      <c r="L708" s="26">
        <f>' 3 цк'!L707</f>
        <v>2091.0300000000002</v>
      </c>
      <c r="M708" s="26">
        <f>' 3 цк'!M707</f>
        <v>2091.0300000000002</v>
      </c>
      <c r="N708" s="26">
        <f>' 3 цк'!N707</f>
        <v>2091.0300000000002</v>
      </c>
      <c r="O708" s="26">
        <f>' 3 цк'!O707</f>
        <v>2091.0300000000002</v>
      </c>
      <c r="P708" s="26">
        <f>' 3 цк'!P707</f>
        <v>2091.0300000000002</v>
      </c>
      <c r="Q708" s="26">
        <f>' 3 цк'!Q707</f>
        <v>2091.0300000000002</v>
      </c>
      <c r="R708" s="26">
        <f>' 3 цк'!R707</f>
        <v>2091.0300000000002</v>
      </c>
      <c r="S708" s="26">
        <f>' 3 цк'!S707</f>
        <v>2091.0300000000002</v>
      </c>
      <c r="T708" s="26">
        <f>' 3 цк'!T707</f>
        <v>2091.0300000000002</v>
      </c>
      <c r="U708" s="26">
        <f>' 3 цк'!U707</f>
        <v>2091.0300000000002</v>
      </c>
      <c r="V708" s="26">
        <f>' 3 цк'!V707</f>
        <v>2091.0300000000002</v>
      </c>
      <c r="W708" s="26">
        <f>' 3 цк'!W707</f>
        <v>2091.0300000000002</v>
      </c>
      <c r="X708" s="26">
        <f>' 3 цк'!X707</f>
        <v>2091.0300000000002</v>
      </c>
      <c r="Y708" s="26">
        <f>' 3 цк'!Y707</f>
        <v>2091.0300000000002</v>
      </c>
    </row>
    <row r="709" spans="1:25" s="6" customFormat="1" ht="18.75" customHeight="1" outlineLevel="1" x14ac:dyDescent="0.2">
      <c r="A709" s="4" t="s">
        <v>3</v>
      </c>
      <c r="B709" s="26">
        <f>' 3 цк'!B708</f>
        <v>150.72999999999999</v>
      </c>
      <c r="C709" s="26">
        <f>' 3 цк'!C708</f>
        <v>150.72999999999999</v>
      </c>
      <c r="D709" s="26">
        <f>' 3 цк'!D708</f>
        <v>150.72999999999999</v>
      </c>
      <c r="E709" s="26">
        <f>' 3 цк'!E708</f>
        <v>150.72999999999999</v>
      </c>
      <c r="F709" s="26">
        <f>' 3 цк'!F708</f>
        <v>150.72999999999999</v>
      </c>
      <c r="G709" s="26">
        <f>' 3 цк'!G708</f>
        <v>150.72999999999999</v>
      </c>
      <c r="H709" s="26">
        <f>' 3 цк'!H708</f>
        <v>150.72999999999999</v>
      </c>
      <c r="I709" s="26">
        <f>' 3 цк'!I708</f>
        <v>150.72999999999999</v>
      </c>
      <c r="J709" s="26">
        <f>' 3 цк'!J708</f>
        <v>150.72999999999999</v>
      </c>
      <c r="K709" s="26">
        <f>' 3 цк'!K708</f>
        <v>150.72999999999999</v>
      </c>
      <c r="L709" s="26">
        <f>' 3 цк'!L708</f>
        <v>150.72999999999999</v>
      </c>
      <c r="M709" s="26">
        <f>' 3 цк'!M708</f>
        <v>150.72999999999999</v>
      </c>
      <c r="N709" s="26">
        <f>' 3 цк'!N708</f>
        <v>150.72999999999999</v>
      </c>
      <c r="O709" s="26">
        <f>' 3 цк'!O708</f>
        <v>150.72999999999999</v>
      </c>
      <c r="P709" s="26">
        <f>' 3 цк'!P708</f>
        <v>150.72999999999999</v>
      </c>
      <c r="Q709" s="26">
        <f>' 3 цк'!Q708</f>
        <v>150.72999999999999</v>
      </c>
      <c r="R709" s="26">
        <f>' 3 цк'!R708</f>
        <v>150.72999999999999</v>
      </c>
      <c r="S709" s="26">
        <f>' 3 цк'!S708</f>
        <v>150.72999999999999</v>
      </c>
      <c r="T709" s="26">
        <f>' 3 цк'!T708</f>
        <v>150.72999999999999</v>
      </c>
      <c r="U709" s="26">
        <f>' 3 цк'!U708</f>
        <v>150.72999999999999</v>
      </c>
      <c r="V709" s="26">
        <f>' 3 цк'!V708</f>
        <v>150.72999999999999</v>
      </c>
      <c r="W709" s="26">
        <f>' 3 цк'!W708</f>
        <v>150.72999999999999</v>
      </c>
      <c r="X709" s="26">
        <f>' 3 цк'!X708</f>
        <v>150.72999999999999</v>
      </c>
      <c r="Y709" s="26">
        <f>' 3 цк'!Y708</f>
        <v>150.72999999999999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2091.0300000000002</v>
      </c>
      <c r="C714" s="26">
        <f>' 3 цк'!C713</f>
        <v>2091.0300000000002</v>
      </c>
      <c r="D714" s="26">
        <f>' 3 цк'!D713</f>
        <v>2091.0300000000002</v>
      </c>
      <c r="E714" s="26">
        <f>' 3 цк'!E713</f>
        <v>2091.0300000000002</v>
      </c>
      <c r="F714" s="26">
        <f>' 3 цк'!F713</f>
        <v>2091.0300000000002</v>
      </c>
      <c r="G714" s="26">
        <f>' 3 цк'!G713</f>
        <v>2091.0300000000002</v>
      </c>
      <c r="H714" s="26">
        <f>' 3 цк'!H713</f>
        <v>2091.0300000000002</v>
      </c>
      <c r="I714" s="26">
        <f>' 3 цк'!I713</f>
        <v>2091.0300000000002</v>
      </c>
      <c r="J714" s="26">
        <f>' 3 цк'!J713</f>
        <v>2091.0300000000002</v>
      </c>
      <c r="K714" s="26">
        <f>' 3 цк'!K713</f>
        <v>2091.0300000000002</v>
      </c>
      <c r="L714" s="26">
        <f>' 3 цк'!L713</f>
        <v>2091.0300000000002</v>
      </c>
      <c r="M714" s="26">
        <f>' 3 цк'!M713</f>
        <v>2091.0300000000002</v>
      </c>
      <c r="N714" s="26">
        <f>' 3 цк'!N713</f>
        <v>2091.0300000000002</v>
      </c>
      <c r="O714" s="26">
        <f>' 3 цк'!O713</f>
        <v>2091.0300000000002</v>
      </c>
      <c r="P714" s="26">
        <f>' 3 цк'!P713</f>
        <v>2091.0300000000002</v>
      </c>
      <c r="Q714" s="26">
        <f>' 3 цк'!Q713</f>
        <v>2091.0300000000002</v>
      </c>
      <c r="R714" s="26">
        <f>' 3 цк'!R713</f>
        <v>2091.0300000000002</v>
      </c>
      <c r="S714" s="26">
        <f>' 3 цк'!S713</f>
        <v>2091.0300000000002</v>
      </c>
      <c r="T714" s="26">
        <f>' 3 цк'!T713</f>
        <v>2091.0300000000002</v>
      </c>
      <c r="U714" s="26">
        <f>' 3 цк'!U713</f>
        <v>2091.0300000000002</v>
      </c>
      <c r="V714" s="26">
        <f>' 3 цк'!V713</f>
        <v>2091.0300000000002</v>
      </c>
      <c r="W714" s="26">
        <f>' 3 цк'!W713</f>
        <v>2091.0300000000002</v>
      </c>
      <c r="X714" s="26">
        <f>' 3 цк'!X713</f>
        <v>2091.0300000000002</v>
      </c>
      <c r="Y714" s="26">
        <f>' 3 цк'!Y713</f>
        <v>2091.0300000000002</v>
      </c>
    </row>
    <row r="715" spans="1:25" s="6" customFormat="1" ht="18.75" customHeight="1" outlineLevel="1" x14ac:dyDescent="0.2">
      <c r="A715" s="4" t="s">
        <v>3</v>
      </c>
      <c r="B715" s="26">
        <f>' 3 цк'!B714</f>
        <v>150.72999999999999</v>
      </c>
      <c r="C715" s="26">
        <f>' 3 цк'!C714</f>
        <v>150.72999999999999</v>
      </c>
      <c r="D715" s="26">
        <f>' 3 цк'!D714</f>
        <v>150.72999999999999</v>
      </c>
      <c r="E715" s="26">
        <f>' 3 цк'!E714</f>
        <v>150.72999999999999</v>
      </c>
      <c r="F715" s="26">
        <f>' 3 цк'!F714</f>
        <v>150.72999999999999</v>
      </c>
      <c r="G715" s="26">
        <f>' 3 цк'!G714</f>
        <v>150.72999999999999</v>
      </c>
      <c r="H715" s="26">
        <f>' 3 цк'!H714</f>
        <v>150.72999999999999</v>
      </c>
      <c r="I715" s="26">
        <f>' 3 цк'!I714</f>
        <v>150.72999999999999</v>
      </c>
      <c r="J715" s="26">
        <f>' 3 цк'!J714</f>
        <v>150.72999999999999</v>
      </c>
      <c r="K715" s="26">
        <f>' 3 цк'!K714</f>
        <v>150.72999999999999</v>
      </c>
      <c r="L715" s="26">
        <f>' 3 цк'!L714</f>
        <v>150.72999999999999</v>
      </c>
      <c r="M715" s="26">
        <f>' 3 цк'!M714</f>
        <v>150.72999999999999</v>
      </c>
      <c r="N715" s="26">
        <f>' 3 цк'!N714</f>
        <v>150.72999999999999</v>
      </c>
      <c r="O715" s="26">
        <f>' 3 цк'!O714</f>
        <v>150.72999999999999</v>
      </c>
      <c r="P715" s="26">
        <f>' 3 цк'!P714</f>
        <v>150.72999999999999</v>
      </c>
      <c r="Q715" s="26">
        <f>' 3 цк'!Q714</f>
        <v>150.72999999999999</v>
      </c>
      <c r="R715" s="26">
        <f>' 3 цк'!R714</f>
        <v>150.72999999999999</v>
      </c>
      <c r="S715" s="26">
        <f>' 3 цк'!S714</f>
        <v>150.72999999999999</v>
      </c>
      <c r="T715" s="26">
        <f>' 3 цк'!T714</f>
        <v>150.72999999999999</v>
      </c>
      <c r="U715" s="26">
        <f>' 3 цк'!U714</f>
        <v>150.72999999999999</v>
      </c>
      <c r="V715" s="26">
        <f>' 3 цк'!V714</f>
        <v>150.72999999999999</v>
      </c>
      <c r="W715" s="26">
        <f>' 3 цк'!W714</f>
        <v>150.72999999999999</v>
      </c>
      <c r="X715" s="26">
        <f>' 3 цк'!X714</f>
        <v>150.72999999999999</v>
      </c>
      <c r="Y715" s="26">
        <f>' 3 цк'!Y714</f>
        <v>150.72999999999999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2091.0300000000002</v>
      </c>
      <c r="C720" s="26">
        <f>' 3 цк'!C719</f>
        <v>2091.0300000000002</v>
      </c>
      <c r="D720" s="26">
        <f>' 3 цк'!D719</f>
        <v>2091.0300000000002</v>
      </c>
      <c r="E720" s="26">
        <f>' 3 цк'!E719</f>
        <v>2091.0300000000002</v>
      </c>
      <c r="F720" s="26">
        <f>' 3 цк'!F719</f>
        <v>2091.0300000000002</v>
      </c>
      <c r="G720" s="26">
        <f>' 3 цк'!G719</f>
        <v>2091.0300000000002</v>
      </c>
      <c r="H720" s="26">
        <f>' 3 цк'!H719</f>
        <v>2091.0300000000002</v>
      </c>
      <c r="I720" s="26">
        <f>' 3 цк'!I719</f>
        <v>2091.0300000000002</v>
      </c>
      <c r="J720" s="26">
        <f>' 3 цк'!J719</f>
        <v>2091.0300000000002</v>
      </c>
      <c r="K720" s="26">
        <f>' 3 цк'!K719</f>
        <v>2091.0300000000002</v>
      </c>
      <c r="L720" s="26">
        <f>' 3 цк'!L719</f>
        <v>2091.0300000000002</v>
      </c>
      <c r="M720" s="26">
        <f>' 3 цк'!M719</f>
        <v>2091.0300000000002</v>
      </c>
      <c r="N720" s="26">
        <f>' 3 цк'!N719</f>
        <v>2091.0300000000002</v>
      </c>
      <c r="O720" s="26">
        <f>' 3 цк'!O719</f>
        <v>2091.0300000000002</v>
      </c>
      <c r="P720" s="26">
        <f>' 3 цк'!P719</f>
        <v>2091.0300000000002</v>
      </c>
      <c r="Q720" s="26">
        <f>' 3 цк'!Q719</f>
        <v>2091.0300000000002</v>
      </c>
      <c r="R720" s="26">
        <f>' 3 цк'!R719</f>
        <v>2091.0300000000002</v>
      </c>
      <c r="S720" s="26">
        <f>' 3 цк'!S719</f>
        <v>2091.0300000000002</v>
      </c>
      <c r="T720" s="26">
        <f>' 3 цк'!T719</f>
        <v>2091.0300000000002</v>
      </c>
      <c r="U720" s="26">
        <f>' 3 цк'!U719</f>
        <v>2091.0300000000002</v>
      </c>
      <c r="V720" s="26">
        <f>' 3 цк'!V719</f>
        <v>2091.0300000000002</v>
      </c>
      <c r="W720" s="26">
        <f>' 3 цк'!W719</f>
        <v>2091.0300000000002</v>
      </c>
      <c r="X720" s="26">
        <f>' 3 цк'!X719</f>
        <v>2091.0300000000002</v>
      </c>
      <c r="Y720" s="26">
        <f>' 3 цк'!Y719</f>
        <v>2091.0300000000002</v>
      </c>
    </row>
    <row r="721" spans="1:25" s="6" customFormat="1" ht="18.75" customHeight="1" outlineLevel="1" x14ac:dyDescent="0.2">
      <c r="A721" s="4" t="s">
        <v>3</v>
      </c>
      <c r="B721" s="26">
        <f>' 3 цк'!B720</f>
        <v>150.72999999999999</v>
      </c>
      <c r="C721" s="26">
        <f>' 3 цк'!C720</f>
        <v>150.72999999999999</v>
      </c>
      <c r="D721" s="26">
        <f>' 3 цк'!D720</f>
        <v>150.72999999999999</v>
      </c>
      <c r="E721" s="26">
        <f>' 3 цк'!E720</f>
        <v>150.72999999999999</v>
      </c>
      <c r="F721" s="26">
        <f>' 3 цк'!F720</f>
        <v>150.72999999999999</v>
      </c>
      <c r="G721" s="26">
        <f>' 3 цк'!G720</f>
        <v>150.72999999999999</v>
      </c>
      <c r="H721" s="26">
        <f>' 3 цк'!H720</f>
        <v>150.72999999999999</v>
      </c>
      <c r="I721" s="26">
        <f>' 3 цк'!I720</f>
        <v>150.72999999999999</v>
      </c>
      <c r="J721" s="26">
        <f>' 3 цк'!J720</f>
        <v>150.72999999999999</v>
      </c>
      <c r="K721" s="26">
        <f>' 3 цк'!K720</f>
        <v>150.72999999999999</v>
      </c>
      <c r="L721" s="26">
        <f>' 3 цк'!L720</f>
        <v>150.72999999999999</v>
      </c>
      <c r="M721" s="26">
        <f>' 3 цк'!M720</f>
        <v>150.72999999999999</v>
      </c>
      <c r="N721" s="26">
        <f>' 3 цк'!N720</f>
        <v>150.72999999999999</v>
      </c>
      <c r="O721" s="26">
        <f>' 3 цк'!O720</f>
        <v>150.72999999999999</v>
      </c>
      <c r="P721" s="26">
        <f>' 3 цк'!P720</f>
        <v>150.72999999999999</v>
      </c>
      <c r="Q721" s="26">
        <f>' 3 цк'!Q720</f>
        <v>150.72999999999999</v>
      </c>
      <c r="R721" s="26">
        <f>' 3 цк'!R720</f>
        <v>150.72999999999999</v>
      </c>
      <c r="S721" s="26">
        <f>' 3 цк'!S720</f>
        <v>150.72999999999999</v>
      </c>
      <c r="T721" s="26">
        <f>' 3 цк'!T720</f>
        <v>150.72999999999999</v>
      </c>
      <c r="U721" s="26">
        <f>' 3 цк'!U720</f>
        <v>150.72999999999999</v>
      </c>
      <c r="V721" s="26">
        <f>' 3 цк'!V720</f>
        <v>150.72999999999999</v>
      </c>
      <c r="W721" s="26">
        <f>' 3 цк'!W720</f>
        <v>150.72999999999999</v>
      </c>
      <c r="X721" s="26">
        <f>' 3 цк'!X720</f>
        <v>150.72999999999999</v>
      </c>
      <c r="Y721" s="26">
        <f>' 3 цк'!Y720</f>
        <v>150.72999999999999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2091.0300000000002</v>
      </c>
      <c r="C726" s="26">
        <f>' 3 цк'!C725</f>
        <v>2091.0300000000002</v>
      </c>
      <c r="D726" s="26">
        <f>' 3 цк'!D725</f>
        <v>2091.0300000000002</v>
      </c>
      <c r="E726" s="26">
        <f>' 3 цк'!E725</f>
        <v>2091.0300000000002</v>
      </c>
      <c r="F726" s="26">
        <f>' 3 цк'!F725</f>
        <v>2091.0300000000002</v>
      </c>
      <c r="G726" s="26">
        <f>' 3 цк'!G725</f>
        <v>2091.0300000000002</v>
      </c>
      <c r="H726" s="26">
        <f>' 3 цк'!H725</f>
        <v>2091.0300000000002</v>
      </c>
      <c r="I726" s="26">
        <f>' 3 цк'!I725</f>
        <v>2091.0300000000002</v>
      </c>
      <c r="J726" s="26">
        <f>' 3 цк'!J725</f>
        <v>2091.0300000000002</v>
      </c>
      <c r="K726" s="26">
        <f>' 3 цк'!K725</f>
        <v>2091.0300000000002</v>
      </c>
      <c r="L726" s="26">
        <f>' 3 цк'!L725</f>
        <v>2091.0300000000002</v>
      </c>
      <c r="M726" s="26">
        <f>' 3 цк'!M725</f>
        <v>2091.0300000000002</v>
      </c>
      <c r="N726" s="26">
        <f>' 3 цк'!N725</f>
        <v>2091.0300000000002</v>
      </c>
      <c r="O726" s="26">
        <f>' 3 цк'!O725</f>
        <v>2091.0300000000002</v>
      </c>
      <c r="P726" s="26">
        <f>' 3 цк'!P725</f>
        <v>2091.0300000000002</v>
      </c>
      <c r="Q726" s="26">
        <f>' 3 цк'!Q725</f>
        <v>2091.0300000000002</v>
      </c>
      <c r="R726" s="26">
        <f>' 3 цк'!R725</f>
        <v>2091.0300000000002</v>
      </c>
      <c r="S726" s="26">
        <f>' 3 цк'!S725</f>
        <v>2091.0300000000002</v>
      </c>
      <c r="T726" s="26">
        <f>' 3 цк'!T725</f>
        <v>2091.0300000000002</v>
      </c>
      <c r="U726" s="26">
        <f>' 3 цк'!U725</f>
        <v>2091.0300000000002</v>
      </c>
      <c r="V726" s="26">
        <f>' 3 цк'!V725</f>
        <v>2091.0300000000002</v>
      </c>
      <c r="W726" s="26">
        <f>' 3 цк'!W725</f>
        <v>2091.0300000000002</v>
      </c>
      <c r="X726" s="26">
        <f>' 3 цк'!X725</f>
        <v>2091.0300000000002</v>
      </c>
      <c r="Y726" s="26">
        <f>' 3 цк'!Y725</f>
        <v>2091.0300000000002</v>
      </c>
    </row>
    <row r="727" spans="1:25" s="6" customFormat="1" ht="18.75" customHeight="1" outlineLevel="1" x14ac:dyDescent="0.2">
      <c r="A727" s="4" t="s">
        <v>3</v>
      </c>
      <c r="B727" s="26">
        <f>' 3 цк'!B726</f>
        <v>150.72999999999999</v>
      </c>
      <c r="C727" s="26">
        <f>' 3 цк'!C726</f>
        <v>150.72999999999999</v>
      </c>
      <c r="D727" s="26">
        <f>' 3 цк'!D726</f>
        <v>150.72999999999999</v>
      </c>
      <c r="E727" s="26">
        <f>' 3 цк'!E726</f>
        <v>150.72999999999999</v>
      </c>
      <c r="F727" s="26">
        <f>' 3 цк'!F726</f>
        <v>150.72999999999999</v>
      </c>
      <c r="G727" s="26">
        <f>' 3 цк'!G726</f>
        <v>150.72999999999999</v>
      </c>
      <c r="H727" s="26">
        <f>' 3 цк'!H726</f>
        <v>150.72999999999999</v>
      </c>
      <c r="I727" s="26">
        <f>' 3 цк'!I726</f>
        <v>150.72999999999999</v>
      </c>
      <c r="J727" s="26">
        <f>' 3 цк'!J726</f>
        <v>150.72999999999999</v>
      </c>
      <c r="K727" s="26">
        <f>' 3 цк'!K726</f>
        <v>150.72999999999999</v>
      </c>
      <c r="L727" s="26">
        <f>' 3 цк'!L726</f>
        <v>150.72999999999999</v>
      </c>
      <c r="M727" s="26">
        <f>' 3 цк'!M726</f>
        <v>150.72999999999999</v>
      </c>
      <c r="N727" s="26">
        <f>' 3 цк'!N726</f>
        <v>150.72999999999999</v>
      </c>
      <c r="O727" s="26">
        <f>' 3 цк'!O726</f>
        <v>150.72999999999999</v>
      </c>
      <c r="P727" s="26">
        <f>' 3 цк'!P726</f>
        <v>150.72999999999999</v>
      </c>
      <c r="Q727" s="26">
        <f>' 3 цк'!Q726</f>
        <v>150.72999999999999</v>
      </c>
      <c r="R727" s="26">
        <f>' 3 цк'!R726</f>
        <v>150.72999999999999</v>
      </c>
      <c r="S727" s="26">
        <f>' 3 цк'!S726</f>
        <v>150.72999999999999</v>
      </c>
      <c r="T727" s="26">
        <f>' 3 цк'!T726</f>
        <v>150.72999999999999</v>
      </c>
      <c r="U727" s="26">
        <f>' 3 цк'!U726</f>
        <v>150.72999999999999</v>
      </c>
      <c r="V727" s="26">
        <f>' 3 цк'!V726</f>
        <v>150.72999999999999</v>
      </c>
      <c r="W727" s="26">
        <f>' 3 цк'!W726</f>
        <v>150.72999999999999</v>
      </c>
      <c r="X727" s="26">
        <f>' 3 цк'!X726</f>
        <v>150.72999999999999</v>
      </c>
      <c r="Y727" s="26">
        <f>' 3 цк'!Y726</f>
        <v>150.72999999999999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2091.0300000000002</v>
      </c>
      <c r="C732" s="26">
        <f>' 3 цк'!C731</f>
        <v>2091.0300000000002</v>
      </c>
      <c r="D732" s="26">
        <f>' 3 цк'!D731</f>
        <v>2091.0300000000002</v>
      </c>
      <c r="E732" s="26">
        <f>' 3 цк'!E731</f>
        <v>2091.0300000000002</v>
      </c>
      <c r="F732" s="26">
        <f>' 3 цк'!F731</f>
        <v>2091.0300000000002</v>
      </c>
      <c r="G732" s="26">
        <f>' 3 цк'!G731</f>
        <v>2091.0300000000002</v>
      </c>
      <c r="H732" s="26">
        <f>' 3 цк'!H731</f>
        <v>2091.0300000000002</v>
      </c>
      <c r="I732" s="26">
        <f>' 3 цк'!I731</f>
        <v>2091.0300000000002</v>
      </c>
      <c r="J732" s="26">
        <f>' 3 цк'!J731</f>
        <v>2091.0300000000002</v>
      </c>
      <c r="K732" s="26">
        <f>' 3 цк'!K731</f>
        <v>2091.0300000000002</v>
      </c>
      <c r="L732" s="26">
        <f>' 3 цк'!L731</f>
        <v>2091.0300000000002</v>
      </c>
      <c r="M732" s="26">
        <f>' 3 цк'!M731</f>
        <v>2091.0300000000002</v>
      </c>
      <c r="N732" s="26">
        <f>' 3 цк'!N731</f>
        <v>2091.0300000000002</v>
      </c>
      <c r="O732" s="26">
        <f>' 3 цк'!O731</f>
        <v>2091.0300000000002</v>
      </c>
      <c r="P732" s="26">
        <f>' 3 цк'!P731</f>
        <v>2091.0300000000002</v>
      </c>
      <c r="Q732" s="26">
        <f>' 3 цк'!Q731</f>
        <v>2091.0300000000002</v>
      </c>
      <c r="R732" s="26">
        <f>' 3 цк'!R731</f>
        <v>2091.0300000000002</v>
      </c>
      <c r="S732" s="26">
        <f>' 3 цк'!S731</f>
        <v>2091.0300000000002</v>
      </c>
      <c r="T732" s="26">
        <f>' 3 цк'!T731</f>
        <v>2091.0300000000002</v>
      </c>
      <c r="U732" s="26">
        <f>' 3 цк'!U731</f>
        <v>2091.0300000000002</v>
      </c>
      <c r="V732" s="26">
        <f>' 3 цк'!V731</f>
        <v>2091.0300000000002</v>
      </c>
      <c r="W732" s="26">
        <f>' 3 цк'!W731</f>
        <v>2091.0300000000002</v>
      </c>
      <c r="X732" s="26">
        <f>' 3 цк'!X731</f>
        <v>2091.0300000000002</v>
      </c>
      <c r="Y732" s="26">
        <f>' 3 цк'!Y731</f>
        <v>2091.0300000000002</v>
      </c>
    </row>
    <row r="733" spans="1:25" s="6" customFormat="1" ht="18.75" customHeight="1" outlineLevel="1" x14ac:dyDescent="0.2">
      <c r="A733" s="4" t="s">
        <v>3</v>
      </c>
      <c r="B733" s="26">
        <f>' 3 цк'!B732</f>
        <v>150.72999999999999</v>
      </c>
      <c r="C733" s="26">
        <f>' 3 цк'!C732</f>
        <v>150.72999999999999</v>
      </c>
      <c r="D733" s="26">
        <f>' 3 цк'!D732</f>
        <v>150.72999999999999</v>
      </c>
      <c r="E733" s="26">
        <f>' 3 цк'!E732</f>
        <v>150.72999999999999</v>
      </c>
      <c r="F733" s="26">
        <f>' 3 цк'!F732</f>
        <v>150.72999999999999</v>
      </c>
      <c r="G733" s="26">
        <f>' 3 цк'!G732</f>
        <v>150.72999999999999</v>
      </c>
      <c r="H733" s="26">
        <f>' 3 цк'!H732</f>
        <v>150.72999999999999</v>
      </c>
      <c r="I733" s="26">
        <f>' 3 цк'!I732</f>
        <v>150.72999999999999</v>
      </c>
      <c r="J733" s="26">
        <f>' 3 цк'!J732</f>
        <v>150.72999999999999</v>
      </c>
      <c r="K733" s="26">
        <f>' 3 цк'!K732</f>
        <v>150.72999999999999</v>
      </c>
      <c r="L733" s="26">
        <f>' 3 цк'!L732</f>
        <v>150.72999999999999</v>
      </c>
      <c r="M733" s="26">
        <f>' 3 цк'!M732</f>
        <v>150.72999999999999</v>
      </c>
      <c r="N733" s="26">
        <f>' 3 цк'!N732</f>
        <v>150.72999999999999</v>
      </c>
      <c r="O733" s="26">
        <f>' 3 цк'!O732</f>
        <v>150.72999999999999</v>
      </c>
      <c r="P733" s="26">
        <f>' 3 цк'!P732</f>
        <v>150.72999999999999</v>
      </c>
      <c r="Q733" s="26">
        <f>' 3 цк'!Q732</f>
        <v>150.72999999999999</v>
      </c>
      <c r="R733" s="26">
        <f>' 3 цк'!R732</f>
        <v>150.72999999999999</v>
      </c>
      <c r="S733" s="26">
        <f>' 3 цк'!S732</f>
        <v>150.72999999999999</v>
      </c>
      <c r="T733" s="26">
        <f>' 3 цк'!T732</f>
        <v>150.72999999999999</v>
      </c>
      <c r="U733" s="26">
        <f>' 3 цк'!U732</f>
        <v>150.72999999999999</v>
      </c>
      <c r="V733" s="26">
        <f>' 3 цк'!V732</f>
        <v>150.72999999999999</v>
      </c>
      <c r="W733" s="26">
        <f>' 3 цк'!W732</f>
        <v>150.72999999999999</v>
      </c>
      <c r="X733" s="26">
        <f>' 3 цк'!X732</f>
        <v>150.72999999999999</v>
      </c>
      <c r="Y733" s="26">
        <f>' 3 цк'!Y732</f>
        <v>150.72999999999999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2091.0300000000002</v>
      </c>
      <c r="C738" s="26">
        <f>' 3 цк'!C737</f>
        <v>2091.0300000000002</v>
      </c>
      <c r="D738" s="26">
        <f>' 3 цк'!D737</f>
        <v>2091.0300000000002</v>
      </c>
      <c r="E738" s="26">
        <f>' 3 цк'!E737</f>
        <v>2091.0300000000002</v>
      </c>
      <c r="F738" s="26">
        <f>' 3 цк'!F737</f>
        <v>2091.0300000000002</v>
      </c>
      <c r="G738" s="26">
        <f>' 3 цк'!G737</f>
        <v>2091.0300000000002</v>
      </c>
      <c r="H738" s="26">
        <f>' 3 цк'!H737</f>
        <v>2091.0300000000002</v>
      </c>
      <c r="I738" s="26">
        <f>' 3 цк'!I737</f>
        <v>2091.0300000000002</v>
      </c>
      <c r="J738" s="26">
        <f>' 3 цк'!J737</f>
        <v>2091.0300000000002</v>
      </c>
      <c r="K738" s="26">
        <f>' 3 цк'!K737</f>
        <v>2091.0300000000002</v>
      </c>
      <c r="L738" s="26">
        <f>' 3 цк'!L737</f>
        <v>2091.0300000000002</v>
      </c>
      <c r="M738" s="26">
        <f>' 3 цк'!M737</f>
        <v>2091.0300000000002</v>
      </c>
      <c r="N738" s="26">
        <f>' 3 цк'!N737</f>
        <v>2091.0300000000002</v>
      </c>
      <c r="O738" s="26">
        <f>' 3 цк'!O737</f>
        <v>2091.0300000000002</v>
      </c>
      <c r="P738" s="26">
        <f>' 3 цк'!P737</f>
        <v>2091.0300000000002</v>
      </c>
      <c r="Q738" s="26">
        <f>' 3 цк'!Q737</f>
        <v>2091.0300000000002</v>
      </c>
      <c r="R738" s="26">
        <f>' 3 цк'!R737</f>
        <v>2091.0300000000002</v>
      </c>
      <c r="S738" s="26">
        <f>' 3 цк'!S737</f>
        <v>2091.0300000000002</v>
      </c>
      <c r="T738" s="26">
        <f>' 3 цк'!T737</f>
        <v>2091.0300000000002</v>
      </c>
      <c r="U738" s="26">
        <f>' 3 цк'!U737</f>
        <v>2091.0300000000002</v>
      </c>
      <c r="V738" s="26">
        <f>' 3 цк'!V737</f>
        <v>2091.0300000000002</v>
      </c>
      <c r="W738" s="26">
        <f>' 3 цк'!W737</f>
        <v>2091.0300000000002</v>
      </c>
      <c r="X738" s="26">
        <f>' 3 цк'!X737</f>
        <v>2091.0300000000002</v>
      </c>
      <c r="Y738" s="26">
        <f>' 3 цк'!Y737</f>
        <v>2091.0300000000002</v>
      </c>
    </row>
    <row r="739" spans="1:25" s="6" customFormat="1" ht="18.75" customHeight="1" outlineLevel="1" x14ac:dyDescent="0.2">
      <c r="A739" s="4" t="s">
        <v>3</v>
      </c>
      <c r="B739" s="26">
        <f>' 3 цк'!B738</f>
        <v>150.72999999999999</v>
      </c>
      <c r="C739" s="26">
        <f>' 3 цк'!C738</f>
        <v>150.72999999999999</v>
      </c>
      <c r="D739" s="26">
        <f>' 3 цк'!D738</f>
        <v>150.72999999999999</v>
      </c>
      <c r="E739" s="26">
        <f>' 3 цк'!E738</f>
        <v>150.72999999999999</v>
      </c>
      <c r="F739" s="26">
        <f>' 3 цк'!F738</f>
        <v>150.72999999999999</v>
      </c>
      <c r="G739" s="26">
        <f>' 3 цк'!G738</f>
        <v>150.72999999999999</v>
      </c>
      <c r="H739" s="26">
        <f>' 3 цк'!H738</f>
        <v>150.72999999999999</v>
      </c>
      <c r="I739" s="26">
        <f>' 3 цк'!I738</f>
        <v>150.72999999999999</v>
      </c>
      <c r="J739" s="26">
        <f>' 3 цк'!J738</f>
        <v>150.72999999999999</v>
      </c>
      <c r="K739" s="26">
        <f>' 3 цк'!K738</f>
        <v>150.72999999999999</v>
      </c>
      <c r="L739" s="26">
        <f>' 3 цк'!L738</f>
        <v>150.72999999999999</v>
      </c>
      <c r="M739" s="26">
        <f>' 3 цк'!M738</f>
        <v>150.72999999999999</v>
      </c>
      <c r="N739" s="26">
        <f>' 3 цк'!N738</f>
        <v>150.72999999999999</v>
      </c>
      <c r="O739" s="26">
        <f>' 3 цк'!O738</f>
        <v>150.72999999999999</v>
      </c>
      <c r="P739" s="26">
        <f>' 3 цк'!P738</f>
        <v>150.72999999999999</v>
      </c>
      <c r="Q739" s="26">
        <f>' 3 цк'!Q738</f>
        <v>150.72999999999999</v>
      </c>
      <c r="R739" s="26">
        <f>' 3 цк'!R738</f>
        <v>150.72999999999999</v>
      </c>
      <c r="S739" s="26">
        <f>' 3 цк'!S738</f>
        <v>150.72999999999999</v>
      </c>
      <c r="T739" s="26">
        <f>' 3 цк'!T738</f>
        <v>150.72999999999999</v>
      </c>
      <c r="U739" s="26">
        <f>' 3 цк'!U738</f>
        <v>150.72999999999999</v>
      </c>
      <c r="V739" s="26">
        <f>' 3 цк'!V738</f>
        <v>150.72999999999999</v>
      </c>
      <c r="W739" s="26">
        <f>' 3 цк'!W738</f>
        <v>150.72999999999999</v>
      </c>
      <c r="X739" s="26">
        <f>' 3 цк'!X738</f>
        <v>150.72999999999999</v>
      </c>
      <c r="Y739" s="26">
        <f>' 3 цк'!Y738</f>
        <v>150.72999999999999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2091.0300000000002</v>
      </c>
      <c r="C744" s="26">
        <f>' 3 цк'!C743</f>
        <v>2091.0300000000002</v>
      </c>
      <c r="D744" s="26">
        <f>' 3 цк'!D743</f>
        <v>2091.0300000000002</v>
      </c>
      <c r="E744" s="26">
        <f>' 3 цк'!E743</f>
        <v>2091.0300000000002</v>
      </c>
      <c r="F744" s="26">
        <f>' 3 цк'!F743</f>
        <v>2091.0300000000002</v>
      </c>
      <c r="G744" s="26">
        <f>' 3 цк'!G743</f>
        <v>2091.0300000000002</v>
      </c>
      <c r="H744" s="26">
        <f>' 3 цк'!H743</f>
        <v>2091.0300000000002</v>
      </c>
      <c r="I744" s="26">
        <f>' 3 цк'!I743</f>
        <v>2091.0300000000002</v>
      </c>
      <c r="J744" s="26">
        <f>' 3 цк'!J743</f>
        <v>2091.0300000000002</v>
      </c>
      <c r="K744" s="26">
        <f>' 3 цк'!K743</f>
        <v>2091.0300000000002</v>
      </c>
      <c r="L744" s="26">
        <f>' 3 цк'!L743</f>
        <v>2091.0300000000002</v>
      </c>
      <c r="M744" s="26">
        <f>' 3 цк'!M743</f>
        <v>2091.0300000000002</v>
      </c>
      <c r="N744" s="26">
        <f>' 3 цк'!N743</f>
        <v>2091.0300000000002</v>
      </c>
      <c r="O744" s="26">
        <f>' 3 цк'!O743</f>
        <v>2091.0300000000002</v>
      </c>
      <c r="P744" s="26">
        <f>' 3 цк'!P743</f>
        <v>2091.0300000000002</v>
      </c>
      <c r="Q744" s="26">
        <f>' 3 цк'!Q743</f>
        <v>2091.0300000000002</v>
      </c>
      <c r="R744" s="26">
        <f>' 3 цк'!R743</f>
        <v>2091.0300000000002</v>
      </c>
      <c r="S744" s="26">
        <f>' 3 цк'!S743</f>
        <v>2091.0300000000002</v>
      </c>
      <c r="T744" s="26">
        <f>' 3 цк'!T743</f>
        <v>2091.0300000000002</v>
      </c>
      <c r="U744" s="26">
        <f>' 3 цк'!U743</f>
        <v>2091.0300000000002</v>
      </c>
      <c r="V744" s="26">
        <f>' 3 цк'!V743</f>
        <v>2091.0300000000002</v>
      </c>
      <c r="W744" s="26">
        <f>' 3 цк'!W743</f>
        <v>2091.0300000000002</v>
      </c>
      <c r="X744" s="26">
        <f>' 3 цк'!X743</f>
        <v>2091.0300000000002</v>
      </c>
      <c r="Y744" s="26">
        <f>' 3 цк'!Y743</f>
        <v>2091.0300000000002</v>
      </c>
    </row>
    <row r="745" spans="1:25" s="6" customFormat="1" ht="18.75" customHeight="1" outlineLevel="1" x14ac:dyDescent="0.2">
      <c r="A745" s="4" t="s">
        <v>3</v>
      </c>
      <c r="B745" s="26">
        <f>' 3 цк'!B744</f>
        <v>150.72999999999999</v>
      </c>
      <c r="C745" s="26">
        <f>' 3 цк'!C744</f>
        <v>150.72999999999999</v>
      </c>
      <c r="D745" s="26">
        <f>' 3 цк'!D744</f>
        <v>150.72999999999999</v>
      </c>
      <c r="E745" s="26">
        <f>' 3 цк'!E744</f>
        <v>150.72999999999999</v>
      </c>
      <c r="F745" s="26">
        <f>' 3 цк'!F744</f>
        <v>150.72999999999999</v>
      </c>
      <c r="G745" s="26">
        <f>' 3 цк'!G744</f>
        <v>150.72999999999999</v>
      </c>
      <c r="H745" s="26">
        <f>' 3 цк'!H744</f>
        <v>150.72999999999999</v>
      </c>
      <c r="I745" s="26">
        <f>' 3 цк'!I744</f>
        <v>150.72999999999999</v>
      </c>
      <c r="J745" s="26">
        <f>' 3 цк'!J744</f>
        <v>150.72999999999999</v>
      </c>
      <c r="K745" s="26">
        <f>' 3 цк'!K744</f>
        <v>150.72999999999999</v>
      </c>
      <c r="L745" s="26">
        <f>' 3 цк'!L744</f>
        <v>150.72999999999999</v>
      </c>
      <c r="M745" s="26">
        <f>' 3 цк'!M744</f>
        <v>150.72999999999999</v>
      </c>
      <c r="N745" s="26">
        <f>' 3 цк'!N744</f>
        <v>150.72999999999999</v>
      </c>
      <c r="O745" s="26">
        <f>' 3 цк'!O744</f>
        <v>150.72999999999999</v>
      </c>
      <c r="P745" s="26">
        <f>' 3 цк'!P744</f>
        <v>150.72999999999999</v>
      </c>
      <c r="Q745" s="26">
        <f>' 3 цк'!Q744</f>
        <v>150.72999999999999</v>
      </c>
      <c r="R745" s="26">
        <f>' 3 цк'!R744</f>
        <v>150.72999999999999</v>
      </c>
      <c r="S745" s="26">
        <f>' 3 цк'!S744</f>
        <v>150.72999999999999</v>
      </c>
      <c r="T745" s="26">
        <f>' 3 цк'!T744</f>
        <v>150.72999999999999</v>
      </c>
      <c r="U745" s="26">
        <f>' 3 цк'!U744</f>
        <v>150.72999999999999</v>
      </c>
      <c r="V745" s="26">
        <f>' 3 цк'!V744</f>
        <v>150.72999999999999</v>
      </c>
      <c r="W745" s="26">
        <f>' 3 цк'!W744</f>
        <v>150.72999999999999</v>
      </c>
      <c r="X745" s="26">
        <f>' 3 цк'!X744</f>
        <v>150.72999999999999</v>
      </c>
      <c r="Y745" s="26">
        <f>' 3 цк'!Y744</f>
        <v>150.72999999999999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2091.0300000000002</v>
      </c>
      <c r="C750" s="26">
        <f>' 3 цк'!C749</f>
        <v>2091.0300000000002</v>
      </c>
      <c r="D750" s="26">
        <f>' 3 цк'!D749</f>
        <v>2091.0300000000002</v>
      </c>
      <c r="E750" s="26">
        <f>' 3 цк'!E749</f>
        <v>2091.0300000000002</v>
      </c>
      <c r="F750" s="26">
        <f>' 3 цк'!F749</f>
        <v>2091.0300000000002</v>
      </c>
      <c r="G750" s="26">
        <f>' 3 цк'!G749</f>
        <v>2091.0300000000002</v>
      </c>
      <c r="H750" s="26">
        <f>' 3 цк'!H749</f>
        <v>2091.0300000000002</v>
      </c>
      <c r="I750" s="26">
        <f>' 3 цк'!I749</f>
        <v>2091.0300000000002</v>
      </c>
      <c r="J750" s="26">
        <f>' 3 цк'!J749</f>
        <v>2091.0300000000002</v>
      </c>
      <c r="K750" s="26">
        <f>' 3 цк'!K749</f>
        <v>2091.0300000000002</v>
      </c>
      <c r="L750" s="26">
        <f>' 3 цк'!L749</f>
        <v>2091.0300000000002</v>
      </c>
      <c r="M750" s="26">
        <f>' 3 цк'!M749</f>
        <v>2091.0300000000002</v>
      </c>
      <c r="N750" s="26">
        <f>' 3 цк'!N749</f>
        <v>2091.0300000000002</v>
      </c>
      <c r="O750" s="26">
        <f>' 3 цк'!O749</f>
        <v>2091.0300000000002</v>
      </c>
      <c r="P750" s="26">
        <f>' 3 цк'!P749</f>
        <v>2091.0300000000002</v>
      </c>
      <c r="Q750" s="26">
        <f>' 3 цк'!Q749</f>
        <v>2091.0300000000002</v>
      </c>
      <c r="R750" s="26">
        <f>' 3 цк'!R749</f>
        <v>2091.0300000000002</v>
      </c>
      <c r="S750" s="26">
        <f>' 3 цк'!S749</f>
        <v>2091.0300000000002</v>
      </c>
      <c r="T750" s="26">
        <f>' 3 цк'!T749</f>
        <v>2091.0300000000002</v>
      </c>
      <c r="U750" s="26">
        <f>' 3 цк'!U749</f>
        <v>2091.0300000000002</v>
      </c>
      <c r="V750" s="26">
        <f>' 3 цк'!V749</f>
        <v>2091.0300000000002</v>
      </c>
      <c r="W750" s="26">
        <f>' 3 цк'!W749</f>
        <v>2091.0300000000002</v>
      </c>
      <c r="X750" s="26">
        <f>' 3 цк'!X749</f>
        <v>2091.0300000000002</v>
      </c>
      <c r="Y750" s="26">
        <f>' 3 цк'!Y749</f>
        <v>2091.0300000000002</v>
      </c>
    </row>
    <row r="751" spans="1:25" s="6" customFormat="1" ht="18.75" customHeight="1" outlineLevel="1" x14ac:dyDescent="0.2">
      <c r="A751" s="4" t="s">
        <v>3</v>
      </c>
      <c r="B751" s="26">
        <f>' 3 цк'!B750</f>
        <v>150.72999999999999</v>
      </c>
      <c r="C751" s="26">
        <f>' 3 цк'!C750</f>
        <v>150.72999999999999</v>
      </c>
      <c r="D751" s="26">
        <f>' 3 цк'!D750</f>
        <v>150.72999999999999</v>
      </c>
      <c r="E751" s="26">
        <f>' 3 цк'!E750</f>
        <v>150.72999999999999</v>
      </c>
      <c r="F751" s="26">
        <f>' 3 цк'!F750</f>
        <v>150.72999999999999</v>
      </c>
      <c r="G751" s="26">
        <f>' 3 цк'!G750</f>
        <v>150.72999999999999</v>
      </c>
      <c r="H751" s="26">
        <f>' 3 цк'!H750</f>
        <v>150.72999999999999</v>
      </c>
      <c r="I751" s="26">
        <f>' 3 цк'!I750</f>
        <v>150.72999999999999</v>
      </c>
      <c r="J751" s="26">
        <f>' 3 цк'!J750</f>
        <v>150.72999999999999</v>
      </c>
      <c r="K751" s="26">
        <f>' 3 цк'!K750</f>
        <v>150.72999999999999</v>
      </c>
      <c r="L751" s="26">
        <f>' 3 цк'!L750</f>
        <v>150.72999999999999</v>
      </c>
      <c r="M751" s="26">
        <f>' 3 цк'!M750</f>
        <v>150.72999999999999</v>
      </c>
      <c r="N751" s="26">
        <f>' 3 цк'!N750</f>
        <v>150.72999999999999</v>
      </c>
      <c r="O751" s="26">
        <f>' 3 цк'!O750</f>
        <v>150.72999999999999</v>
      </c>
      <c r="P751" s="26">
        <f>' 3 цк'!P750</f>
        <v>150.72999999999999</v>
      </c>
      <c r="Q751" s="26">
        <f>' 3 цк'!Q750</f>
        <v>150.72999999999999</v>
      </c>
      <c r="R751" s="26">
        <f>' 3 цк'!R750</f>
        <v>150.72999999999999</v>
      </c>
      <c r="S751" s="26">
        <f>' 3 цк'!S750</f>
        <v>150.72999999999999</v>
      </c>
      <c r="T751" s="26">
        <f>' 3 цк'!T750</f>
        <v>150.72999999999999</v>
      </c>
      <c r="U751" s="26">
        <f>' 3 цк'!U750</f>
        <v>150.72999999999999</v>
      </c>
      <c r="V751" s="26">
        <f>' 3 цк'!V750</f>
        <v>150.72999999999999</v>
      </c>
      <c r="W751" s="26">
        <f>' 3 цк'!W750</f>
        <v>150.72999999999999</v>
      </c>
      <c r="X751" s="26">
        <f>' 3 цк'!X750</f>
        <v>150.72999999999999</v>
      </c>
      <c r="Y751" s="26">
        <f>' 3 цк'!Y750</f>
        <v>150.72999999999999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2091.0300000000002</v>
      </c>
      <c r="C756" s="26">
        <f>' 3 цк'!C755</f>
        <v>2091.0300000000002</v>
      </c>
      <c r="D756" s="26">
        <f>' 3 цк'!D755</f>
        <v>2091.0300000000002</v>
      </c>
      <c r="E756" s="26">
        <f>' 3 цк'!E755</f>
        <v>2091.0300000000002</v>
      </c>
      <c r="F756" s="26">
        <f>' 3 цк'!F755</f>
        <v>2091.0300000000002</v>
      </c>
      <c r="G756" s="26">
        <f>' 3 цк'!G755</f>
        <v>2091.0300000000002</v>
      </c>
      <c r="H756" s="26">
        <f>' 3 цк'!H755</f>
        <v>2091.0300000000002</v>
      </c>
      <c r="I756" s="26">
        <f>' 3 цк'!I755</f>
        <v>2091.0300000000002</v>
      </c>
      <c r="J756" s="26">
        <f>' 3 цк'!J755</f>
        <v>2091.0300000000002</v>
      </c>
      <c r="K756" s="26">
        <f>' 3 цк'!K755</f>
        <v>2091.0300000000002</v>
      </c>
      <c r="L756" s="26">
        <f>' 3 цк'!L755</f>
        <v>2091.0300000000002</v>
      </c>
      <c r="M756" s="26">
        <f>' 3 цк'!M755</f>
        <v>2091.0300000000002</v>
      </c>
      <c r="N756" s="26">
        <f>' 3 цк'!N755</f>
        <v>2091.0300000000002</v>
      </c>
      <c r="O756" s="26">
        <f>' 3 цк'!O755</f>
        <v>2091.0300000000002</v>
      </c>
      <c r="P756" s="26">
        <f>' 3 цк'!P755</f>
        <v>2091.0300000000002</v>
      </c>
      <c r="Q756" s="26">
        <f>' 3 цк'!Q755</f>
        <v>2091.0300000000002</v>
      </c>
      <c r="R756" s="26">
        <f>' 3 цк'!R755</f>
        <v>2091.0300000000002</v>
      </c>
      <c r="S756" s="26">
        <f>' 3 цк'!S755</f>
        <v>2091.0300000000002</v>
      </c>
      <c r="T756" s="26">
        <f>' 3 цк'!T755</f>
        <v>2091.0300000000002</v>
      </c>
      <c r="U756" s="26">
        <f>' 3 цк'!U755</f>
        <v>2091.0300000000002</v>
      </c>
      <c r="V756" s="26">
        <f>' 3 цк'!V755</f>
        <v>2091.0300000000002</v>
      </c>
      <c r="W756" s="26">
        <f>' 3 цк'!W755</f>
        <v>2091.0300000000002</v>
      </c>
      <c r="X756" s="26">
        <f>' 3 цк'!X755</f>
        <v>2091.0300000000002</v>
      </c>
      <c r="Y756" s="26">
        <f>' 3 цк'!Y755</f>
        <v>2091.0300000000002</v>
      </c>
    </row>
    <row r="757" spans="1:26" s="6" customFormat="1" ht="18.75" customHeight="1" outlineLevel="1" x14ac:dyDescent="0.2">
      <c r="A757" s="4" t="s">
        <v>3</v>
      </c>
      <c r="B757" s="26">
        <f>' 3 цк'!B756</f>
        <v>150.72999999999999</v>
      </c>
      <c r="C757" s="26">
        <f>' 3 цк'!C756</f>
        <v>150.72999999999999</v>
      </c>
      <c r="D757" s="26">
        <f>' 3 цк'!D756</f>
        <v>150.72999999999999</v>
      </c>
      <c r="E757" s="26">
        <f>' 3 цк'!E756</f>
        <v>150.72999999999999</v>
      </c>
      <c r="F757" s="26">
        <f>' 3 цк'!F756</f>
        <v>150.72999999999999</v>
      </c>
      <c r="G757" s="26">
        <f>' 3 цк'!G756</f>
        <v>150.72999999999999</v>
      </c>
      <c r="H757" s="26">
        <f>' 3 цк'!H756</f>
        <v>150.72999999999999</v>
      </c>
      <c r="I757" s="26">
        <f>' 3 цк'!I756</f>
        <v>150.72999999999999</v>
      </c>
      <c r="J757" s="26">
        <f>' 3 цк'!J756</f>
        <v>150.72999999999999</v>
      </c>
      <c r="K757" s="26">
        <f>' 3 цк'!K756</f>
        <v>150.72999999999999</v>
      </c>
      <c r="L757" s="26">
        <f>' 3 цк'!L756</f>
        <v>150.72999999999999</v>
      </c>
      <c r="M757" s="26">
        <f>' 3 цк'!M756</f>
        <v>150.72999999999999</v>
      </c>
      <c r="N757" s="26">
        <f>' 3 цк'!N756</f>
        <v>150.72999999999999</v>
      </c>
      <c r="O757" s="26">
        <f>' 3 цк'!O756</f>
        <v>150.72999999999999</v>
      </c>
      <c r="P757" s="26">
        <f>' 3 цк'!P756</f>
        <v>150.72999999999999</v>
      </c>
      <c r="Q757" s="26">
        <f>' 3 цк'!Q756</f>
        <v>150.72999999999999</v>
      </c>
      <c r="R757" s="26">
        <f>' 3 цк'!R756</f>
        <v>150.72999999999999</v>
      </c>
      <c r="S757" s="26">
        <f>' 3 цк'!S756</f>
        <v>150.72999999999999</v>
      </c>
      <c r="T757" s="26">
        <f>' 3 цк'!T756</f>
        <v>150.72999999999999</v>
      </c>
      <c r="U757" s="26">
        <f>' 3 цк'!U756</f>
        <v>150.72999999999999</v>
      </c>
      <c r="V757" s="26">
        <f>' 3 цк'!V756</f>
        <v>150.72999999999999</v>
      </c>
      <c r="W757" s="26">
        <f>' 3 цк'!W756</f>
        <v>150.72999999999999</v>
      </c>
      <c r="X757" s="26">
        <f>' 3 цк'!X756</f>
        <v>150.72999999999999</v>
      </c>
      <c r="Y757" s="26">
        <f>' 3 цк'!Y756</f>
        <v>150.72999999999999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2091.0300000000002</v>
      </c>
      <c r="C762" s="26">
        <f>' 3 цк'!C761</f>
        <v>2091.0300000000002</v>
      </c>
      <c r="D762" s="26">
        <f>' 3 цк'!D761</f>
        <v>2091.0300000000002</v>
      </c>
      <c r="E762" s="26">
        <f>' 3 цк'!E761</f>
        <v>2091.0300000000002</v>
      </c>
      <c r="F762" s="26">
        <f>' 3 цк'!F761</f>
        <v>2091.0300000000002</v>
      </c>
      <c r="G762" s="26">
        <f>' 3 цк'!G761</f>
        <v>2091.0300000000002</v>
      </c>
      <c r="H762" s="26">
        <f>' 3 цк'!H761</f>
        <v>2091.0300000000002</v>
      </c>
      <c r="I762" s="26">
        <f>' 3 цк'!I761</f>
        <v>2091.0300000000002</v>
      </c>
      <c r="J762" s="26">
        <f>' 3 цк'!J761</f>
        <v>2091.0300000000002</v>
      </c>
      <c r="K762" s="26">
        <f>' 3 цк'!K761</f>
        <v>2091.0300000000002</v>
      </c>
      <c r="L762" s="26">
        <f>' 3 цк'!L761</f>
        <v>2091.0300000000002</v>
      </c>
      <c r="M762" s="26">
        <f>' 3 цк'!M761</f>
        <v>2091.0300000000002</v>
      </c>
      <c r="N762" s="26">
        <f>' 3 цк'!N761</f>
        <v>2091.0300000000002</v>
      </c>
      <c r="O762" s="26">
        <f>' 3 цк'!O761</f>
        <v>2091.0300000000002</v>
      </c>
      <c r="P762" s="26">
        <f>' 3 цк'!P761</f>
        <v>2091.0300000000002</v>
      </c>
      <c r="Q762" s="26">
        <f>' 3 цк'!Q761</f>
        <v>2091.0300000000002</v>
      </c>
      <c r="R762" s="26">
        <f>' 3 цк'!R761</f>
        <v>2091.0300000000002</v>
      </c>
      <c r="S762" s="26">
        <f>' 3 цк'!S761</f>
        <v>2091.0300000000002</v>
      </c>
      <c r="T762" s="26">
        <f>' 3 цк'!T761</f>
        <v>2091.0300000000002</v>
      </c>
      <c r="U762" s="26">
        <f>' 3 цк'!U761</f>
        <v>2091.0300000000002</v>
      </c>
      <c r="V762" s="26">
        <f>' 3 цк'!V761</f>
        <v>2091.0300000000002</v>
      </c>
      <c r="W762" s="26">
        <f>' 3 цк'!W761</f>
        <v>2091.0300000000002</v>
      </c>
      <c r="X762" s="26">
        <f>' 3 цк'!X761</f>
        <v>2091.0300000000002</v>
      </c>
      <c r="Y762" s="26">
        <f>' 3 цк'!Y761</f>
        <v>2091.0300000000002</v>
      </c>
    </row>
    <row r="763" spans="1:26" s="6" customFormat="1" ht="18.75" customHeight="1" outlineLevel="1" x14ac:dyDescent="0.2">
      <c r="A763" s="4" t="s">
        <v>3</v>
      </c>
      <c r="B763" s="26">
        <f>' 3 цк'!B762</f>
        <v>150.72999999999999</v>
      </c>
      <c r="C763" s="26">
        <f>' 3 цк'!C762</f>
        <v>150.72999999999999</v>
      </c>
      <c r="D763" s="26">
        <f>' 3 цк'!D762</f>
        <v>150.72999999999999</v>
      </c>
      <c r="E763" s="26">
        <f>' 3 цк'!E762</f>
        <v>150.72999999999999</v>
      </c>
      <c r="F763" s="26">
        <f>' 3 цк'!F762</f>
        <v>150.72999999999999</v>
      </c>
      <c r="G763" s="26">
        <f>' 3 цк'!G762</f>
        <v>150.72999999999999</v>
      </c>
      <c r="H763" s="26">
        <f>' 3 цк'!H762</f>
        <v>150.72999999999999</v>
      </c>
      <c r="I763" s="26">
        <f>' 3 цк'!I762</f>
        <v>150.72999999999999</v>
      </c>
      <c r="J763" s="26">
        <f>' 3 цк'!J762</f>
        <v>150.72999999999999</v>
      </c>
      <c r="K763" s="26">
        <f>' 3 цк'!K762</f>
        <v>150.72999999999999</v>
      </c>
      <c r="L763" s="26">
        <f>' 3 цк'!L762</f>
        <v>150.72999999999999</v>
      </c>
      <c r="M763" s="26">
        <f>' 3 цк'!M762</f>
        <v>150.72999999999999</v>
      </c>
      <c r="N763" s="26">
        <f>' 3 цк'!N762</f>
        <v>150.72999999999999</v>
      </c>
      <c r="O763" s="26">
        <f>' 3 цк'!O762</f>
        <v>150.72999999999999</v>
      </c>
      <c r="P763" s="26">
        <f>' 3 цк'!P762</f>
        <v>150.72999999999999</v>
      </c>
      <c r="Q763" s="26">
        <f>' 3 цк'!Q762</f>
        <v>150.72999999999999</v>
      </c>
      <c r="R763" s="26">
        <f>' 3 цк'!R762</f>
        <v>150.72999999999999</v>
      </c>
      <c r="S763" s="26">
        <f>' 3 цк'!S762</f>
        <v>150.72999999999999</v>
      </c>
      <c r="T763" s="26">
        <f>' 3 цк'!T762</f>
        <v>150.72999999999999</v>
      </c>
      <c r="U763" s="26">
        <f>' 3 цк'!U762</f>
        <v>150.72999999999999</v>
      </c>
      <c r="V763" s="26">
        <f>' 3 цк'!V762</f>
        <v>150.72999999999999</v>
      </c>
      <c r="W763" s="26">
        <f>' 3 цк'!W762</f>
        <v>150.72999999999999</v>
      </c>
      <c r="X763" s="26">
        <f>' 3 цк'!X762</f>
        <v>150.72999999999999</v>
      </c>
      <c r="Y763" s="26">
        <f>' 3 цк'!Y762</f>
        <v>150.72999999999999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40" t="s">
        <v>56</v>
      </c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32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85" t="s">
        <v>31</v>
      </c>
      <c r="B769" s="87" t="s">
        <v>57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5">
        <v>1</v>
      </c>
    </row>
    <row r="770" spans="1:26" s="59" customFormat="1" ht="35.25" customHeight="1" thickBot="1" x14ac:dyDescent="0.25">
      <c r="A770" s="86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85" t="s">
        <v>31</v>
      </c>
      <c r="B865" s="87" t="s">
        <v>58</v>
      </c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9"/>
      <c r="Z865" s="5">
        <v>1</v>
      </c>
    </row>
    <row r="866" spans="1:26" s="59" customFormat="1" ht="35.25" customHeight="1" thickBot="1" x14ac:dyDescent="0.25">
      <c r="A866" s="86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85" t="s">
        <v>31</v>
      </c>
      <c r="B961" s="87" t="s">
        <v>59</v>
      </c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9"/>
      <c r="Z961" s="5">
        <v>1</v>
      </c>
    </row>
    <row r="962" spans="1:26" ht="15" thickBot="1" x14ac:dyDescent="0.25">
      <c r="A962" s="86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38" t="s">
        <v>60</v>
      </c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9"/>
      <c r="Z1057" s="5">
        <v>1</v>
      </c>
    </row>
    <row r="1058" spans="1:26" ht="15" thickBot="1" x14ac:dyDescent="0.25"/>
    <row r="1059" spans="1:26" ht="15" customHeight="1" thickBot="1" x14ac:dyDescent="0.25">
      <c r="A1059" s="85" t="s">
        <v>31</v>
      </c>
      <c r="B1059" s="137" t="s">
        <v>61</v>
      </c>
      <c r="C1059" s="88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9"/>
      <c r="Z1059" s="5">
        <v>1</v>
      </c>
    </row>
    <row r="1060" spans="1:26" ht="15" thickBot="1" x14ac:dyDescent="0.25">
      <c r="A1060" s="86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85" t="s">
        <v>31</v>
      </c>
      <c r="B1155" s="137" t="s">
        <v>62</v>
      </c>
      <c r="C1155" s="88"/>
      <c r="D1155" s="88"/>
      <c r="E1155" s="88"/>
      <c r="F1155" s="88"/>
      <c r="G1155" s="88"/>
      <c r="H1155" s="88"/>
      <c r="I1155" s="88"/>
      <c r="J1155" s="8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9"/>
      <c r="Z1155" s="5">
        <v>1</v>
      </c>
    </row>
    <row r="1156" spans="1:26" ht="15" thickBot="1" x14ac:dyDescent="0.25">
      <c r="A1156" s="86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85" t="s">
        <v>31</v>
      </c>
      <c r="B1251" s="137" t="s">
        <v>63</v>
      </c>
      <c r="C1251" s="88"/>
      <c r="D1251" s="88"/>
      <c r="E1251" s="88"/>
      <c r="F1251" s="88"/>
      <c r="G1251" s="88"/>
      <c r="H1251" s="88"/>
      <c r="I1251" s="88"/>
      <c r="J1251" s="88"/>
      <c r="K1251" s="88"/>
      <c r="L1251" s="88"/>
      <c r="M1251" s="88"/>
      <c r="N1251" s="88"/>
      <c r="O1251" s="88"/>
      <c r="P1251" s="88"/>
      <c r="Q1251" s="88"/>
      <c r="R1251" s="88"/>
      <c r="S1251" s="88"/>
      <c r="T1251" s="88"/>
      <c r="U1251" s="88"/>
      <c r="V1251" s="88"/>
      <c r="W1251" s="88"/>
      <c r="X1251" s="88"/>
      <c r="Y1251" s="89"/>
      <c r="Z1251" s="5">
        <v>1</v>
      </c>
    </row>
    <row r="1252" spans="1:26" ht="15" thickBot="1" x14ac:dyDescent="0.25">
      <c r="A1252" s="86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40"/>
      <c r="B1349" s="141"/>
      <c r="C1349" s="141"/>
      <c r="D1349" s="141"/>
      <c r="E1349" s="141"/>
      <c r="F1349" s="141"/>
      <c r="G1349" s="141"/>
      <c r="H1349" s="141"/>
      <c r="I1349" s="141"/>
      <c r="J1349" s="141"/>
      <c r="K1349" s="141"/>
      <c r="L1349" s="141"/>
      <c r="M1349" s="132"/>
      <c r="N1349" s="133" t="s">
        <v>53</v>
      </c>
      <c r="O1349" s="133"/>
      <c r="P1349" s="133"/>
      <c r="Q1349" s="133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42" t="s">
        <v>36</v>
      </c>
      <c r="B1350" s="143"/>
      <c r="C1350" s="143"/>
      <c r="D1350" s="143"/>
      <c r="E1350" s="143"/>
      <c r="F1350" s="143"/>
      <c r="G1350" s="143"/>
      <c r="H1350" s="143"/>
      <c r="I1350" s="143"/>
      <c r="J1350" s="143"/>
      <c r="K1350" s="143"/>
      <c r="L1350" s="143"/>
      <c r="M1350" s="144"/>
      <c r="N1350" s="145">
        <v>0</v>
      </c>
      <c r="O1350" s="145"/>
      <c r="P1350" s="145"/>
      <c r="Q1350" s="145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42" t="s">
        <v>35</v>
      </c>
      <c r="B1351" s="143"/>
      <c r="C1351" s="143"/>
      <c r="D1351" s="143"/>
      <c r="E1351" s="143"/>
      <c r="F1351" s="143"/>
      <c r="G1351" s="143"/>
      <c r="H1351" s="143"/>
      <c r="I1351" s="143"/>
      <c r="J1351" s="143"/>
      <c r="K1351" s="143"/>
      <c r="L1351" s="143"/>
      <c r="M1351" s="144"/>
      <c r="N1351" s="145" t="e">
        <f>N1352+N1353</f>
        <v>#REF!</v>
      </c>
      <c r="O1351" s="145"/>
      <c r="P1351" s="145"/>
      <c r="Q1351" s="145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6" t="s">
        <v>54</v>
      </c>
      <c r="B1352" s="147"/>
      <c r="C1352" s="147"/>
      <c r="D1352" s="147"/>
      <c r="E1352" s="147"/>
      <c r="F1352" s="147"/>
      <c r="G1352" s="147"/>
      <c r="H1352" s="147"/>
      <c r="I1352" s="147"/>
      <c r="J1352" s="147"/>
      <c r="K1352" s="147"/>
      <c r="L1352" s="147"/>
      <c r="M1352" s="148"/>
      <c r="N1352" s="149" t="e">
        <f>#REF!</f>
        <v>#REF!</v>
      </c>
      <c r="O1352" s="150"/>
      <c r="P1352" s="150"/>
      <c r="Q1352" s="151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52" t="s">
        <v>3</v>
      </c>
      <c r="B1353" s="153"/>
      <c r="C1353" s="153"/>
      <c r="D1353" s="153"/>
      <c r="E1353" s="153"/>
      <c r="F1353" s="153"/>
      <c r="G1353" s="153"/>
      <c r="H1353" s="153"/>
      <c r="I1353" s="153"/>
      <c r="J1353" s="153"/>
      <c r="K1353" s="153"/>
      <c r="L1353" s="153"/>
      <c r="M1353" s="154"/>
      <c r="N1353" s="155">
        <v>0</v>
      </c>
      <c r="O1353" s="156"/>
      <c r="P1353" s="156"/>
      <c r="Q1353" s="157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90" t="s">
        <v>43</v>
      </c>
      <c r="B1357" s="90"/>
      <c r="C1357" s="90"/>
      <c r="D1357" s="90"/>
      <c r="E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91"/>
      <c r="B1359" s="92"/>
      <c r="C1359" s="92"/>
      <c r="D1359" s="92"/>
      <c r="E1359" s="92"/>
      <c r="F1359" s="92"/>
      <c r="G1359" s="92"/>
      <c r="H1359" s="92"/>
      <c r="I1359" s="92"/>
      <c r="J1359" s="92"/>
      <c r="K1359" s="92"/>
      <c r="L1359" s="93"/>
      <c r="M1359" s="94" t="s">
        <v>37</v>
      </c>
      <c r="N1359" s="95"/>
      <c r="O1359" s="96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06" t="s">
        <v>44</v>
      </c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8"/>
      <c r="M1360" s="103" t="e">
        <f>' 3 цк'!M770:O770</f>
        <v>#REF!</v>
      </c>
      <c r="N1360" s="104"/>
      <c r="O1360" s="105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9" t="s">
        <v>45</v>
      </c>
      <c r="B1361" s="110"/>
      <c r="C1361" s="110"/>
      <c r="D1361" s="110"/>
      <c r="E1361" s="110"/>
      <c r="F1361" s="110"/>
      <c r="G1361" s="110"/>
      <c r="H1361" s="110"/>
      <c r="I1361" s="110"/>
      <c r="J1361" s="110"/>
      <c r="K1361" s="110"/>
      <c r="L1361" s="111"/>
      <c r="M1361" s="158" t="e">
        <f>' 3 цк'!M771:O771</f>
        <v>#REF!</v>
      </c>
      <c r="N1361" s="159"/>
      <c r="O1361" s="160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12" t="s">
        <v>3</v>
      </c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3"/>
      <c r="L1362" s="114"/>
      <c r="M1362" s="158">
        <f>' 3 цк'!M772:O772</f>
        <v>101114.21</v>
      </c>
      <c r="N1362" s="159"/>
      <c r="O1362" s="160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zoomScale="55" zoomScaleNormal="100" zoomScaleSheetLayoutView="55" workbookViewId="0">
      <selection activeCell="X162" sqref="X16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83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6" s="44" customFormat="1" ht="16.5" customHeight="1" x14ac:dyDescent="0.2">
      <c r="A3" s="83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6" s="45" customFormat="1" ht="30" customHeight="1" x14ac:dyDescent="0.25">
      <c r="A4" s="83" t="s">
        <v>74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26" ht="15" customHeight="1" x14ac:dyDescent="0.2"/>
    <row r="6" spans="1:26" ht="82.5" customHeight="1" x14ac:dyDescent="0.2">
      <c r="A6" s="84" t="s">
        <v>55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/>
    </row>
    <row r="9" spans="1:26" ht="15" thickBot="1" x14ac:dyDescent="0.25">
      <c r="A9"/>
    </row>
    <row r="10" spans="1:26" ht="15" thickBot="1" x14ac:dyDescent="0.25">
      <c r="A10" s="85" t="s">
        <v>31</v>
      </c>
      <c r="B10" s="87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</row>
    <row r="11" spans="1:26" ht="26.25" thickBot="1" x14ac:dyDescent="0.25">
      <c r="A11" s="86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1276.67</v>
      </c>
      <c r="C12" s="25">
        <v>1316.09</v>
      </c>
      <c r="D12" s="25">
        <v>1337.92</v>
      </c>
      <c r="E12" s="25">
        <v>1351.3</v>
      </c>
      <c r="F12" s="25">
        <v>1345.85</v>
      </c>
      <c r="G12" s="25">
        <v>1332.57</v>
      </c>
      <c r="H12" s="25">
        <v>1268.53</v>
      </c>
      <c r="I12" s="25">
        <v>1220.21</v>
      </c>
      <c r="J12" s="25">
        <v>1192.22</v>
      </c>
      <c r="K12" s="25">
        <v>1175.3</v>
      </c>
      <c r="L12" s="25">
        <v>1185.8800000000001</v>
      </c>
      <c r="M12" s="25">
        <v>1198.31</v>
      </c>
      <c r="N12" s="25">
        <v>1156.52</v>
      </c>
      <c r="O12" s="25">
        <v>1155.6300000000001</v>
      </c>
      <c r="P12" s="25">
        <v>1172.98</v>
      </c>
      <c r="Q12" s="25">
        <v>1180.71</v>
      </c>
      <c r="R12" s="25">
        <v>1184.28</v>
      </c>
      <c r="S12" s="25">
        <v>1168.8800000000001</v>
      </c>
      <c r="T12" s="25">
        <v>1114.17</v>
      </c>
      <c r="U12" s="25">
        <v>1097.8599999999999</v>
      </c>
      <c r="V12" s="25">
        <v>1119.71</v>
      </c>
      <c r="W12" s="25">
        <v>1137.52</v>
      </c>
      <c r="X12" s="25">
        <v>1167.9100000000001</v>
      </c>
      <c r="Y12" s="25">
        <v>1224.33</v>
      </c>
    </row>
    <row r="13" spans="1:26" ht="51" hidden="1" outlineLevel="1" x14ac:dyDescent="0.2">
      <c r="A13" s="3" t="s">
        <v>38</v>
      </c>
      <c r="B13" s="26">
        <v>1071.0414337</v>
      </c>
      <c r="C13" s="26">
        <v>1110.46468319</v>
      </c>
      <c r="D13" s="26">
        <v>1132.2945343399999</v>
      </c>
      <c r="E13" s="26">
        <v>1145.6693969</v>
      </c>
      <c r="F13" s="26">
        <v>1140.21882854</v>
      </c>
      <c r="G13" s="26">
        <v>1126.9396633700001</v>
      </c>
      <c r="H13" s="26">
        <v>1062.8987820299999</v>
      </c>
      <c r="I13" s="26">
        <v>1014.58034151</v>
      </c>
      <c r="J13" s="26">
        <v>986.59257319999995</v>
      </c>
      <c r="K13" s="26">
        <v>969.67089710000005</v>
      </c>
      <c r="L13" s="26">
        <v>980.25677755000004</v>
      </c>
      <c r="M13" s="26">
        <v>992.68437128999994</v>
      </c>
      <c r="N13" s="26">
        <v>950.89711637000005</v>
      </c>
      <c r="O13" s="26">
        <v>950.00250444999995</v>
      </c>
      <c r="P13" s="26">
        <v>967.35071216999995</v>
      </c>
      <c r="Q13" s="26">
        <v>975.08022395</v>
      </c>
      <c r="R13" s="26">
        <v>978.65286719000005</v>
      </c>
      <c r="S13" s="26">
        <v>963.25305848999994</v>
      </c>
      <c r="T13" s="26">
        <v>908.54538855999999</v>
      </c>
      <c r="U13" s="26">
        <v>892.23652879999997</v>
      </c>
      <c r="V13" s="26">
        <v>914.08367366000004</v>
      </c>
      <c r="W13" s="26">
        <v>931.89229286</v>
      </c>
      <c r="X13" s="26">
        <v>962.28361522</v>
      </c>
      <c r="Y13" s="26">
        <v>1018.69977639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26" hidden="1" outlineLevel="1" x14ac:dyDescent="0.2">
      <c r="A16" s="4" t="s">
        <v>3</v>
      </c>
      <c r="B16" s="26">
        <v>150.72999999999999</v>
      </c>
      <c r="C16" s="26">
        <v>150.72999999999999</v>
      </c>
      <c r="D16" s="26">
        <v>150.72999999999999</v>
      </c>
      <c r="E16" s="26">
        <v>150.72999999999999</v>
      </c>
      <c r="F16" s="26">
        <v>150.72999999999999</v>
      </c>
      <c r="G16" s="26">
        <v>150.72999999999999</v>
      </c>
      <c r="H16" s="26">
        <v>150.72999999999999</v>
      </c>
      <c r="I16" s="26">
        <v>150.72999999999999</v>
      </c>
      <c r="J16" s="26">
        <v>150.72999999999999</v>
      </c>
      <c r="K16" s="26">
        <v>150.72999999999999</v>
      </c>
      <c r="L16" s="26">
        <v>150.72999999999999</v>
      </c>
      <c r="M16" s="26">
        <v>150.72999999999999</v>
      </c>
      <c r="N16" s="26">
        <v>150.72999999999999</v>
      </c>
      <c r="O16" s="26">
        <v>150.72999999999999</v>
      </c>
      <c r="P16" s="26">
        <v>150.72999999999999</v>
      </c>
      <c r="Q16" s="26">
        <v>150.72999999999999</v>
      </c>
      <c r="R16" s="26">
        <v>150.72999999999999</v>
      </c>
      <c r="S16" s="26">
        <v>150.72999999999999</v>
      </c>
      <c r="T16" s="26">
        <v>150.72999999999999</v>
      </c>
      <c r="U16" s="26">
        <v>150.72999999999999</v>
      </c>
      <c r="V16" s="26">
        <v>150.72999999999999</v>
      </c>
      <c r="W16" s="26">
        <v>150.72999999999999</v>
      </c>
      <c r="X16" s="26">
        <v>150.72999999999999</v>
      </c>
      <c r="Y16" s="26">
        <v>150.72999999999999</v>
      </c>
    </row>
    <row r="17" spans="1:25" ht="15" hidden="1" outlineLevel="1" thickBot="1" x14ac:dyDescent="0.25">
      <c r="A17" s="22" t="s">
        <v>64</v>
      </c>
      <c r="B17" s="26">
        <v>3.3667465600000002</v>
      </c>
      <c r="C17" s="26">
        <v>3.3667465600000002</v>
      </c>
      <c r="D17" s="26">
        <v>3.3667465600000002</v>
      </c>
      <c r="E17" s="26">
        <v>3.3667465600000002</v>
      </c>
      <c r="F17" s="26">
        <v>3.3667465600000002</v>
      </c>
      <c r="G17" s="26">
        <v>3.3667465600000002</v>
      </c>
      <c r="H17" s="26">
        <v>3.3667465600000002</v>
      </c>
      <c r="I17" s="26">
        <v>3.3667465600000002</v>
      </c>
      <c r="J17" s="26">
        <v>3.3667465600000002</v>
      </c>
      <c r="K17" s="26">
        <v>3.3667465600000002</v>
      </c>
      <c r="L17" s="26">
        <v>3.3667465600000002</v>
      </c>
      <c r="M17" s="26">
        <v>3.3667465600000002</v>
      </c>
      <c r="N17" s="26">
        <v>3.3667465600000002</v>
      </c>
      <c r="O17" s="26">
        <v>3.3667465600000002</v>
      </c>
      <c r="P17" s="26">
        <v>3.3667465600000002</v>
      </c>
      <c r="Q17" s="26">
        <v>3.3667465600000002</v>
      </c>
      <c r="R17" s="26">
        <v>3.3667465600000002</v>
      </c>
      <c r="S17" s="26">
        <v>3.3667465600000002</v>
      </c>
      <c r="T17" s="26">
        <v>3.3667465600000002</v>
      </c>
      <c r="U17" s="26">
        <v>3.3667465600000002</v>
      </c>
      <c r="V17" s="26">
        <v>3.3667465600000002</v>
      </c>
      <c r="W17" s="26">
        <v>3.3667465600000002</v>
      </c>
      <c r="X17" s="26">
        <v>3.3667465600000002</v>
      </c>
      <c r="Y17" s="26">
        <v>3.3667465600000002</v>
      </c>
    </row>
    <row r="18" spans="1:25" ht="15" collapsed="1" thickBot="1" x14ac:dyDescent="0.25">
      <c r="A18" s="14">
        <v>2</v>
      </c>
      <c r="B18" s="25">
        <v>1284.43</v>
      </c>
      <c r="C18" s="25">
        <v>1319.79</v>
      </c>
      <c r="D18" s="25">
        <v>1342</v>
      </c>
      <c r="E18" s="25">
        <v>1354.29</v>
      </c>
      <c r="F18" s="25">
        <v>1347.23</v>
      </c>
      <c r="G18" s="25">
        <v>1329.21</v>
      </c>
      <c r="H18" s="25">
        <v>1265.1099999999999</v>
      </c>
      <c r="I18" s="25">
        <v>1200.1300000000001</v>
      </c>
      <c r="J18" s="25">
        <v>1163.71</v>
      </c>
      <c r="K18" s="25">
        <v>1138.4100000000001</v>
      </c>
      <c r="L18" s="25">
        <v>1128.8</v>
      </c>
      <c r="M18" s="25">
        <v>1140.33</v>
      </c>
      <c r="N18" s="25">
        <v>1162.28</v>
      </c>
      <c r="O18" s="25">
        <v>1171.73</v>
      </c>
      <c r="P18" s="25">
        <v>1187.69</v>
      </c>
      <c r="Q18" s="25">
        <v>1198.19</v>
      </c>
      <c r="R18" s="25">
        <v>1198.77</v>
      </c>
      <c r="S18" s="25">
        <v>1185.99</v>
      </c>
      <c r="T18" s="25">
        <v>1127.96</v>
      </c>
      <c r="U18" s="25">
        <v>1107.74</v>
      </c>
      <c r="V18" s="25">
        <v>1121.6300000000001</v>
      </c>
      <c r="W18" s="25">
        <v>1149.1500000000001</v>
      </c>
      <c r="X18" s="25">
        <v>1173.24</v>
      </c>
      <c r="Y18" s="25">
        <v>1223.0999999999999</v>
      </c>
    </row>
    <row r="19" spans="1:25" ht="51" hidden="1" outlineLevel="1" x14ac:dyDescent="0.2">
      <c r="A19" s="54" t="s">
        <v>38</v>
      </c>
      <c r="B19" s="26">
        <v>1078.8080793900001</v>
      </c>
      <c r="C19" s="26">
        <v>1114.16024025</v>
      </c>
      <c r="D19" s="26">
        <v>1136.3742726099999</v>
      </c>
      <c r="E19" s="26">
        <v>1148.6673304200001</v>
      </c>
      <c r="F19" s="26">
        <v>1141.6047042099999</v>
      </c>
      <c r="G19" s="26">
        <v>1123.58502213</v>
      </c>
      <c r="H19" s="26">
        <v>1059.4801120300001</v>
      </c>
      <c r="I19" s="26">
        <v>994.50540149999995</v>
      </c>
      <c r="J19" s="26">
        <v>958.08098560999997</v>
      </c>
      <c r="K19" s="26">
        <v>932.78675942999996</v>
      </c>
      <c r="L19" s="26">
        <v>923.17807075999997</v>
      </c>
      <c r="M19" s="26">
        <v>934.70223137000005</v>
      </c>
      <c r="N19" s="26">
        <v>956.65477152999995</v>
      </c>
      <c r="O19" s="26">
        <v>966.10403755000004</v>
      </c>
      <c r="P19" s="26">
        <v>982.06276204000005</v>
      </c>
      <c r="Q19" s="26">
        <v>992.56399137000005</v>
      </c>
      <c r="R19" s="26">
        <v>993.14272417999996</v>
      </c>
      <c r="S19" s="26">
        <v>980.36617306999995</v>
      </c>
      <c r="T19" s="26">
        <v>922.33558892999997</v>
      </c>
      <c r="U19" s="26">
        <v>902.11197239000001</v>
      </c>
      <c r="V19" s="26">
        <v>915.99936344000002</v>
      </c>
      <c r="W19" s="26">
        <v>943.52049213999999</v>
      </c>
      <c r="X19" s="26">
        <v>967.61022792999995</v>
      </c>
      <c r="Y19" s="26">
        <v>1017.47104315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150.72999999999999</v>
      </c>
      <c r="C22" s="26">
        <v>150.72999999999999</v>
      </c>
      <c r="D22" s="26">
        <v>150.72999999999999</v>
      </c>
      <c r="E22" s="26">
        <v>150.72999999999999</v>
      </c>
      <c r="F22" s="26">
        <v>150.72999999999999</v>
      </c>
      <c r="G22" s="26">
        <v>150.72999999999999</v>
      </c>
      <c r="H22" s="26">
        <v>150.72999999999999</v>
      </c>
      <c r="I22" s="26">
        <v>150.72999999999999</v>
      </c>
      <c r="J22" s="26">
        <v>150.72999999999999</v>
      </c>
      <c r="K22" s="26">
        <v>150.72999999999999</v>
      </c>
      <c r="L22" s="26">
        <v>150.72999999999999</v>
      </c>
      <c r="M22" s="26">
        <v>150.72999999999999</v>
      </c>
      <c r="N22" s="26">
        <v>150.72999999999999</v>
      </c>
      <c r="O22" s="26">
        <v>150.72999999999999</v>
      </c>
      <c r="P22" s="26">
        <v>150.72999999999999</v>
      </c>
      <c r="Q22" s="26">
        <v>150.72999999999999</v>
      </c>
      <c r="R22" s="26">
        <v>150.72999999999999</v>
      </c>
      <c r="S22" s="26">
        <v>150.72999999999999</v>
      </c>
      <c r="T22" s="26">
        <v>150.72999999999999</v>
      </c>
      <c r="U22" s="26">
        <v>150.72999999999999</v>
      </c>
      <c r="V22" s="26">
        <v>150.72999999999999</v>
      </c>
      <c r="W22" s="26">
        <v>150.72999999999999</v>
      </c>
      <c r="X22" s="26">
        <v>150.72999999999999</v>
      </c>
      <c r="Y22" s="26">
        <v>150.72999999999999</v>
      </c>
    </row>
    <row r="23" spans="1:25" ht="15" hidden="1" outlineLevel="1" thickBot="1" x14ac:dyDescent="0.25">
      <c r="A23" s="22" t="s">
        <v>64</v>
      </c>
      <c r="B23" s="26">
        <v>3.3667465600000002</v>
      </c>
      <c r="C23" s="26">
        <v>3.3667465600000002</v>
      </c>
      <c r="D23" s="26">
        <v>3.3667465600000002</v>
      </c>
      <c r="E23" s="26">
        <v>3.3667465600000002</v>
      </c>
      <c r="F23" s="26">
        <v>3.3667465600000002</v>
      </c>
      <c r="G23" s="26">
        <v>3.3667465600000002</v>
      </c>
      <c r="H23" s="26">
        <v>3.3667465600000002</v>
      </c>
      <c r="I23" s="26">
        <v>3.3667465600000002</v>
      </c>
      <c r="J23" s="26">
        <v>3.3667465600000002</v>
      </c>
      <c r="K23" s="26">
        <v>3.3667465600000002</v>
      </c>
      <c r="L23" s="26">
        <v>3.3667465600000002</v>
      </c>
      <c r="M23" s="26">
        <v>3.3667465600000002</v>
      </c>
      <c r="N23" s="26">
        <v>3.3667465600000002</v>
      </c>
      <c r="O23" s="26">
        <v>3.3667465600000002</v>
      </c>
      <c r="P23" s="26">
        <v>3.3667465600000002</v>
      </c>
      <c r="Q23" s="26">
        <v>3.3667465600000002</v>
      </c>
      <c r="R23" s="26">
        <v>3.3667465600000002</v>
      </c>
      <c r="S23" s="26">
        <v>3.3667465600000002</v>
      </c>
      <c r="T23" s="26">
        <v>3.3667465600000002</v>
      </c>
      <c r="U23" s="26">
        <v>3.3667465600000002</v>
      </c>
      <c r="V23" s="26">
        <v>3.3667465600000002</v>
      </c>
      <c r="W23" s="26">
        <v>3.3667465600000002</v>
      </c>
      <c r="X23" s="26">
        <v>3.3667465600000002</v>
      </c>
      <c r="Y23" s="26">
        <v>3.3667465600000002</v>
      </c>
    </row>
    <row r="24" spans="1:25" ht="15" collapsed="1" thickBot="1" x14ac:dyDescent="0.25">
      <c r="A24" s="14">
        <v>3</v>
      </c>
      <c r="B24" s="25">
        <v>1287.9100000000001</v>
      </c>
      <c r="C24" s="25">
        <v>1331.44</v>
      </c>
      <c r="D24" s="25">
        <v>1353.5</v>
      </c>
      <c r="E24" s="25">
        <v>1359.07</v>
      </c>
      <c r="F24" s="25">
        <v>1355.67</v>
      </c>
      <c r="G24" s="25">
        <v>1339.25</v>
      </c>
      <c r="H24" s="25">
        <v>1276.67</v>
      </c>
      <c r="I24" s="25">
        <v>1208.3900000000001</v>
      </c>
      <c r="J24" s="25">
        <v>1163.44</v>
      </c>
      <c r="K24" s="25">
        <v>1139.53</v>
      </c>
      <c r="L24" s="25">
        <v>1136.95</v>
      </c>
      <c r="M24" s="25">
        <v>1143.94</v>
      </c>
      <c r="N24" s="25">
        <v>1166.44</v>
      </c>
      <c r="O24" s="25">
        <v>1180.8900000000001</v>
      </c>
      <c r="P24" s="25">
        <v>1205.9100000000001</v>
      </c>
      <c r="Q24" s="25">
        <v>1211.74</v>
      </c>
      <c r="R24" s="25">
        <v>1189.48</v>
      </c>
      <c r="S24" s="25">
        <v>1174.31</v>
      </c>
      <c r="T24" s="25">
        <v>1122.26</v>
      </c>
      <c r="U24" s="25">
        <v>1111.08</v>
      </c>
      <c r="V24" s="25">
        <v>1118</v>
      </c>
      <c r="W24" s="25">
        <v>1134.04</v>
      </c>
      <c r="X24" s="25">
        <v>1161.71</v>
      </c>
      <c r="Y24" s="25">
        <v>1211.5</v>
      </c>
    </row>
    <row r="25" spans="1:25" ht="51" hidden="1" outlineLevel="1" x14ac:dyDescent="0.2">
      <c r="A25" s="3" t="s">
        <v>38</v>
      </c>
      <c r="B25" s="26">
        <v>1082.2864389900001</v>
      </c>
      <c r="C25" s="26">
        <v>1125.8169985899999</v>
      </c>
      <c r="D25" s="26">
        <v>1147.87595326</v>
      </c>
      <c r="E25" s="26">
        <v>1153.44328344</v>
      </c>
      <c r="F25" s="26">
        <v>1150.0434088699999</v>
      </c>
      <c r="G25" s="26">
        <v>1133.62636916</v>
      </c>
      <c r="H25" s="26">
        <v>1071.0451477500001</v>
      </c>
      <c r="I25" s="26">
        <v>1002.76234335</v>
      </c>
      <c r="J25" s="26">
        <v>957.81229575999998</v>
      </c>
      <c r="K25" s="26">
        <v>933.90555632999997</v>
      </c>
      <c r="L25" s="26">
        <v>931.32286089000002</v>
      </c>
      <c r="M25" s="26">
        <v>938.31285319999995</v>
      </c>
      <c r="N25" s="26">
        <v>960.81706586999996</v>
      </c>
      <c r="O25" s="26">
        <v>975.26523181000005</v>
      </c>
      <c r="P25" s="26">
        <v>1000.27971382</v>
      </c>
      <c r="Q25" s="26">
        <v>1006.10932586</v>
      </c>
      <c r="R25" s="26">
        <v>983.85321099999999</v>
      </c>
      <c r="S25" s="26">
        <v>968.68792709000002</v>
      </c>
      <c r="T25" s="26">
        <v>916.6322212</v>
      </c>
      <c r="U25" s="26">
        <v>905.45799984999996</v>
      </c>
      <c r="V25" s="26">
        <v>912.37786517999996</v>
      </c>
      <c r="W25" s="26">
        <v>928.41668565999998</v>
      </c>
      <c r="X25" s="26">
        <v>956.08299908000004</v>
      </c>
      <c r="Y25" s="26">
        <v>1005.87088423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150.72999999999999</v>
      </c>
      <c r="C28" s="26">
        <v>150.72999999999999</v>
      </c>
      <c r="D28" s="26">
        <v>150.72999999999999</v>
      </c>
      <c r="E28" s="26">
        <v>150.72999999999999</v>
      </c>
      <c r="F28" s="26">
        <v>150.72999999999999</v>
      </c>
      <c r="G28" s="26">
        <v>150.72999999999999</v>
      </c>
      <c r="H28" s="26">
        <v>150.72999999999999</v>
      </c>
      <c r="I28" s="26">
        <v>150.72999999999999</v>
      </c>
      <c r="J28" s="26">
        <v>150.72999999999999</v>
      </c>
      <c r="K28" s="26">
        <v>150.72999999999999</v>
      </c>
      <c r="L28" s="26">
        <v>150.72999999999999</v>
      </c>
      <c r="M28" s="26">
        <v>150.72999999999999</v>
      </c>
      <c r="N28" s="26">
        <v>150.72999999999999</v>
      </c>
      <c r="O28" s="26">
        <v>150.72999999999999</v>
      </c>
      <c r="P28" s="26">
        <v>150.72999999999999</v>
      </c>
      <c r="Q28" s="26">
        <v>150.72999999999999</v>
      </c>
      <c r="R28" s="26">
        <v>150.72999999999999</v>
      </c>
      <c r="S28" s="26">
        <v>150.72999999999999</v>
      </c>
      <c r="T28" s="26">
        <v>150.72999999999999</v>
      </c>
      <c r="U28" s="26">
        <v>150.72999999999999</v>
      </c>
      <c r="V28" s="26">
        <v>150.72999999999999</v>
      </c>
      <c r="W28" s="26">
        <v>150.72999999999999</v>
      </c>
      <c r="X28" s="26">
        <v>150.72999999999999</v>
      </c>
      <c r="Y28" s="26">
        <v>150.72999999999999</v>
      </c>
    </row>
    <row r="29" spans="1:25" ht="15" hidden="1" outlineLevel="1" thickBot="1" x14ac:dyDescent="0.25">
      <c r="A29" s="22" t="s">
        <v>64</v>
      </c>
      <c r="B29" s="26">
        <v>3.3667465600000002</v>
      </c>
      <c r="C29" s="26">
        <v>3.3667465600000002</v>
      </c>
      <c r="D29" s="26">
        <v>3.3667465600000002</v>
      </c>
      <c r="E29" s="26">
        <v>3.3667465600000002</v>
      </c>
      <c r="F29" s="26">
        <v>3.3667465600000002</v>
      </c>
      <c r="G29" s="26">
        <v>3.3667465600000002</v>
      </c>
      <c r="H29" s="26">
        <v>3.3667465600000002</v>
      </c>
      <c r="I29" s="26">
        <v>3.3667465600000002</v>
      </c>
      <c r="J29" s="26">
        <v>3.3667465600000002</v>
      </c>
      <c r="K29" s="26">
        <v>3.3667465600000002</v>
      </c>
      <c r="L29" s="26">
        <v>3.3667465600000002</v>
      </c>
      <c r="M29" s="26">
        <v>3.3667465600000002</v>
      </c>
      <c r="N29" s="26">
        <v>3.3667465600000002</v>
      </c>
      <c r="O29" s="26">
        <v>3.3667465600000002</v>
      </c>
      <c r="P29" s="26">
        <v>3.3667465600000002</v>
      </c>
      <c r="Q29" s="26">
        <v>3.3667465600000002</v>
      </c>
      <c r="R29" s="26">
        <v>3.3667465600000002</v>
      </c>
      <c r="S29" s="26">
        <v>3.3667465600000002</v>
      </c>
      <c r="T29" s="26">
        <v>3.3667465600000002</v>
      </c>
      <c r="U29" s="26">
        <v>3.3667465600000002</v>
      </c>
      <c r="V29" s="26">
        <v>3.3667465600000002</v>
      </c>
      <c r="W29" s="26">
        <v>3.3667465600000002</v>
      </c>
      <c r="X29" s="26">
        <v>3.3667465600000002</v>
      </c>
      <c r="Y29" s="26">
        <v>3.3667465600000002</v>
      </c>
    </row>
    <row r="30" spans="1:25" ht="15" collapsed="1" thickBot="1" x14ac:dyDescent="0.25">
      <c r="A30" s="14">
        <v>4</v>
      </c>
      <c r="B30" s="25">
        <v>1236.71</v>
      </c>
      <c r="C30" s="25">
        <v>1269.57</v>
      </c>
      <c r="D30" s="25">
        <v>1291.1099999999999</v>
      </c>
      <c r="E30" s="25">
        <v>1305.8499999999999</v>
      </c>
      <c r="F30" s="25">
        <v>1303.93</v>
      </c>
      <c r="G30" s="25">
        <v>1293.43</v>
      </c>
      <c r="H30" s="25">
        <v>1270.52</v>
      </c>
      <c r="I30" s="25">
        <v>1236.95</v>
      </c>
      <c r="J30" s="25">
        <v>1196.26</v>
      </c>
      <c r="K30" s="25">
        <v>1147.01</v>
      </c>
      <c r="L30" s="25">
        <v>1117.97</v>
      </c>
      <c r="M30" s="25">
        <v>1121.1099999999999</v>
      </c>
      <c r="N30" s="25">
        <v>1135.6500000000001</v>
      </c>
      <c r="O30" s="25">
        <v>1154.1300000000001</v>
      </c>
      <c r="P30" s="25">
        <v>1166.6199999999999</v>
      </c>
      <c r="Q30" s="25">
        <v>1174.52</v>
      </c>
      <c r="R30" s="25">
        <v>1173.4000000000001</v>
      </c>
      <c r="S30" s="25">
        <v>1160.81</v>
      </c>
      <c r="T30" s="25">
        <v>1108.92</v>
      </c>
      <c r="U30" s="25">
        <v>1122.43</v>
      </c>
      <c r="V30" s="25">
        <v>1146.31</v>
      </c>
      <c r="W30" s="25">
        <v>1124.1400000000001</v>
      </c>
      <c r="X30" s="25">
        <v>1126.44</v>
      </c>
      <c r="Y30" s="25">
        <v>1184.19</v>
      </c>
    </row>
    <row r="31" spans="1:25" ht="51" hidden="1" outlineLevel="1" x14ac:dyDescent="0.2">
      <c r="A31" s="54" t="s">
        <v>38</v>
      </c>
      <c r="B31" s="26">
        <v>1031.0881915299999</v>
      </c>
      <c r="C31" s="26">
        <v>1063.9452981500001</v>
      </c>
      <c r="D31" s="26">
        <v>1085.48660174</v>
      </c>
      <c r="E31" s="26">
        <v>1100.2224910699999</v>
      </c>
      <c r="F31" s="26">
        <v>1098.3022222300001</v>
      </c>
      <c r="G31" s="26">
        <v>1087.7991085399999</v>
      </c>
      <c r="H31" s="26">
        <v>1064.89709227</v>
      </c>
      <c r="I31" s="26">
        <v>1031.32710481</v>
      </c>
      <c r="J31" s="26">
        <v>990.63748835000001</v>
      </c>
      <c r="K31" s="26">
        <v>941.38566216000004</v>
      </c>
      <c r="L31" s="26">
        <v>912.34193947000006</v>
      </c>
      <c r="M31" s="26">
        <v>915.48164489999999</v>
      </c>
      <c r="N31" s="26">
        <v>930.02650760999995</v>
      </c>
      <c r="O31" s="26">
        <v>948.50678250999999</v>
      </c>
      <c r="P31" s="26">
        <v>960.99457261999999</v>
      </c>
      <c r="Q31" s="26">
        <v>968.89393069000005</v>
      </c>
      <c r="R31" s="26">
        <v>967.76965456999994</v>
      </c>
      <c r="S31" s="26">
        <v>955.18659466999998</v>
      </c>
      <c r="T31" s="26">
        <v>903.29376875000003</v>
      </c>
      <c r="U31" s="26">
        <v>916.80339599000001</v>
      </c>
      <c r="V31" s="26">
        <v>940.68336450000004</v>
      </c>
      <c r="W31" s="26">
        <v>918.51131582000005</v>
      </c>
      <c r="X31" s="26">
        <v>920.81671767</v>
      </c>
      <c r="Y31" s="26">
        <v>978.56711150000001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150.72999999999999</v>
      </c>
      <c r="C34" s="26">
        <v>150.72999999999999</v>
      </c>
      <c r="D34" s="26">
        <v>150.72999999999999</v>
      </c>
      <c r="E34" s="26">
        <v>150.72999999999999</v>
      </c>
      <c r="F34" s="26">
        <v>150.72999999999999</v>
      </c>
      <c r="G34" s="26">
        <v>150.72999999999999</v>
      </c>
      <c r="H34" s="26">
        <v>150.72999999999999</v>
      </c>
      <c r="I34" s="26">
        <v>150.72999999999999</v>
      </c>
      <c r="J34" s="26">
        <v>150.72999999999999</v>
      </c>
      <c r="K34" s="26">
        <v>150.72999999999999</v>
      </c>
      <c r="L34" s="26">
        <v>150.72999999999999</v>
      </c>
      <c r="M34" s="26">
        <v>150.72999999999999</v>
      </c>
      <c r="N34" s="26">
        <v>150.72999999999999</v>
      </c>
      <c r="O34" s="26">
        <v>150.72999999999999</v>
      </c>
      <c r="P34" s="26">
        <v>150.72999999999999</v>
      </c>
      <c r="Q34" s="26">
        <v>150.72999999999999</v>
      </c>
      <c r="R34" s="26">
        <v>150.72999999999999</v>
      </c>
      <c r="S34" s="26">
        <v>150.72999999999999</v>
      </c>
      <c r="T34" s="26">
        <v>150.72999999999999</v>
      </c>
      <c r="U34" s="26">
        <v>150.72999999999999</v>
      </c>
      <c r="V34" s="26">
        <v>150.72999999999999</v>
      </c>
      <c r="W34" s="26">
        <v>150.72999999999999</v>
      </c>
      <c r="X34" s="26">
        <v>150.72999999999999</v>
      </c>
      <c r="Y34" s="26">
        <v>150.72999999999999</v>
      </c>
    </row>
    <row r="35" spans="1:25" ht="15" hidden="1" outlineLevel="1" thickBot="1" x14ac:dyDescent="0.25">
      <c r="A35" s="22" t="s">
        <v>64</v>
      </c>
      <c r="B35" s="26">
        <v>3.3667465600000002</v>
      </c>
      <c r="C35" s="26">
        <v>3.3667465600000002</v>
      </c>
      <c r="D35" s="26">
        <v>3.3667465600000002</v>
      </c>
      <c r="E35" s="26">
        <v>3.3667465600000002</v>
      </c>
      <c r="F35" s="26">
        <v>3.3667465600000002</v>
      </c>
      <c r="G35" s="26">
        <v>3.3667465600000002</v>
      </c>
      <c r="H35" s="26">
        <v>3.3667465600000002</v>
      </c>
      <c r="I35" s="26">
        <v>3.3667465600000002</v>
      </c>
      <c r="J35" s="26">
        <v>3.3667465600000002</v>
      </c>
      <c r="K35" s="26">
        <v>3.3667465600000002</v>
      </c>
      <c r="L35" s="26">
        <v>3.3667465600000002</v>
      </c>
      <c r="M35" s="26">
        <v>3.3667465600000002</v>
      </c>
      <c r="N35" s="26">
        <v>3.3667465600000002</v>
      </c>
      <c r="O35" s="26">
        <v>3.3667465600000002</v>
      </c>
      <c r="P35" s="26">
        <v>3.3667465600000002</v>
      </c>
      <c r="Q35" s="26">
        <v>3.3667465600000002</v>
      </c>
      <c r="R35" s="26">
        <v>3.3667465600000002</v>
      </c>
      <c r="S35" s="26">
        <v>3.3667465600000002</v>
      </c>
      <c r="T35" s="26">
        <v>3.3667465600000002</v>
      </c>
      <c r="U35" s="26">
        <v>3.3667465600000002</v>
      </c>
      <c r="V35" s="26">
        <v>3.3667465600000002</v>
      </c>
      <c r="W35" s="26">
        <v>3.3667465600000002</v>
      </c>
      <c r="X35" s="26">
        <v>3.3667465600000002</v>
      </c>
      <c r="Y35" s="26">
        <v>3.3667465600000002</v>
      </c>
    </row>
    <row r="36" spans="1:25" ht="15" collapsed="1" thickBot="1" x14ac:dyDescent="0.25">
      <c r="A36" s="14">
        <v>5</v>
      </c>
      <c r="B36" s="25">
        <v>1231.56</v>
      </c>
      <c r="C36" s="25">
        <v>1271.33</v>
      </c>
      <c r="D36" s="25">
        <v>1291.69</v>
      </c>
      <c r="E36" s="25">
        <v>1305.08</v>
      </c>
      <c r="F36" s="25">
        <v>1302.1400000000001</v>
      </c>
      <c r="G36" s="25">
        <v>1299.27</v>
      </c>
      <c r="H36" s="25">
        <v>1284.8</v>
      </c>
      <c r="I36" s="25">
        <v>1261.1400000000001</v>
      </c>
      <c r="J36" s="25">
        <v>1228.33</v>
      </c>
      <c r="K36" s="25">
        <v>1173.9100000000001</v>
      </c>
      <c r="L36" s="25">
        <v>1129.78</v>
      </c>
      <c r="M36" s="25">
        <v>1125.1600000000001</v>
      </c>
      <c r="N36" s="25">
        <v>1141.31</v>
      </c>
      <c r="O36" s="25">
        <v>1163.31</v>
      </c>
      <c r="P36" s="25">
        <v>1171.48</v>
      </c>
      <c r="Q36" s="25">
        <v>1182.1500000000001</v>
      </c>
      <c r="R36" s="25">
        <v>1181.95</v>
      </c>
      <c r="S36" s="25">
        <v>1161.96</v>
      </c>
      <c r="T36" s="25">
        <v>1107.17</v>
      </c>
      <c r="U36" s="25">
        <v>1091.1099999999999</v>
      </c>
      <c r="V36" s="25">
        <v>1100.8900000000001</v>
      </c>
      <c r="W36" s="25">
        <v>1119.17</v>
      </c>
      <c r="X36" s="25">
        <v>1144.3499999999999</v>
      </c>
      <c r="Y36" s="25">
        <v>1183.75</v>
      </c>
    </row>
    <row r="37" spans="1:25" ht="51" hidden="1" outlineLevel="1" x14ac:dyDescent="0.2">
      <c r="A37" s="3" t="s">
        <v>38</v>
      </c>
      <c r="B37" s="26">
        <v>1025.9340402600001</v>
      </c>
      <c r="C37" s="26">
        <v>1065.70344849</v>
      </c>
      <c r="D37" s="26">
        <v>1086.0619578599999</v>
      </c>
      <c r="E37" s="26">
        <v>1099.45607939</v>
      </c>
      <c r="F37" s="26">
        <v>1096.5092234399999</v>
      </c>
      <c r="G37" s="26">
        <v>1093.6443586800001</v>
      </c>
      <c r="H37" s="26">
        <v>1079.17776835</v>
      </c>
      <c r="I37" s="26">
        <v>1055.5136373099999</v>
      </c>
      <c r="J37" s="26">
        <v>1022.7019845900001</v>
      </c>
      <c r="K37" s="26">
        <v>968.27983547999997</v>
      </c>
      <c r="L37" s="26">
        <v>924.15672988999995</v>
      </c>
      <c r="M37" s="26">
        <v>919.53498421999996</v>
      </c>
      <c r="N37" s="26">
        <v>935.68357281999999</v>
      </c>
      <c r="O37" s="26">
        <v>957.68275447999997</v>
      </c>
      <c r="P37" s="26">
        <v>965.85098377999998</v>
      </c>
      <c r="Q37" s="26">
        <v>976.51998207999998</v>
      </c>
      <c r="R37" s="26">
        <v>976.32380336999995</v>
      </c>
      <c r="S37" s="26">
        <v>956.33712863999995</v>
      </c>
      <c r="T37" s="26">
        <v>901.53904770999998</v>
      </c>
      <c r="U37" s="26">
        <v>885.48066300999994</v>
      </c>
      <c r="V37" s="26">
        <v>895.25994879999996</v>
      </c>
      <c r="W37" s="26">
        <v>913.54731607999997</v>
      </c>
      <c r="X37" s="26">
        <v>938.72562576999997</v>
      </c>
      <c r="Y37" s="26">
        <v>978.12061362999998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150.72999999999999</v>
      </c>
      <c r="C40" s="26">
        <v>150.72999999999999</v>
      </c>
      <c r="D40" s="26">
        <v>150.72999999999999</v>
      </c>
      <c r="E40" s="26">
        <v>150.72999999999999</v>
      </c>
      <c r="F40" s="26">
        <v>150.72999999999999</v>
      </c>
      <c r="G40" s="26">
        <v>150.72999999999999</v>
      </c>
      <c r="H40" s="26">
        <v>150.72999999999999</v>
      </c>
      <c r="I40" s="26">
        <v>150.72999999999999</v>
      </c>
      <c r="J40" s="26">
        <v>150.72999999999999</v>
      </c>
      <c r="K40" s="26">
        <v>150.72999999999999</v>
      </c>
      <c r="L40" s="26">
        <v>150.72999999999999</v>
      </c>
      <c r="M40" s="26">
        <v>150.72999999999999</v>
      </c>
      <c r="N40" s="26">
        <v>150.72999999999999</v>
      </c>
      <c r="O40" s="26">
        <v>150.72999999999999</v>
      </c>
      <c r="P40" s="26">
        <v>150.72999999999999</v>
      </c>
      <c r="Q40" s="26">
        <v>150.72999999999999</v>
      </c>
      <c r="R40" s="26">
        <v>150.72999999999999</v>
      </c>
      <c r="S40" s="26">
        <v>150.72999999999999</v>
      </c>
      <c r="T40" s="26">
        <v>150.72999999999999</v>
      </c>
      <c r="U40" s="26">
        <v>150.72999999999999</v>
      </c>
      <c r="V40" s="26">
        <v>150.72999999999999</v>
      </c>
      <c r="W40" s="26">
        <v>150.72999999999999</v>
      </c>
      <c r="X40" s="26">
        <v>150.72999999999999</v>
      </c>
      <c r="Y40" s="26">
        <v>150.72999999999999</v>
      </c>
    </row>
    <row r="41" spans="1:25" ht="15" hidden="1" outlineLevel="1" thickBot="1" x14ac:dyDescent="0.25">
      <c r="A41" s="22" t="s">
        <v>64</v>
      </c>
      <c r="B41" s="26">
        <v>3.3667465600000002</v>
      </c>
      <c r="C41" s="26">
        <v>3.3667465600000002</v>
      </c>
      <c r="D41" s="26">
        <v>3.3667465600000002</v>
      </c>
      <c r="E41" s="26">
        <v>3.3667465600000002</v>
      </c>
      <c r="F41" s="26">
        <v>3.3667465600000002</v>
      </c>
      <c r="G41" s="26">
        <v>3.3667465600000002</v>
      </c>
      <c r="H41" s="26">
        <v>3.3667465600000002</v>
      </c>
      <c r="I41" s="26">
        <v>3.3667465600000002</v>
      </c>
      <c r="J41" s="26">
        <v>3.3667465600000002</v>
      </c>
      <c r="K41" s="26">
        <v>3.3667465600000002</v>
      </c>
      <c r="L41" s="26">
        <v>3.3667465600000002</v>
      </c>
      <c r="M41" s="26">
        <v>3.3667465600000002</v>
      </c>
      <c r="N41" s="26">
        <v>3.3667465600000002</v>
      </c>
      <c r="O41" s="26">
        <v>3.3667465600000002</v>
      </c>
      <c r="P41" s="26">
        <v>3.3667465600000002</v>
      </c>
      <c r="Q41" s="26">
        <v>3.3667465600000002</v>
      </c>
      <c r="R41" s="26">
        <v>3.3667465600000002</v>
      </c>
      <c r="S41" s="26">
        <v>3.3667465600000002</v>
      </c>
      <c r="T41" s="26">
        <v>3.3667465600000002</v>
      </c>
      <c r="U41" s="26">
        <v>3.3667465600000002</v>
      </c>
      <c r="V41" s="26">
        <v>3.3667465600000002</v>
      </c>
      <c r="W41" s="26">
        <v>3.3667465600000002</v>
      </c>
      <c r="X41" s="26">
        <v>3.3667465600000002</v>
      </c>
      <c r="Y41" s="26">
        <v>3.3667465600000002</v>
      </c>
    </row>
    <row r="42" spans="1:25" ht="15" collapsed="1" thickBot="1" x14ac:dyDescent="0.25">
      <c r="A42" s="14">
        <v>6</v>
      </c>
      <c r="B42" s="25">
        <v>1241.9100000000001</v>
      </c>
      <c r="C42" s="25">
        <v>1284.17</v>
      </c>
      <c r="D42" s="25">
        <v>1303.17</v>
      </c>
      <c r="E42" s="25">
        <v>1312.45</v>
      </c>
      <c r="F42" s="25">
        <v>1311.09</v>
      </c>
      <c r="G42" s="25">
        <v>1288.8800000000001</v>
      </c>
      <c r="H42" s="25">
        <v>1230.79</v>
      </c>
      <c r="I42" s="25">
        <v>1157.1500000000001</v>
      </c>
      <c r="J42" s="25">
        <v>1136.22</v>
      </c>
      <c r="K42" s="25">
        <v>1129.58</v>
      </c>
      <c r="L42" s="25">
        <v>1123.8800000000001</v>
      </c>
      <c r="M42" s="25">
        <v>1124.1400000000001</v>
      </c>
      <c r="N42" s="25">
        <v>1129.42</v>
      </c>
      <c r="O42" s="25">
        <v>1139.77</v>
      </c>
      <c r="P42" s="25">
        <v>1156.99</v>
      </c>
      <c r="Q42" s="25">
        <v>1168.18</v>
      </c>
      <c r="R42" s="25">
        <v>1166.81</v>
      </c>
      <c r="S42" s="25">
        <v>1155.0999999999999</v>
      </c>
      <c r="T42" s="25">
        <v>1127.08</v>
      </c>
      <c r="U42" s="25">
        <v>1114.02</v>
      </c>
      <c r="V42" s="25">
        <v>1116.8699999999999</v>
      </c>
      <c r="W42" s="25">
        <v>1129.3699999999999</v>
      </c>
      <c r="X42" s="25">
        <v>1155.33</v>
      </c>
      <c r="Y42" s="25">
        <v>1204.6400000000001</v>
      </c>
    </row>
    <row r="43" spans="1:25" ht="51" hidden="1" outlineLevel="1" x14ac:dyDescent="0.2">
      <c r="A43" s="54" t="s">
        <v>38</v>
      </c>
      <c r="B43" s="26">
        <v>1036.2876202699999</v>
      </c>
      <c r="C43" s="26">
        <v>1078.5412758299999</v>
      </c>
      <c r="D43" s="26">
        <v>1097.5472427100001</v>
      </c>
      <c r="E43" s="26">
        <v>1106.8211106000001</v>
      </c>
      <c r="F43" s="26">
        <v>1105.4603158</v>
      </c>
      <c r="G43" s="26">
        <v>1083.25208479</v>
      </c>
      <c r="H43" s="26">
        <v>1025.1673254899999</v>
      </c>
      <c r="I43" s="26">
        <v>951.52041156999996</v>
      </c>
      <c r="J43" s="26">
        <v>930.58843468999999</v>
      </c>
      <c r="K43" s="26">
        <v>923.94842898000002</v>
      </c>
      <c r="L43" s="26">
        <v>918.25468805000003</v>
      </c>
      <c r="M43" s="26">
        <v>918.50907380000001</v>
      </c>
      <c r="N43" s="26">
        <v>923.78898865999997</v>
      </c>
      <c r="O43" s="26">
        <v>934.14505394000003</v>
      </c>
      <c r="P43" s="26">
        <v>951.36757510999996</v>
      </c>
      <c r="Q43" s="26">
        <v>962.55010923999998</v>
      </c>
      <c r="R43" s="26">
        <v>961.18251339000005</v>
      </c>
      <c r="S43" s="26">
        <v>949.47328047999997</v>
      </c>
      <c r="T43" s="26">
        <v>921.45329311</v>
      </c>
      <c r="U43" s="26">
        <v>908.38831904999995</v>
      </c>
      <c r="V43" s="26">
        <v>911.24719580999999</v>
      </c>
      <c r="W43" s="26">
        <v>923.74003166</v>
      </c>
      <c r="X43" s="26">
        <v>949.70755380000003</v>
      </c>
      <c r="Y43" s="26">
        <v>999.01723062999997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idden="1" outlineLevel="1" x14ac:dyDescent="0.2">
      <c r="A46" s="4" t="s">
        <v>3</v>
      </c>
      <c r="B46" s="26">
        <v>150.72999999999999</v>
      </c>
      <c r="C46" s="26">
        <v>150.72999999999999</v>
      </c>
      <c r="D46" s="26">
        <v>150.72999999999999</v>
      </c>
      <c r="E46" s="26">
        <v>150.72999999999999</v>
      </c>
      <c r="F46" s="26">
        <v>150.72999999999999</v>
      </c>
      <c r="G46" s="26">
        <v>150.72999999999999</v>
      </c>
      <c r="H46" s="26">
        <v>150.72999999999999</v>
      </c>
      <c r="I46" s="26">
        <v>150.72999999999999</v>
      </c>
      <c r="J46" s="26">
        <v>150.72999999999999</v>
      </c>
      <c r="K46" s="26">
        <v>150.72999999999999</v>
      </c>
      <c r="L46" s="26">
        <v>150.72999999999999</v>
      </c>
      <c r="M46" s="26">
        <v>150.72999999999999</v>
      </c>
      <c r="N46" s="26">
        <v>150.72999999999999</v>
      </c>
      <c r="O46" s="26">
        <v>150.72999999999999</v>
      </c>
      <c r="P46" s="26">
        <v>150.72999999999999</v>
      </c>
      <c r="Q46" s="26">
        <v>150.72999999999999</v>
      </c>
      <c r="R46" s="26">
        <v>150.72999999999999</v>
      </c>
      <c r="S46" s="26">
        <v>150.72999999999999</v>
      </c>
      <c r="T46" s="26">
        <v>150.72999999999999</v>
      </c>
      <c r="U46" s="26">
        <v>150.72999999999999</v>
      </c>
      <c r="V46" s="26">
        <v>150.72999999999999</v>
      </c>
      <c r="W46" s="26">
        <v>150.72999999999999</v>
      </c>
      <c r="X46" s="26">
        <v>150.72999999999999</v>
      </c>
      <c r="Y46" s="26">
        <v>150.72999999999999</v>
      </c>
    </row>
    <row r="47" spans="1:25" ht="15" hidden="1" outlineLevel="1" thickBot="1" x14ac:dyDescent="0.25">
      <c r="A47" s="22" t="s">
        <v>64</v>
      </c>
      <c r="B47" s="26">
        <v>3.3667465600000002</v>
      </c>
      <c r="C47" s="26">
        <v>3.3667465600000002</v>
      </c>
      <c r="D47" s="26">
        <v>3.3667465600000002</v>
      </c>
      <c r="E47" s="26">
        <v>3.3667465600000002</v>
      </c>
      <c r="F47" s="26">
        <v>3.3667465600000002</v>
      </c>
      <c r="G47" s="26">
        <v>3.3667465600000002</v>
      </c>
      <c r="H47" s="26">
        <v>3.3667465600000002</v>
      </c>
      <c r="I47" s="26">
        <v>3.3667465600000002</v>
      </c>
      <c r="J47" s="26">
        <v>3.3667465600000002</v>
      </c>
      <c r="K47" s="26">
        <v>3.3667465600000002</v>
      </c>
      <c r="L47" s="26">
        <v>3.3667465600000002</v>
      </c>
      <c r="M47" s="26">
        <v>3.3667465600000002</v>
      </c>
      <c r="N47" s="26">
        <v>3.3667465600000002</v>
      </c>
      <c r="O47" s="26">
        <v>3.3667465600000002</v>
      </c>
      <c r="P47" s="26">
        <v>3.3667465600000002</v>
      </c>
      <c r="Q47" s="26">
        <v>3.3667465600000002</v>
      </c>
      <c r="R47" s="26">
        <v>3.3667465600000002</v>
      </c>
      <c r="S47" s="26">
        <v>3.3667465600000002</v>
      </c>
      <c r="T47" s="26">
        <v>3.3667465600000002</v>
      </c>
      <c r="U47" s="26">
        <v>3.3667465600000002</v>
      </c>
      <c r="V47" s="26">
        <v>3.3667465600000002</v>
      </c>
      <c r="W47" s="26">
        <v>3.3667465600000002</v>
      </c>
      <c r="X47" s="26">
        <v>3.3667465600000002</v>
      </c>
      <c r="Y47" s="26">
        <v>3.3667465600000002</v>
      </c>
    </row>
    <row r="48" spans="1:25" ht="15" collapsed="1" thickBot="1" x14ac:dyDescent="0.25">
      <c r="A48" s="14">
        <v>7</v>
      </c>
      <c r="B48" s="25">
        <v>1259.95</v>
      </c>
      <c r="C48" s="25">
        <v>1300.18</v>
      </c>
      <c r="D48" s="25">
        <v>1323.14</v>
      </c>
      <c r="E48" s="25">
        <v>1332.37</v>
      </c>
      <c r="F48" s="25">
        <v>1328.92</v>
      </c>
      <c r="G48" s="25">
        <v>1313.88</v>
      </c>
      <c r="H48" s="25">
        <v>1250.55</v>
      </c>
      <c r="I48" s="25">
        <v>1179.0899999999999</v>
      </c>
      <c r="J48" s="25">
        <v>1147.17</v>
      </c>
      <c r="K48" s="25">
        <v>1129.76</v>
      </c>
      <c r="L48" s="25">
        <v>1128.8599999999999</v>
      </c>
      <c r="M48" s="25">
        <v>1140.3800000000001</v>
      </c>
      <c r="N48" s="25">
        <v>1159.81</v>
      </c>
      <c r="O48" s="25">
        <v>1172.94</v>
      </c>
      <c r="P48" s="25">
        <v>1184.69</v>
      </c>
      <c r="Q48" s="25">
        <v>1191.04</v>
      </c>
      <c r="R48" s="25">
        <v>1200.18</v>
      </c>
      <c r="S48" s="25">
        <v>1182.68</v>
      </c>
      <c r="T48" s="25">
        <v>1131.8</v>
      </c>
      <c r="U48" s="25">
        <v>1107.6300000000001</v>
      </c>
      <c r="V48" s="25">
        <v>1119</v>
      </c>
      <c r="W48" s="25">
        <v>1140.2</v>
      </c>
      <c r="X48" s="25">
        <v>1176.23</v>
      </c>
      <c r="Y48" s="25">
        <v>1225.3499999999999</v>
      </c>
    </row>
    <row r="49" spans="1:25" ht="51" hidden="1" outlineLevel="1" x14ac:dyDescent="0.2">
      <c r="A49" s="3" t="s">
        <v>38</v>
      </c>
      <c r="B49" s="26">
        <v>1054.32601189</v>
      </c>
      <c r="C49" s="26">
        <v>1094.5484883399999</v>
      </c>
      <c r="D49" s="26">
        <v>1117.5179853699999</v>
      </c>
      <c r="E49" s="26">
        <v>1126.7434892799999</v>
      </c>
      <c r="F49" s="26">
        <v>1123.2921236699999</v>
      </c>
      <c r="G49" s="26">
        <v>1108.25441692</v>
      </c>
      <c r="H49" s="26">
        <v>1044.9184069999999</v>
      </c>
      <c r="I49" s="26">
        <v>973.46679662999998</v>
      </c>
      <c r="J49" s="26">
        <v>941.54048785999998</v>
      </c>
      <c r="K49" s="26">
        <v>924.13604895000003</v>
      </c>
      <c r="L49" s="26">
        <v>923.23243574000003</v>
      </c>
      <c r="M49" s="26">
        <v>934.75787279999997</v>
      </c>
      <c r="N49" s="26">
        <v>954.18656266000005</v>
      </c>
      <c r="O49" s="26">
        <v>967.31173409999997</v>
      </c>
      <c r="P49" s="26">
        <v>979.05973487999995</v>
      </c>
      <c r="Q49" s="26">
        <v>985.40931010999998</v>
      </c>
      <c r="R49" s="26">
        <v>994.54931426999997</v>
      </c>
      <c r="S49" s="26">
        <v>977.05661611999994</v>
      </c>
      <c r="T49" s="26">
        <v>926.17592366999997</v>
      </c>
      <c r="U49" s="26">
        <v>902.00512074000005</v>
      </c>
      <c r="V49" s="26">
        <v>913.37405081999998</v>
      </c>
      <c r="W49" s="26">
        <v>934.57605404000003</v>
      </c>
      <c r="X49" s="26">
        <v>970.60805432999996</v>
      </c>
      <c r="Y49" s="26">
        <v>1019.72321141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idden="1" outlineLevel="1" x14ac:dyDescent="0.2">
      <c r="A52" s="4" t="s">
        <v>3</v>
      </c>
      <c r="B52" s="26">
        <v>150.72999999999999</v>
      </c>
      <c r="C52" s="26">
        <v>150.72999999999999</v>
      </c>
      <c r="D52" s="26">
        <v>150.72999999999999</v>
      </c>
      <c r="E52" s="26">
        <v>150.72999999999999</v>
      </c>
      <c r="F52" s="26">
        <v>150.72999999999999</v>
      </c>
      <c r="G52" s="26">
        <v>150.72999999999999</v>
      </c>
      <c r="H52" s="26">
        <v>150.72999999999999</v>
      </c>
      <c r="I52" s="26">
        <v>150.72999999999999</v>
      </c>
      <c r="J52" s="26">
        <v>150.72999999999999</v>
      </c>
      <c r="K52" s="26">
        <v>150.72999999999999</v>
      </c>
      <c r="L52" s="26">
        <v>150.72999999999999</v>
      </c>
      <c r="M52" s="26">
        <v>150.72999999999999</v>
      </c>
      <c r="N52" s="26">
        <v>150.72999999999999</v>
      </c>
      <c r="O52" s="26">
        <v>150.72999999999999</v>
      </c>
      <c r="P52" s="26">
        <v>150.72999999999999</v>
      </c>
      <c r="Q52" s="26">
        <v>150.72999999999999</v>
      </c>
      <c r="R52" s="26">
        <v>150.72999999999999</v>
      </c>
      <c r="S52" s="26">
        <v>150.72999999999999</v>
      </c>
      <c r="T52" s="26">
        <v>150.72999999999999</v>
      </c>
      <c r="U52" s="26">
        <v>150.72999999999999</v>
      </c>
      <c r="V52" s="26">
        <v>150.72999999999999</v>
      </c>
      <c r="W52" s="26">
        <v>150.72999999999999</v>
      </c>
      <c r="X52" s="26">
        <v>150.72999999999999</v>
      </c>
      <c r="Y52" s="26">
        <v>150.72999999999999</v>
      </c>
    </row>
    <row r="53" spans="1:25" ht="15" hidden="1" outlineLevel="1" thickBot="1" x14ac:dyDescent="0.25">
      <c r="A53" s="22" t="s">
        <v>64</v>
      </c>
      <c r="B53" s="26">
        <v>3.3667465600000002</v>
      </c>
      <c r="C53" s="26">
        <v>3.3667465600000002</v>
      </c>
      <c r="D53" s="26">
        <v>3.3667465600000002</v>
      </c>
      <c r="E53" s="26">
        <v>3.3667465600000002</v>
      </c>
      <c r="F53" s="26">
        <v>3.3667465600000002</v>
      </c>
      <c r="G53" s="26">
        <v>3.3667465600000002</v>
      </c>
      <c r="H53" s="26">
        <v>3.3667465600000002</v>
      </c>
      <c r="I53" s="26">
        <v>3.3667465600000002</v>
      </c>
      <c r="J53" s="26">
        <v>3.3667465600000002</v>
      </c>
      <c r="K53" s="26">
        <v>3.3667465600000002</v>
      </c>
      <c r="L53" s="26">
        <v>3.3667465600000002</v>
      </c>
      <c r="M53" s="26">
        <v>3.3667465600000002</v>
      </c>
      <c r="N53" s="26">
        <v>3.3667465600000002</v>
      </c>
      <c r="O53" s="26">
        <v>3.3667465600000002</v>
      </c>
      <c r="P53" s="26">
        <v>3.3667465600000002</v>
      </c>
      <c r="Q53" s="26">
        <v>3.3667465600000002</v>
      </c>
      <c r="R53" s="26">
        <v>3.3667465600000002</v>
      </c>
      <c r="S53" s="26">
        <v>3.3667465600000002</v>
      </c>
      <c r="T53" s="26">
        <v>3.3667465600000002</v>
      </c>
      <c r="U53" s="26">
        <v>3.3667465600000002</v>
      </c>
      <c r="V53" s="26">
        <v>3.3667465600000002</v>
      </c>
      <c r="W53" s="26">
        <v>3.3667465600000002</v>
      </c>
      <c r="X53" s="26">
        <v>3.3667465600000002</v>
      </c>
      <c r="Y53" s="26">
        <v>3.3667465600000002</v>
      </c>
    </row>
    <row r="54" spans="1:25" ht="15" collapsed="1" thickBot="1" x14ac:dyDescent="0.25">
      <c r="A54" s="20">
        <v>8</v>
      </c>
      <c r="B54" s="25">
        <v>1255.68</v>
      </c>
      <c r="C54" s="25">
        <v>1295.6099999999999</v>
      </c>
      <c r="D54" s="25">
        <v>1314.45</v>
      </c>
      <c r="E54" s="25">
        <v>1320.99</v>
      </c>
      <c r="F54" s="25">
        <v>1319.05</v>
      </c>
      <c r="G54" s="25">
        <v>1302.01</v>
      </c>
      <c r="H54" s="25">
        <v>1238.5999999999999</v>
      </c>
      <c r="I54" s="25">
        <v>1168.26</v>
      </c>
      <c r="J54" s="25">
        <v>1135.6400000000001</v>
      </c>
      <c r="K54" s="25">
        <v>1122.1099999999999</v>
      </c>
      <c r="L54" s="25">
        <v>1121.1600000000001</v>
      </c>
      <c r="M54" s="25">
        <v>1128.8599999999999</v>
      </c>
      <c r="N54" s="25">
        <v>1145.56</v>
      </c>
      <c r="O54" s="25">
        <v>1154.49</v>
      </c>
      <c r="P54" s="25">
        <v>1168.55</v>
      </c>
      <c r="Q54" s="25">
        <v>1181.9000000000001</v>
      </c>
      <c r="R54" s="25">
        <v>1183.81</v>
      </c>
      <c r="S54" s="25">
        <v>1161.4100000000001</v>
      </c>
      <c r="T54" s="25">
        <v>1110.1600000000001</v>
      </c>
      <c r="U54" s="25">
        <v>1102.96</v>
      </c>
      <c r="V54" s="25">
        <v>1099.8</v>
      </c>
      <c r="W54" s="25">
        <v>1119.44</v>
      </c>
      <c r="X54" s="25">
        <v>1147.8499999999999</v>
      </c>
      <c r="Y54" s="25">
        <v>1198.3900000000001</v>
      </c>
    </row>
    <row r="55" spans="1:25" ht="51" hidden="1" outlineLevel="1" x14ac:dyDescent="0.2">
      <c r="A55" s="54" t="s">
        <v>38</v>
      </c>
      <c r="B55" s="26">
        <v>1050.0575496700001</v>
      </c>
      <c r="C55" s="26">
        <v>1089.9869147500001</v>
      </c>
      <c r="D55" s="26">
        <v>1108.82653099</v>
      </c>
      <c r="E55" s="26">
        <v>1115.3626460999999</v>
      </c>
      <c r="F55" s="26">
        <v>1113.42294586</v>
      </c>
      <c r="G55" s="26">
        <v>1096.38787475</v>
      </c>
      <c r="H55" s="26">
        <v>1032.9688712899999</v>
      </c>
      <c r="I55" s="26">
        <v>962.62966624000001</v>
      </c>
      <c r="J55" s="26">
        <v>930.01572930999998</v>
      </c>
      <c r="K55" s="26">
        <v>916.47840846999998</v>
      </c>
      <c r="L55" s="26">
        <v>915.53204170000004</v>
      </c>
      <c r="M55" s="26">
        <v>923.23340958999995</v>
      </c>
      <c r="N55" s="26">
        <v>939.93759294999995</v>
      </c>
      <c r="O55" s="26">
        <v>948.86668227999996</v>
      </c>
      <c r="P55" s="26">
        <v>962.92571798999995</v>
      </c>
      <c r="Q55" s="26">
        <v>976.27710962000003</v>
      </c>
      <c r="R55" s="26">
        <v>978.17987040000003</v>
      </c>
      <c r="S55" s="26">
        <v>955.78456607999999</v>
      </c>
      <c r="T55" s="26">
        <v>904.52863617000003</v>
      </c>
      <c r="U55" s="26">
        <v>897.33718126999997</v>
      </c>
      <c r="V55" s="26">
        <v>894.17794431000004</v>
      </c>
      <c r="W55" s="26">
        <v>913.81302712000002</v>
      </c>
      <c r="X55" s="26">
        <v>942.22384408999994</v>
      </c>
      <c r="Y55" s="26">
        <v>992.76753128999997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idden="1" outlineLevel="1" x14ac:dyDescent="0.2">
      <c r="A58" s="4" t="s">
        <v>3</v>
      </c>
      <c r="B58" s="26">
        <v>150.72999999999999</v>
      </c>
      <c r="C58" s="26">
        <v>150.72999999999999</v>
      </c>
      <c r="D58" s="26">
        <v>150.72999999999999</v>
      </c>
      <c r="E58" s="26">
        <v>150.72999999999999</v>
      </c>
      <c r="F58" s="26">
        <v>150.72999999999999</v>
      </c>
      <c r="G58" s="26">
        <v>150.72999999999999</v>
      </c>
      <c r="H58" s="26">
        <v>150.72999999999999</v>
      </c>
      <c r="I58" s="26">
        <v>150.72999999999999</v>
      </c>
      <c r="J58" s="26">
        <v>150.72999999999999</v>
      </c>
      <c r="K58" s="26">
        <v>150.72999999999999</v>
      </c>
      <c r="L58" s="26">
        <v>150.72999999999999</v>
      </c>
      <c r="M58" s="26">
        <v>150.72999999999999</v>
      </c>
      <c r="N58" s="26">
        <v>150.72999999999999</v>
      </c>
      <c r="O58" s="26">
        <v>150.72999999999999</v>
      </c>
      <c r="P58" s="26">
        <v>150.72999999999999</v>
      </c>
      <c r="Q58" s="26">
        <v>150.72999999999999</v>
      </c>
      <c r="R58" s="26">
        <v>150.72999999999999</v>
      </c>
      <c r="S58" s="26">
        <v>150.72999999999999</v>
      </c>
      <c r="T58" s="26">
        <v>150.72999999999999</v>
      </c>
      <c r="U58" s="26">
        <v>150.72999999999999</v>
      </c>
      <c r="V58" s="26">
        <v>150.72999999999999</v>
      </c>
      <c r="W58" s="26">
        <v>150.72999999999999</v>
      </c>
      <c r="X58" s="26">
        <v>150.72999999999999</v>
      </c>
      <c r="Y58" s="26">
        <v>150.72999999999999</v>
      </c>
    </row>
    <row r="59" spans="1:25" ht="15" hidden="1" outlineLevel="1" thickBot="1" x14ac:dyDescent="0.25">
      <c r="A59" s="22" t="s">
        <v>64</v>
      </c>
      <c r="B59" s="26">
        <v>3.3667465600000002</v>
      </c>
      <c r="C59" s="26">
        <v>3.3667465600000002</v>
      </c>
      <c r="D59" s="26">
        <v>3.3667465600000002</v>
      </c>
      <c r="E59" s="26">
        <v>3.3667465600000002</v>
      </c>
      <c r="F59" s="26">
        <v>3.3667465600000002</v>
      </c>
      <c r="G59" s="26">
        <v>3.3667465600000002</v>
      </c>
      <c r="H59" s="26">
        <v>3.3667465600000002</v>
      </c>
      <c r="I59" s="26">
        <v>3.3667465600000002</v>
      </c>
      <c r="J59" s="26">
        <v>3.3667465600000002</v>
      </c>
      <c r="K59" s="26">
        <v>3.3667465600000002</v>
      </c>
      <c r="L59" s="26">
        <v>3.3667465600000002</v>
      </c>
      <c r="M59" s="26">
        <v>3.3667465600000002</v>
      </c>
      <c r="N59" s="26">
        <v>3.3667465600000002</v>
      </c>
      <c r="O59" s="26">
        <v>3.3667465600000002</v>
      </c>
      <c r="P59" s="26">
        <v>3.3667465600000002</v>
      </c>
      <c r="Q59" s="26">
        <v>3.3667465600000002</v>
      </c>
      <c r="R59" s="26">
        <v>3.3667465600000002</v>
      </c>
      <c r="S59" s="26">
        <v>3.3667465600000002</v>
      </c>
      <c r="T59" s="26">
        <v>3.3667465600000002</v>
      </c>
      <c r="U59" s="26">
        <v>3.3667465600000002</v>
      </c>
      <c r="V59" s="26">
        <v>3.3667465600000002</v>
      </c>
      <c r="W59" s="26">
        <v>3.3667465600000002</v>
      </c>
      <c r="X59" s="26">
        <v>3.3667465600000002</v>
      </c>
      <c r="Y59" s="26">
        <v>3.3667465600000002</v>
      </c>
    </row>
    <row r="60" spans="1:25" ht="15" collapsed="1" thickBot="1" x14ac:dyDescent="0.25">
      <c r="A60" s="14">
        <v>9</v>
      </c>
      <c r="B60" s="25">
        <v>1175.18</v>
      </c>
      <c r="C60" s="25">
        <v>1207.99</v>
      </c>
      <c r="D60" s="25">
        <v>1227.05</v>
      </c>
      <c r="E60" s="25">
        <v>1234.74</v>
      </c>
      <c r="F60" s="25">
        <v>1239.28</v>
      </c>
      <c r="G60" s="25">
        <v>1223.8699999999999</v>
      </c>
      <c r="H60" s="25">
        <v>1162.31</v>
      </c>
      <c r="I60" s="25">
        <v>1105.1199999999999</v>
      </c>
      <c r="J60" s="25">
        <v>1104.02</v>
      </c>
      <c r="K60" s="25">
        <v>1107.1099999999999</v>
      </c>
      <c r="L60" s="25">
        <v>1105.47</v>
      </c>
      <c r="M60" s="25">
        <v>1110.93</v>
      </c>
      <c r="N60" s="25">
        <v>1107.94</v>
      </c>
      <c r="O60" s="25">
        <v>1106.47</v>
      </c>
      <c r="P60" s="25">
        <v>1107.3800000000001</v>
      </c>
      <c r="Q60" s="25">
        <v>1118.27</v>
      </c>
      <c r="R60" s="25">
        <v>1123.07</v>
      </c>
      <c r="S60" s="25">
        <v>1103.6300000000001</v>
      </c>
      <c r="T60" s="25">
        <v>1080.83</v>
      </c>
      <c r="U60" s="25">
        <v>1074.43</v>
      </c>
      <c r="V60" s="25">
        <v>1079.8599999999999</v>
      </c>
      <c r="W60" s="25">
        <v>1085.25</v>
      </c>
      <c r="X60" s="25">
        <v>1090.1099999999999</v>
      </c>
      <c r="Y60" s="25">
        <v>1128.93</v>
      </c>
    </row>
    <row r="61" spans="1:25" ht="51" hidden="1" outlineLevel="1" x14ac:dyDescent="0.2">
      <c r="A61" s="3" t="s">
        <v>38</v>
      </c>
      <c r="B61" s="26">
        <v>969.55174643999999</v>
      </c>
      <c r="C61" s="26">
        <v>1002.35917025</v>
      </c>
      <c r="D61" s="26">
        <v>1021.42139019</v>
      </c>
      <c r="E61" s="26">
        <v>1029.11352992</v>
      </c>
      <c r="F61" s="26">
        <v>1033.6522603200001</v>
      </c>
      <c r="G61" s="26">
        <v>1018.2411474100001</v>
      </c>
      <c r="H61" s="26">
        <v>956.68761243999995</v>
      </c>
      <c r="I61" s="26">
        <v>899.49577488</v>
      </c>
      <c r="J61" s="26">
        <v>898.38848610000002</v>
      </c>
      <c r="K61" s="26">
        <v>901.48254235000002</v>
      </c>
      <c r="L61" s="26">
        <v>899.84777932999998</v>
      </c>
      <c r="M61" s="26">
        <v>905.30208361999996</v>
      </c>
      <c r="N61" s="26">
        <v>902.31549789999997</v>
      </c>
      <c r="O61" s="26">
        <v>900.83889019000003</v>
      </c>
      <c r="P61" s="26">
        <v>901.74951025999997</v>
      </c>
      <c r="Q61" s="26">
        <v>912.64302609000003</v>
      </c>
      <c r="R61" s="26">
        <v>917.44277695999995</v>
      </c>
      <c r="S61" s="26">
        <v>897.99850259000004</v>
      </c>
      <c r="T61" s="26">
        <v>875.20453710000004</v>
      </c>
      <c r="U61" s="26">
        <v>868.80468949999999</v>
      </c>
      <c r="V61" s="26">
        <v>874.22968341000001</v>
      </c>
      <c r="W61" s="26">
        <v>879.62147765999998</v>
      </c>
      <c r="X61" s="26">
        <v>884.47968692999996</v>
      </c>
      <c r="Y61" s="26">
        <v>923.29828501999998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150.72999999999999</v>
      </c>
      <c r="C64" s="26">
        <v>150.72999999999999</v>
      </c>
      <c r="D64" s="26">
        <v>150.72999999999999</v>
      </c>
      <c r="E64" s="26">
        <v>150.72999999999999</v>
      </c>
      <c r="F64" s="26">
        <v>150.72999999999999</v>
      </c>
      <c r="G64" s="26">
        <v>150.72999999999999</v>
      </c>
      <c r="H64" s="26">
        <v>150.72999999999999</v>
      </c>
      <c r="I64" s="26">
        <v>150.72999999999999</v>
      </c>
      <c r="J64" s="26">
        <v>150.72999999999999</v>
      </c>
      <c r="K64" s="26">
        <v>150.72999999999999</v>
      </c>
      <c r="L64" s="26">
        <v>150.72999999999999</v>
      </c>
      <c r="M64" s="26">
        <v>150.72999999999999</v>
      </c>
      <c r="N64" s="26">
        <v>150.72999999999999</v>
      </c>
      <c r="O64" s="26">
        <v>150.72999999999999</v>
      </c>
      <c r="P64" s="26">
        <v>150.72999999999999</v>
      </c>
      <c r="Q64" s="26">
        <v>150.72999999999999</v>
      </c>
      <c r="R64" s="26">
        <v>150.72999999999999</v>
      </c>
      <c r="S64" s="26">
        <v>150.72999999999999</v>
      </c>
      <c r="T64" s="26">
        <v>150.72999999999999</v>
      </c>
      <c r="U64" s="26">
        <v>150.72999999999999</v>
      </c>
      <c r="V64" s="26">
        <v>150.72999999999999</v>
      </c>
      <c r="W64" s="26">
        <v>150.72999999999999</v>
      </c>
      <c r="X64" s="26">
        <v>150.72999999999999</v>
      </c>
      <c r="Y64" s="26">
        <v>150.72999999999999</v>
      </c>
    </row>
    <row r="65" spans="1:25" ht="15" hidden="1" outlineLevel="1" thickBot="1" x14ac:dyDescent="0.25">
      <c r="A65" s="22" t="s">
        <v>64</v>
      </c>
      <c r="B65" s="26">
        <v>3.3667465600000002</v>
      </c>
      <c r="C65" s="26">
        <v>3.3667465600000002</v>
      </c>
      <c r="D65" s="26">
        <v>3.3667465600000002</v>
      </c>
      <c r="E65" s="26">
        <v>3.3667465600000002</v>
      </c>
      <c r="F65" s="26">
        <v>3.3667465600000002</v>
      </c>
      <c r="G65" s="26">
        <v>3.3667465600000002</v>
      </c>
      <c r="H65" s="26">
        <v>3.3667465600000002</v>
      </c>
      <c r="I65" s="26">
        <v>3.3667465600000002</v>
      </c>
      <c r="J65" s="26">
        <v>3.3667465600000002</v>
      </c>
      <c r="K65" s="26">
        <v>3.3667465600000002</v>
      </c>
      <c r="L65" s="26">
        <v>3.3667465600000002</v>
      </c>
      <c r="M65" s="26">
        <v>3.3667465600000002</v>
      </c>
      <c r="N65" s="26">
        <v>3.3667465600000002</v>
      </c>
      <c r="O65" s="26">
        <v>3.3667465600000002</v>
      </c>
      <c r="P65" s="26">
        <v>3.3667465600000002</v>
      </c>
      <c r="Q65" s="26">
        <v>3.3667465600000002</v>
      </c>
      <c r="R65" s="26">
        <v>3.3667465600000002</v>
      </c>
      <c r="S65" s="26">
        <v>3.3667465600000002</v>
      </c>
      <c r="T65" s="26">
        <v>3.3667465600000002</v>
      </c>
      <c r="U65" s="26">
        <v>3.3667465600000002</v>
      </c>
      <c r="V65" s="26">
        <v>3.3667465600000002</v>
      </c>
      <c r="W65" s="26">
        <v>3.3667465600000002</v>
      </c>
      <c r="X65" s="26">
        <v>3.3667465600000002</v>
      </c>
      <c r="Y65" s="26">
        <v>3.3667465600000002</v>
      </c>
    </row>
    <row r="66" spans="1:25" ht="15" collapsed="1" thickBot="1" x14ac:dyDescent="0.25">
      <c r="A66" s="20">
        <v>10</v>
      </c>
      <c r="B66" s="25">
        <v>1188.99</v>
      </c>
      <c r="C66" s="25">
        <v>1220.21</v>
      </c>
      <c r="D66" s="25">
        <v>1237</v>
      </c>
      <c r="E66" s="25">
        <v>1244.4100000000001</v>
      </c>
      <c r="F66" s="25">
        <v>1243.52</v>
      </c>
      <c r="G66" s="25">
        <v>1229.0999999999999</v>
      </c>
      <c r="H66" s="25">
        <v>1169.75</v>
      </c>
      <c r="I66" s="25">
        <v>1136.3900000000001</v>
      </c>
      <c r="J66" s="25">
        <v>1119.82</v>
      </c>
      <c r="K66" s="25">
        <v>1104.72</v>
      </c>
      <c r="L66" s="25">
        <v>1093.98</v>
      </c>
      <c r="M66" s="25">
        <v>1105.0999999999999</v>
      </c>
      <c r="N66" s="25">
        <v>1115.08</v>
      </c>
      <c r="O66" s="25">
        <v>1118.32</v>
      </c>
      <c r="P66" s="25">
        <v>1119.17</v>
      </c>
      <c r="Q66" s="25">
        <v>1118.67</v>
      </c>
      <c r="R66" s="25">
        <v>1113.9100000000001</v>
      </c>
      <c r="S66" s="25">
        <v>1115.3399999999999</v>
      </c>
      <c r="T66" s="25">
        <v>1099.3900000000001</v>
      </c>
      <c r="U66" s="25">
        <v>1077.8</v>
      </c>
      <c r="V66" s="25">
        <v>1093.44</v>
      </c>
      <c r="W66" s="25">
        <v>1111.6400000000001</v>
      </c>
      <c r="X66" s="25">
        <v>1114.68</v>
      </c>
      <c r="Y66" s="25">
        <v>1137.46</v>
      </c>
    </row>
    <row r="67" spans="1:25" ht="51" hidden="1" outlineLevel="1" x14ac:dyDescent="0.2">
      <c r="A67" s="54" t="s">
        <v>38</v>
      </c>
      <c r="B67" s="26">
        <v>983.36218732999998</v>
      </c>
      <c r="C67" s="26">
        <v>1014.5842499</v>
      </c>
      <c r="D67" s="26">
        <v>1031.37574881</v>
      </c>
      <c r="E67" s="26">
        <v>1038.7881845300001</v>
      </c>
      <c r="F67" s="26">
        <v>1037.89054433</v>
      </c>
      <c r="G67" s="26">
        <v>1023.47773376</v>
      </c>
      <c r="H67" s="26">
        <v>964.12142001999996</v>
      </c>
      <c r="I67" s="26">
        <v>930.75842624999996</v>
      </c>
      <c r="J67" s="26">
        <v>914.19322726999997</v>
      </c>
      <c r="K67" s="26">
        <v>899.09209090000002</v>
      </c>
      <c r="L67" s="26">
        <v>888.35783182</v>
      </c>
      <c r="M67" s="26">
        <v>899.46897131000003</v>
      </c>
      <c r="N67" s="26">
        <v>909.45767962000002</v>
      </c>
      <c r="O67" s="26">
        <v>912.68917001</v>
      </c>
      <c r="P67" s="26">
        <v>913.54759941999998</v>
      </c>
      <c r="Q67" s="26">
        <v>913.04104931999996</v>
      </c>
      <c r="R67" s="26">
        <v>908.28593973</v>
      </c>
      <c r="S67" s="26">
        <v>909.71275575000004</v>
      </c>
      <c r="T67" s="26">
        <v>893.76638503000004</v>
      </c>
      <c r="U67" s="26">
        <v>872.17089047000002</v>
      </c>
      <c r="V67" s="26">
        <v>887.81584721000002</v>
      </c>
      <c r="W67" s="26">
        <v>906.01118817999998</v>
      </c>
      <c r="X67" s="26">
        <v>909.05798216000005</v>
      </c>
      <c r="Y67" s="26">
        <v>931.83172454999999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150.72999999999999</v>
      </c>
      <c r="C70" s="26">
        <v>150.72999999999999</v>
      </c>
      <c r="D70" s="26">
        <v>150.72999999999999</v>
      </c>
      <c r="E70" s="26">
        <v>150.72999999999999</v>
      </c>
      <c r="F70" s="26">
        <v>150.72999999999999</v>
      </c>
      <c r="G70" s="26">
        <v>150.72999999999999</v>
      </c>
      <c r="H70" s="26">
        <v>150.72999999999999</v>
      </c>
      <c r="I70" s="26">
        <v>150.72999999999999</v>
      </c>
      <c r="J70" s="26">
        <v>150.72999999999999</v>
      </c>
      <c r="K70" s="26">
        <v>150.72999999999999</v>
      </c>
      <c r="L70" s="26">
        <v>150.72999999999999</v>
      </c>
      <c r="M70" s="26">
        <v>150.72999999999999</v>
      </c>
      <c r="N70" s="26">
        <v>150.72999999999999</v>
      </c>
      <c r="O70" s="26">
        <v>150.72999999999999</v>
      </c>
      <c r="P70" s="26">
        <v>150.72999999999999</v>
      </c>
      <c r="Q70" s="26">
        <v>150.72999999999999</v>
      </c>
      <c r="R70" s="26">
        <v>150.72999999999999</v>
      </c>
      <c r="S70" s="26">
        <v>150.72999999999999</v>
      </c>
      <c r="T70" s="26">
        <v>150.72999999999999</v>
      </c>
      <c r="U70" s="26">
        <v>150.72999999999999</v>
      </c>
      <c r="V70" s="26">
        <v>150.72999999999999</v>
      </c>
      <c r="W70" s="26">
        <v>150.72999999999999</v>
      </c>
      <c r="X70" s="26">
        <v>150.72999999999999</v>
      </c>
      <c r="Y70" s="26">
        <v>150.72999999999999</v>
      </c>
    </row>
    <row r="71" spans="1:25" ht="15" hidden="1" outlineLevel="1" thickBot="1" x14ac:dyDescent="0.25">
      <c r="A71" s="22" t="s">
        <v>64</v>
      </c>
      <c r="B71" s="26">
        <v>3.3667465600000002</v>
      </c>
      <c r="C71" s="26">
        <v>3.3667465600000002</v>
      </c>
      <c r="D71" s="26">
        <v>3.3667465600000002</v>
      </c>
      <c r="E71" s="26">
        <v>3.3667465600000002</v>
      </c>
      <c r="F71" s="26">
        <v>3.3667465600000002</v>
      </c>
      <c r="G71" s="26">
        <v>3.3667465600000002</v>
      </c>
      <c r="H71" s="26">
        <v>3.3667465600000002</v>
      </c>
      <c r="I71" s="26">
        <v>3.3667465600000002</v>
      </c>
      <c r="J71" s="26">
        <v>3.3667465600000002</v>
      </c>
      <c r="K71" s="26">
        <v>3.3667465600000002</v>
      </c>
      <c r="L71" s="26">
        <v>3.3667465600000002</v>
      </c>
      <c r="M71" s="26">
        <v>3.3667465600000002</v>
      </c>
      <c r="N71" s="26">
        <v>3.3667465600000002</v>
      </c>
      <c r="O71" s="26">
        <v>3.3667465600000002</v>
      </c>
      <c r="P71" s="26">
        <v>3.3667465600000002</v>
      </c>
      <c r="Q71" s="26">
        <v>3.3667465600000002</v>
      </c>
      <c r="R71" s="26">
        <v>3.3667465600000002</v>
      </c>
      <c r="S71" s="26">
        <v>3.3667465600000002</v>
      </c>
      <c r="T71" s="26">
        <v>3.3667465600000002</v>
      </c>
      <c r="U71" s="26">
        <v>3.3667465600000002</v>
      </c>
      <c r="V71" s="26">
        <v>3.3667465600000002</v>
      </c>
      <c r="W71" s="26">
        <v>3.3667465600000002</v>
      </c>
      <c r="X71" s="26">
        <v>3.3667465600000002</v>
      </c>
      <c r="Y71" s="26">
        <v>3.3667465600000002</v>
      </c>
    </row>
    <row r="72" spans="1:25" ht="15" collapsed="1" thickBot="1" x14ac:dyDescent="0.25">
      <c r="A72" s="14">
        <v>11</v>
      </c>
      <c r="B72" s="25">
        <v>1173.52</v>
      </c>
      <c r="C72" s="25">
        <v>1210.22</v>
      </c>
      <c r="D72" s="25">
        <v>1227.52</v>
      </c>
      <c r="E72" s="25">
        <v>1232.92</v>
      </c>
      <c r="F72" s="25">
        <v>1238.19</v>
      </c>
      <c r="G72" s="25">
        <v>1232.17</v>
      </c>
      <c r="H72" s="25">
        <v>1205.98</v>
      </c>
      <c r="I72" s="25">
        <v>1174.0899999999999</v>
      </c>
      <c r="J72" s="25">
        <v>1140.71</v>
      </c>
      <c r="K72" s="25">
        <v>1134.77</v>
      </c>
      <c r="L72" s="25">
        <v>1127.17</v>
      </c>
      <c r="M72" s="25">
        <v>1131.6600000000001</v>
      </c>
      <c r="N72" s="25">
        <v>1134.42</v>
      </c>
      <c r="O72" s="25">
        <v>1130.71</v>
      </c>
      <c r="P72" s="25">
        <v>1132.79</v>
      </c>
      <c r="Q72" s="25">
        <v>1140.1600000000001</v>
      </c>
      <c r="R72" s="25">
        <v>1144.77</v>
      </c>
      <c r="S72" s="25">
        <v>1127.79</v>
      </c>
      <c r="T72" s="25">
        <v>1113.52</v>
      </c>
      <c r="U72" s="25">
        <v>1108.28</v>
      </c>
      <c r="V72" s="25">
        <v>1111.55</v>
      </c>
      <c r="W72" s="25">
        <v>1116.31</v>
      </c>
      <c r="X72" s="25">
        <v>1118.9100000000001</v>
      </c>
      <c r="Y72" s="25">
        <v>1142.48</v>
      </c>
    </row>
    <row r="73" spans="1:25" ht="51" hidden="1" outlineLevel="1" x14ac:dyDescent="0.2">
      <c r="A73" s="3" t="s">
        <v>38</v>
      </c>
      <c r="B73" s="26">
        <v>967.89623888999995</v>
      </c>
      <c r="C73" s="26">
        <v>1004.59636687</v>
      </c>
      <c r="D73" s="26">
        <v>1021.89769086</v>
      </c>
      <c r="E73" s="26">
        <v>1027.2887413000001</v>
      </c>
      <c r="F73" s="26">
        <v>1032.56453433</v>
      </c>
      <c r="G73" s="26">
        <v>1026.5478252099999</v>
      </c>
      <c r="H73" s="26">
        <v>1000.35203158</v>
      </c>
      <c r="I73" s="26">
        <v>968.45871654999996</v>
      </c>
      <c r="J73" s="26">
        <v>935.08030374999998</v>
      </c>
      <c r="K73" s="26">
        <v>929.14406323000003</v>
      </c>
      <c r="L73" s="26">
        <v>921.53845548000004</v>
      </c>
      <c r="M73" s="26">
        <v>926.02834710000002</v>
      </c>
      <c r="N73" s="26">
        <v>928.79329116999997</v>
      </c>
      <c r="O73" s="26">
        <v>925.08133138000005</v>
      </c>
      <c r="P73" s="26">
        <v>927.16043960000002</v>
      </c>
      <c r="Q73" s="26">
        <v>934.53806465000002</v>
      </c>
      <c r="R73" s="26">
        <v>939.14438672999995</v>
      </c>
      <c r="S73" s="26">
        <v>922.16220995000003</v>
      </c>
      <c r="T73" s="26">
        <v>907.89698358999999</v>
      </c>
      <c r="U73" s="26">
        <v>902.64858912</v>
      </c>
      <c r="V73" s="26">
        <v>905.92220944999997</v>
      </c>
      <c r="W73" s="26">
        <v>910.68334185000003</v>
      </c>
      <c r="X73" s="26">
        <v>913.28402976999996</v>
      </c>
      <c r="Y73" s="26">
        <v>936.85802478999994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idden="1" outlineLevel="1" x14ac:dyDescent="0.2">
      <c r="A76" s="4" t="s">
        <v>3</v>
      </c>
      <c r="B76" s="26">
        <v>150.72999999999999</v>
      </c>
      <c r="C76" s="26">
        <v>150.72999999999999</v>
      </c>
      <c r="D76" s="26">
        <v>150.72999999999999</v>
      </c>
      <c r="E76" s="26">
        <v>150.72999999999999</v>
      </c>
      <c r="F76" s="26">
        <v>150.72999999999999</v>
      </c>
      <c r="G76" s="26">
        <v>150.72999999999999</v>
      </c>
      <c r="H76" s="26">
        <v>150.72999999999999</v>
      </c>
      <c r="I76" s="26">
        <v>150.72999999999999</v>
      </c>
      <c r="J76" s="26">
        <v>150.72999999999999</v>
      </c>
      <c r="K76" s="26">
        <v>150.72999999999999</v>
      </c>
      <c r="L76" s="26">
        <v>150.72999999999999</v>
      </c>
      <c r="M76" s="26">
        <v>150.72999999999999</v>
      </c>
      <c r="N76" s="26">
        <v>150.72999999999999</v>
      </c>
      <c r="O76" s="26">
        <v>150.72999999999999</v>
      </c>
      <c r="P76" s="26">
        <v>150.72999999999999</v>
      </c>
      <c r="Q76" s="26">
        <v>150.72999999999999</v>
      </c>
      <c r="R76" s="26">
        <v>150.72999999999999</v>
      </c>
      <c r="S76" s="26">
        <v>150.72999999999999</v>
      </c>
      <c r="T76" s="26">
        <v>150.72999999999999</v>
      </c>
      <c r="U76" s="26">
        <v>150.72999999999999</v>
      </c>
      <c r="V76" s="26">
        <v>150.72999999999999</v>
      </c>
      <c r="W76" s="26">
        <v>150.72999999999999</v>
      </c>
      <c r="X76" s="26">
        <v>150.72999999999999</v>
      </c>
      <c r="Y76" s="26">
        <v>150.72999999999999</v>
      </c>
    </row>
    <row r="77" spans="1:25" ht="15" hidden="1" outlineLevel="1" thickBot="1" x14ac:dyDescent="0.25">
      <c r="A77" s="22" t="s">
        <v>64</v>
      </c>
      <c r="B77" s="26">
        <v>3.3667465600000002</v>
      </c>
      <c r="C77" s="26">
        <v>3.3667465600000002</v>
      </c>
      <c r="D77" s="26">
        <v>3.3667465600000002</v>
      </c>
      <c r="E77" s="26">
        <v>3.3667465600000002</v>
      </c>
      <c r="F77" s="26">
        <v>3.3667465600000002</v>
      </c>
      <c r="G77" s="26">
        <v>3.3667465600000002</v>
      </c>
      <c r="H77" s="26">
        <v>3.3667465600000002</v>
      </c>
      <c r="I77" s="26">
        <v>3.3667465600000002</v>
      </c>
      <c r="J77" s="26">
        <v>3.3667465600000002</v>
      </c>
      <c r="K77" s="26">
        <v>3.3667465600000002</v>
      </c>
      <c r="L77" s="26">
        <v>3.3667465600000002</v>
      </c>
      <c r="M77" s="26">
        <v>3.3667465600000002</v>
      </c>
      <c r="N77" s="26">
        <v>3.3667465600000002</v>
      </c>
      <c r="O77" s="26">
        <v>3.3667465600000002</v>
      </c>
      <c r="P77" s="26">
        <v>3.3667465600000002</v>
      </c>
      <c r="Q77" s="26">
        <v>3.3667465600000002</v>
      </c>
      <c r="R77" s="26">
        <v>3.3667465600000002</v>
      </c>
      <c r="S77" s="26">
        <v>3.3667465600000002</v>
      </c>
      <c r="T77" s="26">
        <v>3.3667465600000002</v>
      </c>
      <c r="U77" s="26">
        <v>3.3667465600000002</v>
      </c>
      <c r="V77" s="26">
        <v>3.3667465600000002</v>
      </c>
      <c r="W77" s="26">
        <v>3.3667465600000002</v>
      </c>
      <c r="X77" s="26">
        <v>3.3667465600000002</v>
      </c>
      <c r="Y77" s="26">
        <v>3.3667465600000002</v>
      </c>
    </row>
    <row r="78" spans="1:25" ht="15" collapsed="1" thickBot="1" x14ac:dyDescent="0.25">
      <c r="A78" s="20">
        <v>12</v>
      </c>
      <c r="B78" s="25">
        <v>1142.1400000000001</v>
      </c>
      <c r="C78" s="25">
        <v>1178.52</v>
      </c>
      <c r="D78" s="25">
        <v>1182.42</v>
      </c>
      <c r="E78" s="25">
        <v>1183.6099999999999</v>
      </c>
      <c r="F78" s="25">
        <v>1182.3399999999999</v>
      </c>
      <c r="G78" s="25">
        <v>1174.67</v>
      </c>
      <c r="H78" s="25">
        <v>1171.3900000000001</v>
      </c>
      <c r="I78" s="25">
        <v>1183.74</v>
      </c>
      <c r="J78" s="25">
        <v>1163.96</v>
      </c>
      <c r="K78" s="25">
        <v>1125.81</v>
      </c>
      <c r="L78" s="25">
        <v>1102.0999999999999</v>
      </c>
      <c r="M78" s="25">
        <v>1106.43</v>
      </c>
      <c r="N78" s="25">
        <v>1111.47</v>
      </c>
      <c r="O78" s="25">
        <v>1169.9100000000001</v>
      </c>
      <c r="P78" s="25">
        <v>1179.7</v>
      </c>
      <c r="Q78" s="25">
        <v>1180.7</v>
      </c>
      <c r="R78" s="25">
        <v>1176.9100000000001</v>
      </c>
      <c r="S78" s="25">
        <v>1146.8599999999999</v>
      </c>
      <c r="T78" s="25">
        <v>1090.83</v>
      </c>
      <c r="U78" s="25">
        <v>1093.51</v>
      </c>
      <c r="V78" s="25">
        <v>1088.31</v>
      </c>
      <c r="W78" s="25">
        <v>1097.73</v>
      </c>
      <c r="X78" s="25">
        <v>1105.45</v>
      </c>
      <c r="Y78" s="25">
        <v>1161.99</v>
      </c>
    </row>
    <row r="79" spans="1:25" ht="51" hidden="1" outlineLevel="1" x14ac:dyDescent="0.2">
      <c r="A79" s="54" t="s">
        <v>38</v>
      </c>
      <c r="B79" s="26">
        <v>936.51195571999995</v>
      </c>
      <c r="C79" s="26">
        <v>972.89310763000003</v>
      </c>
      <c r="D79" s="26">
        <v>976.79723332000003</v>
      </c>
      <c r="E79" s="26">
        <v>977.98150279000004</v>
      </c>
      <c r="F79" s="26">
        <v>976.71150729999999</v>
      </c>
      <c r="G79" s="26">
        <v>969.04134861</v>
      </c>
      <c r="H79" s="26">
        <v>965.76698699999997</v>
      </c>
      <c r="I79" s="26">
        <v>978.11376471000005</v>
      </c>
      <c r="J79" s="26">
        <v>958.32862065999996</v>
      </c>
      <c r="K79" s="26">
        <v>920.18020827999999</v>
      </c>
      <c r="L79" s="26">
        <v>896.46923852999998</v>
      </c>
      <c r="M79" s="26">
        <v>900.80046641000001</v>
      </c>
      <c r="N79" s="26">
        <v>905.83890755000004</v>
      </c>
      <c r="O79" s="26">
        <v>964.28048303000003</v>
      </c>
      <c r="P79" s="26">
        <v>974.07238612000003</v>
      </c>
      <c r="Q79" s="26">
        <v>975.07347988000004</v>
      </c>
      <c r="R79" s="26">
        <v>971.28142273000003</v>
      </c>
      <c r="S79" s="26">
        <v>941.22957597000004</v>
      </c>
      <c r="T79" s="26">
        <v>885.20310166000002</v>
      </c>
      <c r="U79" s="26">
        <v>887.88071642</v>
      </c>
      <c r="V79" s="26">
        <v>882.68242826999995</v>
      </c>
      <c r="W79" s="26">
        <v>892.10017350999999</v>
      </c>
      <c r="X79" s="26">
        <v>899.82217917000003</v>
      </c>
      <c r="Y79" s="26">
        <v>956.36385030999998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idden="1" outlineLevel="1" x14ac:dyDescent="0.2">
      <c r="A82" s="4" t="s">
        <v>3</v>
      </c>
      <c r="B82" s="26">
        <v>150.72999999999999</v>
      </c>
      <c r="C82" s="26">
        <v>150.72999999999999</v>
      </c>
      <c r="D82" s="26">
        <v>150.72999999999999</v>
      </c>
      <c r="E82" s="26">
        <v>150.72999999999999</v>
      </c>
      <c r="F82" s="26">
        <v>150.72999999999999</v>
      </c>
      <c r="G82" s="26">
        <v>150.72999999999999</v>
      </c>
      <c r="H82" s="26">
        <v>150.72999999999999</v>
      </c>
      <c r="I82" s="26">
        <v>150.72999999999999</v>
      </c>
      <c r="J82" s="26">
        <v>150.72999999999999</v>
      </c>
      <c r="K82" s="26">
        <v>150.72999999999999</v>
      </c>
      <c r="L82" s="26">
        <v>150.72999999999999</v>
      </c>
      <c r="M82" s="26">
        <v>150.72999999999999</v>
      </c>
      <c r="N82" s="26">
        <v>150.72999999999999</v>
      </c>
      <c r="O82" s="26">
        <v>150.72999999999999</v>
      </c>
      <c r="P82" s="26">
        <v>150.72999999999999</v>
      </c>
      <c r="Q82" s="26">
        <v>150.72999999999999</v>
      </c>
      <c r="R82" s="26">
        <v>150.72999999999999</v>
      </c>
      <c r="S82" s="26">
        <v>150.72999999999999</v>
      </c>
      <c r="T82" s="26">
        <v>150.72999999999999</v>
      </c>
      <c r="U82" s="26">
        <v>150.72999999999999</v>
      </c>
      <c r="V82" s="26">
        <v>150.72999999999999</v>
      </c>
      <c r="W82" s="26">
        <v>150.72999999999999</v>
      </c>
      <c r="X82" s="26">
        <v>150.72999999999999</v>
      </c>
      <c r="Y82" s="26">
        <v>150.72999999999999</v>
      </c>
    </row>
    <row r="83" spans="1:25" ht="15" hidden="1" outlineLevel="1" thickBot="1" x14ac:dyDescent="0.25">
      <c r="A83" s="22" t="s">
        <v>64</v>
      </c>
      <c r="B83" s="26">
        <v>3.3667465600000002</v>
      </c>
      <c r="C83" s="26">
        <v>3.3667465600000002</v>
      </c>
      <c r="D83" s="26">
        <v>3.3667465600000002</v>
      </c>
      <c r="E83" s="26">
        <v>3.3667465600000002</v>
      </c>
      <c r="F83" s="26">
        <v>3.3667465600000002</v>
      </c>
      <c r="G83" s="26">
        <v>3.3667465600000002</v>
      </c>
      <c r="H83" s="26">
        <v>3.3667465600000002</v>
      </c>
      <c r="I83" s="26">
        <v>3.3667465600000002</v>
      </c>
      <c r="J83" s="26">
        <v>3.3667465600000002</v>
      </c>
      <c r="K83" s="26">
        <v>3.3667465600000002</v>
      </c>
      <c r="L83" s="26">
        <v>3.3667465600000002</v>
      </c>
      <c r="M83" s="26">
        <v>3.3667465600000002</v>
      </c>
      <c r="N83" s="26">
        <v>3.3667465600000002</v>
      </c>
      <c r="O83" s="26">
        <v>3.3667465600000002</v>
      </c>
      <c r="P83" s="26">
        <v>3.3667465600000002</v>
      </c>
      <c r="Q83" s="26">
        <v>3.3667465600000002</v>
      </c>
      <c r="R83" s="26">
        <v>3.3667465600000002</v>
      </c>
      <c r="S83" s="26">
        <v>3.3667465600000002</v>
      </c>
      <c r="T83" s="26">
        <v>3.3667465600000002</v>
      </c>
      <c r="U83" s="26">
        <v>3.3667465600000002</v>
      </c>
      <c r="V83" s="26">
        <v>3.3667465600000002</v>
      </c>
      <c r="W83" s="26">
        <v>3.3667465600000002</v>
      </c>
      <c r="X83" s="26">
        <v>3.3667465600000002</v>
      </c>
      <c r="Y83" s="26">
        <v>3.3667465600000002</v>
      </c>
    </row>
    <row r="84" spans="1:25" ht="15" collapsed="1" thickBot="1" x14ac:dyDescent="0.25">
      <c r="A84" s="14">
        <v>13</v>
      </c>
      <c r="B84" s="25">
        <v>1208.01</v>
      </c>
      <c r="C84" s="25">
        <v>1249.51</v>
      </c>
      <c r="D84" s="25">
        <v>1267.45</v>
      </c>
      <c r="E84" s="25">
        <v>1264.68</v>
      </c>
      <c r="F84" s="25">
        <v>1263.67</v>
      </c>
      <c r="G84" s="25">
        <v>1248.31</v>
      </c>
      <c r="H84" s="25">
        <v>1201</v>
      </c>
      <c r="I84" s="25">
        <v>1135.6400000000001</v>
      </c>
      <c r="J84" s="25">
        <v>1108.1300000000001</v>
      </c>
      <c r="K84" s="25">
        <v>1109.01</v>
      </c>
      <c r="L84" s="25">
        <v>1101.3</v>
      </c>
      <c r="M84" s="25">
        <v>1098.24</v>
      </c>
      <c r="N84" s="25">
        <v>1106.72</v>
      </c>
      <c r="O84" s="25">
        <v>1117.8800000000001</v>
      </c>
      <c r="P84" s="25">
        <v>1128.3900000000001</v>
      </c>
      <c r="Q84" s="25">
        <v>1139.48</v>
      </c>
      <c r="R84" s="25">
        <v>1137.48</v>
      </c>
      <c r="S84" s="25">
        <v>1125.83</v>
      </c>
      <c r="T84" s="25">
        <v>1098.43</v>
      </c>
      <c r="U84" s="25">
        <v>1113.25</v>
      </c>
      <c r="V84" s="25">
        <v>1106.53</v>
      </c>
      <c r="W84" s="25">
        <v>1096.77</v>
      </c>
      <c r="X84" s="25">
        <v>1108.45</v>
      </c>
      <c r="Y84" s="25">
        <v>1176.07</v>
      </c>
    </row>
    <row r="85" spans="1:25" ht="51" hidden="1" outlineLevel="1" x14ac:dyDescent="0.2">
      <c r="A85" s="3" t="s">
        <v>38</v>
      </c>
      <c r="B85" s="26">
        <v>1002.38149293</v>
      </c>
      <c r="C85" s="26">
        <v>1043.8789762399999</v>
      </c>
      <c r="D85" s="26">
        <v>1061.82818309</v>
      </c>
      <c r="E85" s="26">
        <v>1059.0560424499999</v>
      </c>
      <c r="F85" s="26">
        <v>1058.0474171000001</v>
      </c>
      <c r="G85" s="26">
        <v>1042.6839924999999</v>
      </c>
      <c r="H85" s="26">
        <v>995.36942837000004</v>
      </c>
      <c r="I85" s="26">
        <v>930.01800036999998</v>
      </c>
      <c r="J85" s="26">
        <v>902.50453116999995</v>
      </c>
      <c r="K85" s="26">
        <v>903.38599467999995</v>
      </c>
      <c r="L85" s="26">
        <v>895.67035251000004</v>
      </c>
      <c r="M85" s="26">
        <v>892.61634617000004</v>
      </c>
      <c r="N85" s="26">
        <v>901.09271873</v>
      </c>
      <c r="O85" s="26">
        <v>912.25592543000005</v>
      </c>
      <c r="P85" s="26">
        <v>922.76502863999997</v>
      </c>
      <c r="Q85" s="26">
        <v>933.85518550999996</v>
      </c>
      <c r="R85" s="26">
        <v>931.84874100000002</v>
      </c>
      <c r="S85" s="26">
        <v>920.20621454000002</v>
      </c>
      <c r="T85" s="26">
        <v>892.80017208000004</v>
      </c>
      <c r="U85" s="26">
        <v>907.62603526999999</v>
      </c>
      <c r="V85" s="26">
        <v>900.90169748000005</v>
      </c>
      <c r="W85" s="26">
        <v>891.14588349999997</v>
      </c>
      <c r="X85" s="26">
        <v>902.82343001000004</v>
      </c>
      <c r="Y85" s="26">
        <v>970.44045084000004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idden="1" outlineLevel="1" x14ac:dyDescent="0.2">
      <c r="A88" s="4" t="s">
        <v>3</v>
      </c>
      <c r="B88" s="26">
        <v>150.72999999999999</v>
      </c>
      <c r="C88" s="26">
        <v>150.72999999999999</v>
      </c>
      <c r="D88" s="26">
        <v>150.72999999999999</v>
      </c>
      <c r="E88" s="26">
        <v>150.72999999999999</v>
      </c>
      <c r="F88" s="26">
        <v>150.72999999999999</v>
      </c>
      <c r="G88" s="26">
        <v>150.72999999999999</v>
      </c>
      <c r="H88" s="26">
        <v>150.72999999999999</v>
      </c>
      <c r="I88" s="26">
        <v>150.72999999999999</v>
      </c>
      <c r="J88" s="26">
        <v>150.72999999999999</v>
      </c>
      <c r="K88" s="26">
        <v>150.72999999999999</v>
      </c>
      <c r="L88" s="26">
        <v>150.72999999999999</v>
      </c>
      <c r="M88" s="26">
        <v>150.72999999999999</v>
      </c>
      <c r="N88" s="26">
        <v>150.72999999999999</v>
      </c>
      <c r="O88" s="26">
        <v>150.72999999999999</v>
      </c>
      <c r="P88" s="26">
        <v>150.72999999999999</v>
      </c>
      <c r="Q88" s="26">
        <v>150.72999999999999</v>
      </c>
      <c r="R88" s="26">
        <v>150.72999999999999</v>
      </c>
      <c r="S88" s="26">
        <v>150.72999999999999</v>
      </c>
      <c r="T88" s="26">
        <v>150.72999999999999</v>
      </c>
      <c r="U88" s="26">
        <v>150.72999999999999</v>
      </c>
      <c r="V88" s="26">
        <v>150.72999999999999</v>
      </c>
      <c r="W88" s="26">
        <v>150.72999999999999</v>
      </c>
      <c r="X88" s="26">
        <v>150.72999999999999</v>
      </c>
      <c r="Y88" s="26">
        <v>150.72999999999999</v>
      </c>
    </row>
    <row r="89" spans="1:25" ht="15" hidden="1" outlineLevel="1" thickBot="1" x14ac:dyDescent="0.25">
      <c r="A89" s="22" t="s">
        <v>64</v>
      </c>
      <c r="B89" s="26">
        <v>3.3667465600000002</v>
      </c>
      <c r="C89" s="26">
        <v>3.3667465600000002</v>
      </c>
      <c r="D89" s="26">
        <v>3.3667465600000002</v>
      </c>
      <c r="E89" s="26">
        <v>3.3667465600000002</v>
      </c>
      <c r="F89" s="26">
        <v>3.3667465600000002</v>
      </c>
      <c r="G89" s="26">
        <v>3.3667465600000002</v>
      </c>
      <c r="H89" s="26">
        <v>3.3667465600000002</v>
      </c>
      <c r="I89" s="26">
        <v>3.3667465600000002</v>
      </c>
      <c r="J89" s="26">
        <v>3.3667465600000002</v>
      </c>
      <c r="K89" s="26">
        <v>3.3667465600000002</v>
      </c>
      <c r="L89" s="26">
        <v>3.3667465600000002</v>
      </c>
      <c r="M89" s="26">
        <v>3.3667465600000002</v>
      </c>
      <c r="N89" s="26">
        <v>3.3667465600000002</v>
      </c>
      <c r="O89" s="26">
        <v>3.3667465600000002</v>
      </c>
      <c r="P89" s="26">
        <v>3.3667465600000002</v>
      </c>
      <c r="Q89" s="26">
        <v>3.3667465600000002</v>
      </c>
      <c r="R89" s="26">
        <v>3.3667465600000002</v>
      </c>
      <c r="S89" s="26">
        <v>3.3667465600000002</v>
      </c>
      <c r="T89" s="26">
        <v>3.3667465600000002</v>
      </c>
      <c r="U89" s="26">
        <v>3.3667465600000002</v>
      </c>
      <c r="V89" s="26">
        <v>3.3667465600000002</v>
      </c>
      <c r="W89" s="26">
        <v>3.3667465600000002</v>
      </c>
      <c r="X89" s="26">
        <v>3.3667465600000002</v>
      </c>
      <c r="Y89" s="26">
        <v>3.3667465600000002</v>
      </c>
    </row>
    <row r="90" spans="1:25" ht="15" collapsed="1" thickBot="1" x14ac:dyDescent="0.25">
      <c r="A90" s="20">
        <v>14</v>
      </c>
      <c r="B90" s="25">
        <v>1117.26</v>
      </c>
      <c r="C90" s="25">
        <v>1114.04</v>
      </c>
      <c r="D90" s="25">
        <v>1123.5999999999999</v>
      </c>
      <c r="E90" s="25">
        <v>1128.5</v>
      </c>
      <c r="F90" s="25">
        <v>1129.6400000000001</v>
      </c>
      <c r="G90" s="25">
        <v>1119.8599999999999</v>
      </c>
      <c r="H90" s="25">
        <v>1127.51</v>
      </c>
      <c r="I90" s="25">
        <v>1140.2</v>
      </c>
      <c r="J90" s="25">
        <v>1145.52</v>
      </c>
      <c r="K90" s="25">
        <v>1146.6099999999999</v>
      </c>
      <c r="L90" s="25">
        <v>1147.73</v>
      </c>
      <c r="M90" s="25">
        <v>1140.47</v>
      </c>
      <c r="N90" s="25">
        <v>1136.4000000000001</v>
      </c>
      <c r="O90" s="25">
        <v>1151.1199999999999</v>
      </c>
      <c r="P90" s="25">
        <v>1157.79</v>
      </c>
      <c r="Q90" s="25">
        <v>1155.98</v>
      </c>
      <c r="R90" s="25">
        <v>1152.56</v>
      </c>
      <c r="S90" s="25">
        <v>1154.69</v>
      </c>
      <c r="T90" s="25">
        <v>1149.8699999999999</v>
      </c>
      <c r="U90" s="25">
        <v>1149.93</v>
      </c>
      <c r="V90" s="25">
        <v>1149.95</v>
      </c>
      <c r="W90" s="25">
        <v>1152.71</v>
      </c>
      <c r="X90" s="25">
        <v>1151.0999999999999</v>
      </c>
      <c r="Y90" s="25">
        <v>1153.19</v>
      </c>
    </row>
    <row r="91" spans="1:25" ht="51" hidden="1" outlineLevel="1" x14ac:dyDescent="0.2">
      <c r="A91" s="54" t="s">
        <v>38</v>
      </c>
      <c r="B91" s="26">
        <v>911.63243418000002</v>
      </c>
      <c r="C91" s="26">
        <v>908.41431129</v>
      </c>
      <c r="D91" s="26">
        <v>917.97617052999999</v>
      </c>
      <c r="E91" s="26">
        <v>922.87326518999998</v>
      </c>
      <c r="F91" s="26">
        <v>924.01459904000001</v>
      </c>
      <c r="G91" s="26">
        <v>914.23376308000002</v>
      </c>
      <c r="H91" s="26">
        <v>921.88085124999998</v>
      </c>
      <c r="I91" s="26">
        <v>934.57525626999995</v>
      </c>
      <c r="J91" s="26">
        <v>939.89032017</v>
      </c>
      <c r="K91" s="26">
        <v>940.97971571000005</v>
      </c>
      <c r="L91" s="26">
        <v>942.09826697000005</v>
      </c>
      <c r="M91" s="26">
        <v>934.84709448000001</v>
      </c>
      <c r="N91" s="26">
        <v>930.76849797</v>
      </c>
      <c r="O91" s="26">
        <v>945.49409365999998</v>
      </c>
      <c r="P91" s="26">
        <v>952.16173984</v>
      </c>
      <c r="Q91" s="26">
        <v>950.34880798999995</v>
      </c>
      <c r="R91" s="26">
        <v>946.92994480000004</v>
      </c>
      <c r="S91" s="26">
        <v>949.06671981</v>
      </c>
      <c r="T91" s="26">
        <v>944.24683155000002</v>
      </c>
      <c r="U91" s="26">
        <v>944.30606409999996</v>
      </c>
      <c r="V91" s="26">
        <v>944.32227579000005</v>
      </c>
      <c r="W91" s="26">
        <v>947.08407810000006</v>
      </c>
      <c r="X91" s="26">
        <v>945.46973595999998</v>
      </c>
      <c r="Y91" s="26">
        <v>947.56315618999997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150.72999999999999</v>
      </c>
      <c r="C94" s="26">
        <v>150.72999999999999</v>
      </c>
      <c r="D94" s="26">
        <v>150.72999999999999</v>
      </c>
      <c r="E94" s="26">
        <v>150.72999999999999</v>
      </c>
      <c r="F94" s="26">
        <v>150.72999999999999</v>
      </c>
      <c r="G94" s="26">
        <v>150.72999999999999</v>
      </c>
      <c r="H94" s="26">
        <v>150.72999999999999</v>
      </c>
      <c r="I94" s="26">
        <v>150.72999999999999</v>
      </c>
      <c r="J94" s="26">
        <v>150.72999999999999</v>
      </c>
      <c r="K94" s="26">
        <v>150.72999999999999</v>
      </c>
      <c r="L94" s="26">
        <v>150.72999999999999</v>
      </c>
      <c r="M94" s="26">
        <v>150.72999999999999</v>
      </c>
      <c r="N94" s="26">
        <v>150.72999999999999</v>
      </c>
      <c r="O94" s="26">
        <v>150.72999999999999</v>
      </c>
      <c r="P94" s="26">
        <v>150.72999999999999</v>
      </c>
      <c r="Q94" s="26">
        <v>150.72999999999999</v>
      </c>
      <c r="R94" s="26">
        <v>150.72999999999999</v>
      </c>
      <c r="S94" s="26">
        <v>150.72999999999999</v>
      </c>
      <c r="T94" s="26">
        <v>150.72999999999999</v>
      </c>
      <c r="U94" s="26">
        <v>150.72999999999999</v>
      </c>
      <c r="V94" s="26">
        <v>150.72999999999999</v>
      </c>
      <c r="W94" s="26">
        <v>150.72999999999999</v>
      </c>
      <c r="X94" s="26">
        <v>150.72999999999999</v>
      </c>
      <c r="Y94" s="26">
        <v>150.72999999999999</v>
      </c>
    </row>
    <row r="95" spans="1:25" ht="15" hidden="1" outlineLevel="1" thickBot="1" x14ac:dyDescent="0.25">
      <c r="A95" s="22" t="s">
        <v>64</v>
      </c>
      <c r="B95" s="26">
        <v>3.3667465600000002</v>
      </c>
      <c r="C95" s="26">
        <v>3.3667465600000002</v>
      </c>
      <c r="D95" s="26">
        <v>3.3667465600000002</v>
      </c>
      <c r="E95" s="26">
        <v>3.3667465600000002</v>
      </c>
      <c r="F95" s="26">
        <v>3.3667465600000002</v>
      </c>
      <c r="G95" s="26">
        <v>3.3667465600000002</v>
      </c>
      <c r="H95" s="26">
        <v>3.3667465600000002</v>
      </c>
      <c r="I95" s="26">
        <v>3.3667465600000002</v>
      </c>
      <c r="J95" s="26">
        <v>3.3667465600000002</v>
      </c>
      <c r="K95" s="26">
        <v>3.3667465600000002</v>
      </c>
      <c r="L95" s="26">
        <v>3.3667465600000002</v>
      </c>
      <c r="M95" s="26">
        <v>3.3667465600000002</v>
      </c>
      <c r="N95" s="26">
        <v>3.3667465600000002</v>
      </c>
      <c r="O95" s="26">
        <v>3.3667465600000002</v>
      </c>
      <c r="P95" s="26">
        <v>3.3667465600000002</v>
      </c>
      <c r="Q95" s="26">
        <v>3.3667465600000002</v>
      </c>
      <c r="R95" s="26">
        <v>3.3667465600000002</v>
      </c>
      <c r="S95" s="26">
        <v>3.3667465600000002</v>
      </c>
      <c r="T95" s="26">
        <v>3.3667465600000002</v>
      </c>
      <c r="U95" s="26">
        <v>3.3667465600000002</v>
      </c>
      <c r="V95" s="26">
        <v>3.3667465600000002</v>
      </c>
      <c r="W95" s="26">
        <v>3.3667465600000002</v>
      </c>
      <c r="X95" s="26">
        <v>3.3667465600000002</v>
      </c>
      <c r="Y95" s="26">
        <v>3.3667465600000002</v>
      </c>
    </row>
    <row r="96" spans="1:25" ht="15" collapsed="1" thickBot="1" x14ac:dyDescent="0.25">
      <c r="A96" s="14">
        <v>15</v>
      </c>
      <c r="B96" s="25">
        <v>1150.5999999999999</v>
      </c>
      <c r="C96" s="25">
        <v>1190.97</v>
      </c>
      <c r="D96" s="25">
        <v>1207.26</v>
      </c>
      <c r="E96" s="25">
        <v>1215.5999999999999</v>
      </c>
      <c r="F96" s="25">
        <v>1213.6199999999999</v>
      </c>
      <c r="G96" s="25">
        <v>1193.58</v>
      </c>
      <c r="H96" s="25">
        <v>1151.5899999999999</v>
      </c>
      <c r="I96" s="25">
        <v>1154.75</v>
      </c>
      <c r="J96" s="25">
        <v>1161.78</v>
      </c>
      <c r="K96" s="25">
        <v>1160.8399999999999</v>
      </c>
      <c r="L96" s="25">
        <v>1161.6099999999999</v>
      </c>
      <c r="M96" s="25">
        <v>1156.95</v>
      </c>
      <c r="N96" s="25">
        <v>1158.23</v>
      </c>
      <c r="O96" s="25">
        <v>1151.44</v>
      </c>
      <c r="P96" s="25">
        <v>1151.93</v>
      </c>
      <c r="Q96" s="25">
        <v>1152.31</v>
      </c>
      <c r="R96" s="25">
        <v>1146.22</v>
      </c>
      <c r="S96" s="25">
        <v>1150.75</v>
      </c>
      <c r="T96" s="25">
        <v>1163.3800000000001</v>
      </c>
      <c r="U96" s="25">
        <v>1185.3599999999999</v>
      </c>
      <c r="V96" s="25">
        <v>1201.83</v>
      </c>
      <c r="W96" s="25">
        <v>1206.42</v>
      </c>
      <c r="X96" s="25">
        <v>1206.56</v>
      </c>
      <c r="Y96" s="25">
        <v>1222.8699999999999</v>
      </c>
    </row>
    <row r="97" spans="1:25" ht="51" hidden="1" outlineLevel="1" x14ac:dyDescent="0.2">
      <c r="A97" s="3" t="s">
        <v>38</v>
      </c>
      <c r="B97" s="26">
        <v>944.97570453000003</v>
      </c>
      <c r="C97" s="26">
        <v>985.34136243</v>
      </c>
      <c r="D97" s="26">
        <v>1001.6290416099999</v>
      </c>
      <c r="E97" s="26">
        <v>1009.97676284</v>
      </c>
      <c r="F97" s="26">
        <v>1007.990104</v>
      </c>
      <c r="G97" s="26">
        <v>987.95434635000004</v>
      </c>
      <c r="H97" s="26">
        <v>945.95961010999997</v>
      </c>
      <c r="I97" s="26">
        <v>949.11932636999995</v>
      </c>
      <c r="J97" s="26">
        <v>956.15065231000005</v>
      </c>
      <c r="K97" s="26">
        <v>955.21110300999999</v>
      </c>
      <c r="L97" s="26">
        <v>955.98419672</v>
      </c>
      <c r="M97" s="26">
        <v>951.32341170999996</v>
      </c>
      <c r="N97" s="26">
        <v>952.60805798000001</v>
      </c>
      <c r="O97" s="26">
        <v>945.81309819000001</v>
      </c>
      <c r="P97" s="26">
        <v>946.30759890000002</v>
      </c>
      <c r="Q97" s="26">
        <v>946.6801514</v>
      </c>
      <c r="R97" s="26">
        <v>940.59286657999996</v>
      </c>
      <c r="S97" s="26">
        <v>945.12306745000001</v>
      </c>
      <c r="T97" s="26">
        <v>957.75802014999999</v>
      </c>
      <c r="U97" s="26">
        <v>979.73297538999998</v>
      </c>
      <c r="V97" s="26">
        <v>996.20596908000005</v>
      </c>
      <c r="W97" s="26">
        <v>1000.79189806</v>
      </c>
      <c r="X97" s="26">
        <v>1000.93608697</v>
      </c>
      <c r="Y97" s="26">
        <v>1017.24698514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150.72999999999999</v>
      </c>
      <c r="C100" s="26">
        <v>150.72999999999999</v>
      </c>
      <c r="D100" s="26">
        <v>150.72999999999999</v>
      </c>
      <c r="E100" s="26">
        <v>150.72999999999999</v>
      </c>
      <c r="F100" s="26">
        <v>150.72999999999999</v>
      </c>
      <c r="G100" s="26">
        <v>150.72999999999999</v>
      </c>
      <c r="H100" s="26">
        <v>150.72999999999999</v>
      </c>
      <c r="I100" s="26">
        <v>150.72999999999999</v>
      </c>
      <c r="J100" s="26">
        <v>150.72999999999999</v>
      </c>
      <c r="K100" s="26">
        <v>150.72999999999999</v>
      </c>
      <c r="L100" s="26">
        <v>150.72999999999999</v>
      </c>
      <c r="M100" s="26">
        <v>150.72999999999999</v>
      </c>
      <c r="N100" s="26">
        <v>150.72999999999999</v>
      </c>
      <c r="O100" s="26">
        <v>150.72999999999999</v>
      </c>
      <c r="P100" s="26">
        <v>150.72999999999999</v>
      </c>
      <c r="Q100" s="26">
        <v>150.72999999999999</v>
      </c>
      <c r="R100" s="26">
        <v>150.72999999999999</v>
      </c>
      <c r="S100" s="26">
        <v>150.72999999999999</v>
      </c>
      <c r="T100" s="26">
        <v>150.72999999999999</v>
      </c>
      <c r="U100" s="26">
        <v>150.72999999999999</v>
      </c>
      <c r="V100" s="26">
        <v>150.72999999999999</v>
      </c>
      <c r="W100" s="26">
        <v>150.72999999999999</v>
      </c>
      <c r="X100" s="26">
        <v>150.72999999999999</v>
      </c>
      <c r="Y100" s="26">
        <v>150.72999999999999</v>
      </c>
    </row>
    <row r="101" spans="1:25" ht="15" hidden="1" outlineLevel="1" thickBot="1" x14ac:dyDescent="0.25">
      <c r="A101" s="22" t="s">
        <v>64</v>
      </c>
      <c r="B101" s="26">
        <v>3.3667465600000002</v>
      </c>
      <c r="C101" s="26">
        <v>3.3667465600000002</v>
      </c>
      <c r="D101" s="26">
        <v>3.3667465600000002</v>
      </c>
      <c r="E101" s="26">
        <v>3.3667465600000002</v>
      </c>
      <c r="F101" s="26">
        <v>3.3667465600000002</v>
      </c>
      <c r="G101" s="26">
        <v>3.3667465600000002</v>
      </c>
      <c r="H101" s="26">
        <v>3.3667465600000002</v>
      </c>
      <c r="I101" s="26">
        <v>3.3667465600000002</v>
      </c>
      <c r="J101" s="26">
        <v>3.3667465600000002</v>
      </c>
      <c r="K101" s="26">
        <v>3.3667465600000002</v>
      </c>
      <c r="L101" s="26">
        <v>3.3667465600000002</v>
      </c>
      <c r="M101" s="26">
        <v>3.3667465600000002</v>
      </c>
      <c r="N101" s="26">
        <v>3.3667465600000002</v>
      </c>
      <c r="O101" s="26">
        <v>3.3667465600000002</v>
      </c>
      <c r="P101" s="26">
        <v>3.3667465600000002</v>
      </c>
      <c r="Q101" s="26">
        <v>3.3667465600000002</v>
      </c>
      <c r="R101" s="26">
        <v>3.3667465600000002</v>
      </c>
      <c r="S101" s="26">
        <v>3.3667465600000002</v>
      </c>
      <c r="T101" s="26">
        <v>3.3667465600000002</v>
      </c>
      <c r="U101" s="26">
        <v>3.3667465600000002</v>
      </c>
      <c r="V101" s="26">
        <v>3.3667465600000002</v>
      </c>
      <c r="W101" s="26">
        <v>3.3667465600000002</v>
      </c>
      <c r="X101" s="26">
        <v>3.3667465600000002</v>
      </c>
      <c r="Y101" s="26">
        <v>3.3667465600000002</v>
      </c>
    </row>
    <row r="102" spans="1:25" ht="15" collapsed="1" thickBot="1" x14ac:dyDescent="0.25">
      <c r="A102" s="20">
        <v>16</v>
      </c>
      <c r="B102" s="25">
        <v>1137</v>
      </c>
      <c r="C102" s="25">
        <v>1149.81</v>
      </c>
      <c r="D102" s="25">
        <v>1173.1400000000001</v>
      </c>
      <c r="E102" s="25">
        <v>1180.17</v>
      </c>
      <c r="F102" s="25">
        <v>1178.18</v>
      </c>
      <c r="G102" s="25">
        <v>1162.51</v>
      </c>
      <c r="H102" s="25">
        <v>1130.5</v>
      </c>
      <c r="I102" s="25">
        <v>1156.8800000000001</v>
      </c>
      <c r="J102" s="25">
        <v>1174.6300000000001</v>
      </c>
      <c r="K102" s="25">
        <v>1175.3900000000001</v>
      </c>
      <c r="L102" s="25">
        <v>1168.92</v>
      </c>
      <c r="M102" s="25">
        <v>1165.18</v>
      </c>
      <c r="N102" s="25">
        <v>1160.5899999999999</v>
      </c>
      <c r="O102" s="25">
        <v>1160.27</v>
      </c>
      <c r="P102" s="25">
        <v>1163.1400000000001</v>
      </c>
      <c r="Q102" s="25">
        <v>1160.94</v>
      </c>
      <c r="R102" s="25">
        <v>1158.24</v>
      </c>
      <c r="S102" s="25">
        <v>1158.1600000000001</v>
      </c>
      <c r="T102" s="25">
        <v>1153.1400000000001</v>
      </c>
      <c r="U102" s="25">
        <v>1156.71</v>
      </c>
      <c r="V102" s="25">
        <v>1161.08</v>
      </c>
      <c r="W102" s="25">
        <v>1160.94</v>
      </c>
      <c r="X102" s="25">
        <v>1159.83</v>
      </c>
      <c r="Y102" s="25">
        <v>1161.98</v>
      </c>
    </row>
    <row r="103" spans="1:25" ht="51" hidden="1" outlineLevel="1" x14ac:dyDescent="0.2">
      <c r="A103" s="54" t="s">
        <v>38</v>
      </c>
      <c r="B103" s="26">
        <v>931.37793221000004</v>
      </c>
      <c r="C103" s="26">
        <v>944.17860596000003</v>
      </c>
      <c r="D103" s="26">
        <v>967.51195845999996</v>
      </c>
      <c r="E103" s="26">
        <v>974.54359693000004</v>
      </c>
      <c r="F103" s="26">
        <v>972.55640602000005</v>
      </c>
      <c r="G103" s="26">
        <v>956.88524359999997</v>
      </c>
      <c r="H103" s="26">
        <v>924.87305188000005</v>
      </c>
      <c r="I103" s="26">
        <v>951.25516504999996</v>
      </c>
      <c r="J103" s="26">
        <v>969.00345643000003</v>
      </c>
      <c r="K103" s="26">
        <v>969.76803499000005</v>
      </c>
      <c r="L103" s="26">
        <v>963.29126922</v>
      </c>
      <c r="M103" s="26">
        <v>959.55743756000004</v>
      </c>
      <c r="N103" s="26">
        <v>954.95989784999995</v>
      </c>
      <c r="O103" s="26">
        <v>954.64778217000003</v>
      </c>
      <c r="P103" s="26">
        <v>957.51165246000005</v>
      </c>
      <c r="Q103" s="26">
        <v>955.31027477999999</v>
      </c>
      <c r="R103" s="26">
        <v>952.61247771000001</v>
      </c>
      <c r="S103" s="26">
        <v>952.52866816000005</v>
      </c>
      <c r="T103" s="26">
        <v>947.51821141999994</v>
      </c>
      <c r="U103" s="26">
        <v>951.08665070999996</v>
      </c>
      <c r="V103" s="26">
        <v>955.45406460000004</v>
      </c>
      <c r="W103" s="26">
        <v>955.31375561000004</v>
      </c>
      <c r="X103" s="26">
        <v>954.20805994</v>
      </c>
      <c r="Y103" s="26">
        <v>956.35331643999996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150.72999999999999</v>
      </c>
      <c r="C106" s="26">
        <v>150.72999999999999</v>
      </c>
      <c r="D106" s="26">
        <v>150.72999999999999</v>
      </c>
      <c r="E106" s="26">
        <v>150.72999999999999</v>
      </c>
      <c r="F106" s="26">
        <v>150.72999999999999</v>
      </c>
      <c r="G106" s="26">
        <v>150.72999999999999</v>
      </c>
      <c r="H106" s="26">
        <v>150.72999999999999</v>
      </c>
      <c r="I106" s="26">
        <v>150.72999999999999</v>
      </c>
      <c r="J106" s="26">
        <v>150.72999999999999</v>
      </c>
      <c r="K106" s="26">
        <v>150.72999999999999</v>
      </c>
      <c r="L106" s="26">
        <v>150.72999999999999</v>
      </c>
      <c r="M106" s="26">
        <v>150.72999999999999</v>
      </c>
      <c r="N106" s="26">
        <v>150.72999999999999</v>
      </c>
      <c r="O106" s="26">
        <v>150.72999999999999</v>
      </c>
      <c r="P106" s="26">
        <v>150.72999999999999</v>
      </c>
      <c r="Q106" s="26">
        <v>150.72999999999999</v>
      </c>
      <c r="R106" s="26">
        <v>150.72999999999999</v>
      </c>
      <c r="S106" s="26">
        <v>150.72999999999999</v>
      </c>
      <c r="T106" s="26">
        <v>150.72999999999999</v>
      </c>
      <c r="U106" s="26">
        <v>150.72999999999999</v>
      </c>
      <c r="V106" s="26">
        <v>150.72999999999999</v>
      </c>
      <c r="W106" s="26">
        <v>150.72999999999999</v>
      </c>
      <c r="X106" s="26">
        <v>150.72999999999999</v>
      </c>
      <c r="Y106" s="26">
        <v>150.72999999999999</v>
      </c>
    </row>
    <row r="107" spans="1:25" ht="15" hidden="1" outlineLevel="1" thickBot="1" x14ac:dyDescent="0.25">
      <c r="A107" s="22" t="s">
        <v>64</v>
      </c>
      <c r="B107" s="26">
        <v>3.3667465600000002</v>
      </c>
      <c r="C107" s="26">
        <v>3.3667465600000002</v>
      </c>
      <c r="D107" s="26">
        <v>3.3667465600000002</v>
      </c>
      <c r="E107" s="26">
        <v>3.3667465600000002</v>
      </c>
      <c r="F107" s="26">
        <v>3.3667465600000002</v>
      </c>
      <c r="G107" s="26">
        <v>3.3667465600000002</v>
      </c>
      <c r="H107" s="26">
        <v>3.3667465600000002</v>
      </c>
      <c r="I107" s="26">
        <v>3.3667465600000002</v>
      </c>
      <c r="J107" s="26">
        <v>3.3667465600000002</v>
      </c>
      <c r="K107" s="26">
        <v>3.3667465600000002</v>
      </c>
      <c r="L107" s="26">
        <v>3.3667465600000002</v>
      </c>
      <c r="M107" s="26">
        <v>3.3667465600000002</v>
      </c>
      <c r="N107" s="26">
        <v>3.3667465600000002</v>
      </c>
      <c r="O107" s="26">
        <v>3.3667465600000002</v>
      </c>
      <c r="P107" s="26">
        <v>3.3667465600000002</v>
      </c>
      <c r="Q107" s="26">
        <v>3.3667465600000002</v>
      </c>
      <c r="R107" s="26">
        <v>3.3667465600000002</v>
      </c>
      <c r="S107" s="26">
        <v>3.3667465600000002</v>
      </c>
      <c r="T107" s="26">
        <v>3.3667465600000002</v>
      </c>
      <c r="U107" s="26">
        <v>3.3667465600000002</v>
      </c>
      <c r="V107" s="26">
        <v>3.3667465600000002</v>
      </c>
      <c r="W107" s="26">
        <v>3.3667465600000002</v>
      </c>
      <c r="X107" s="26">
        <v>3.3667465600000002</v>
      </c>
      <c r="Y107" s="26">
        <v>3.3667465600000002</v>
      </c>
    </row>
    <row r="108" spans="1:25" ht="15" collapsed="1" thickBot="1" x14ac:dyDescent="0.25">
      <c r="A108" s="14">
        <v>17</v>
      </c>
      <c r="B108" s="25">
        <v>1177.01</v>
      </c>
      <c r="C108" s="25">
        <v>1225.72</v>
      </c>
      <c r="D108" s="25">
        <v>1240.1500000000001</v>
      </c>
      <c r="E108" s="25">
        <v>1251.7</v>
      </c>
      <c r="F108" s="25">
        <v>1246.78</v>
      </c>
      <c r="G108" s="25">
        <v>1222.5</v>
      </c>
      <c r="H108" s="25">
        <v>1171.71</v>
      </c>
      <c r="I108" s="25">
        <v>1171.7</v>
      </c>
      <c r="J108" s="25">
        <v>1172.28</v>
      </c>
      <c r="K108" s="25">
        <v>1175.83</v>
      </c>
      <c r="L108" s="25">
        <v>1170.44</v>
      </c>
      <c r="M108" s="25">
        <v>1163.49</v>
      </c>
      <c r="N108" s="25">
        <v>1157.69</v>
      </c>
      <c r="O108" s="25">
        <v>1157.44</v>
      </c>
      <c r="P108" s="25">
        <v>1144.0999999999999</v>
      </c>
      <c r="Q108" s="25">
        <v>1144.55</v>
      </c>
      <c r="R108" s="25">
        <v>1141.22</v>
      </c>
      <c r="S108" s="25">
        <v>1138.52</v>
      </c>
      <c r="T108" s="25">
        <v>1132.8599999999999</v>
      </c>
      <c r="U108" s="25">
        <v>1132.71</v>
      </c>
      <c r="V108" s="25">
        <v>1133.1500000000001</v>
      </c>
      <c r="W108" s="25">
        <v>1072.31</v>
      </c>
      <c r="X108" s="25">
        <v>1027.22</v>
      </c>
      <c r="Y108" s="25">
        <v>1068.6099999999999</v>
      </c>
    </row>
    <row r="109" spans="1:25" ht="51" hidden="1" outlineLevel="1" x14ac:dyDescent="0.2">
      <c r="A109" s="3" t="s">
        <v>38</v>
      </c>
      <c r="B109" s="26">
        <v>971.38326173999997</v>
      </c>
      <c r="C109" s="26">
        <v>1020.08860281</v>
      </c>
      <c r="D109" s="26">
        <v>1034.5258449099999</v>
      </c>
      <c r="E109" s="26">
        <v>1046.07145947</v>
      </c>
      <c r="F109" s="26">
        <v>1041.1536409600001</v>
      </c>
      <c r="G109" s="26">
        <v>1016.87566815</v>
      </c>
      <c r="H109" s="26">
        <v>966.08010188000003</v>
      </c>
      <c r="I109" s="26">
        <v>966.06936958999995</v>
      </c>
      <c r="J109" s="26">
        <v>966.64882248000004</v>
      </c>
      <c r="K109" s="26">
        <v>970.20141502000001</v>
      </c>
      <c r="L109" s="26">
        <v>964.80858292999994</v>
      </c>
      <c r="M109" s="26">
        <v>957.86590299</v>
      </c>
      <c r="N109" s="26">
        <v>952.06535753000003</v>
      </c>
      <c r="O109" s="26">
        <v>951.81650908999995</v>
      </c>
      <c r="P109" s="26">
        <v>938.47027046999995</v>
      </c>
      <c r="Q109" s="26">
        <v>938.92098656999997</v>
      </c>
      <c r="R109" s="26">
        <v>935.59041406999995</v>
      </c>
      <c r="S109" s="26">
        <v>932.89754392999998</v>
      </c>
      <c r="T109" s="26">
        <v>927.23542267000005</v>
      </c>
      <c r="U109" s="26">
        <v>927.08638828000005</v>
      </c>
      <c r="V109" s="26">
        <v>927.52415630999997</v>
      </c>
      <c r="W109" s="26">
        <v>866.68788644000006</v>
      </c>
      <c r="X109" s="26">
        <v>821.59305850999999</v>
      </c>
      <c r="Y109" s="26">
        <v>862.98167862000003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150.72999999999999</v>
      </c>
      <c r="C112" s="26">
        <v>150.72999999999999</v>
      </c>
      <c r="D112" s="26">
        <v>150.72999999999999</v>
      </c>
      <c r="E112" s="26">
        <v>150.72999999999999</v>
      </c>
      <c r="F112" s="26">
        <v>150.72999999999999</v>
      </c>
      <c r="G112" s="26">
        <v>150.72999999999999</v>
      </c>
      <c r="H112" s="26">
        <v>150.72999999999999</v>
      </c>
      <c r="I112" s="26">
        <v>150.72999999999999</v>
      </c>
      <c r="J112" s="26">
        <v>150.72999999999999</v>
      </c>
      <c r="K112" s="26">
        <v>150.72999999999999</v>
      </c>
      <c r="L112" s="26">
        <v>150.72999999999999</v>
      </c>
      <c r="M112" s="26">
        <v>150.72999999999999</v>
      </c>
      <c r="N112" s="26">
        <v>150.72999999999999</v>
      </c>
      <c r="O112" s="26">
        <v>150.72999999999999</v>
      </c>
      <c r="P112" s="26">
        <v>150.72999999999999</v>
      </c>
      <c r="Q112" s="26">
        <v>150.72999999999999</v>
      </c>
      <c r="R112" s="26">
        <v>150.72999999999999</v>
      </c>
      <c r="S112" s="26">
        <v>150.72999999999999</v>
      </c>
      <c r="T112" s="26">
        <v>150.72999999999999</v>
      </c>
      <c r="U112" s="26">
        <v>150.72999999999999</v>
      </c>
      <c r="V112" s="26">
        <v>150.72999999999999</v>
      </c>
      <c r="W112" s="26">
        <v>150.72999999999999</v>
      </c>
      <c r="X112" s="26">
        <v>150.72999999999999</v>
      </c>
      <c r="Y112" s="26">
        <v>150.72999999999999</v>
      </c>
    </row>
    <row r="113" spans="1:25" ht="15" hidden="1" outlineLevel="1" thickBot="1" x14ac:dyDescent="0.25">
      <c r="A113" s="22" t="s">
        <v>64</v>
      </c>
      <c r="B113" s="26">
        <v>3.3667465600000002</v>
      </c>
      <c r="C113" s="26">
        <v>3.3667465600000002</v>
      </c>
      <c r="D113" s="26">
        <v>3.3667465600000002</v>
      </c>
      <c r="E113" s="26">
        <v>3.3667465600000002</v>
      </c>
      <c r="F113" s="26">
        <v>3.3667465600000002</v>
      </c>
      <c r="G113" s="26">
        <v>3.3667465600000002</v>
      </c>
      <c r="H113" s="26">
        <v>3.3667465600000002</v>
      </c>
      <c r="I113" s="26">
        <v>3.3667465600000002</v>
      </c>
      <c r="J113" s="26">
        <v>3.3667465600000002</v>
      </c>
      <c r="K113" s="26">
        <v>3.3667465600000002</v>
      </c>
      <c r="L113" s="26">
        <v>3.3667465600000002</v>
      </c>
      <c r="M113" s="26">
        <v>3.3667465600000002</v>
      </c>
      <c r="N113" s="26">
        <v>3.3667465600000002</v>
      </c>
      <c r="O113" s="26">
        <v>3.3667465600000002</v>
      </c>
      <c r="P113" s="26">
        <v>3.3667465600000002</v>
      </c>
      <c r="Q113" s="26">
        <v>3.3667465600000002</v>
      </c>
      <c r="R113" s="26">
        <v>3.3667465600000002</v>
      </c>
      <c r="S113" s="26">
        <v>3.3667465600000002</v>
      </c>
      <c r="T113" s="26">
        <v>3.3667465600000002</v>
      </c>
      <c r="U113" s="26">
        <v>3.3667465600000002</v>
      </c>
      <c r="V113" s="26">
        <v>3.3667465600000002</v>
      </c>
      <c r="W113" s="26">
        <v>3.3667465600000002</v>
      </c>
      <c r="X113" s="26">
        <v>3.3667465600000002</v>
      </c>
      <c r="Y113" s="26">
        <v>3.3667465600000002</v>
      </c>
    </row>
    <row r="114" spans="1:25" ht="15" collapsed="1" thickBot="1" x14ac:dyDescent="0.25">
      <c r="A114" s="15">
        <v>18</v>
      </c>
      <c r="B114" s="25">
        <v>1166.6600000000001</v>
      </c>
      <c r="C114" s="25">
        <v>1172.24</v>
      </c>
      <c r="D114" s="25">
        <v>1207.42</v>
      </c>
      <c r="E114" s="25">
        <v>1217.8499999999999</v>
      </c>
      <c r="F114" s="25">
        <v>1214.82</v>
      </c>
      <c r="G114" s="25">
        <v>1201.17</v>
      </c>
      <c r="H114" s="25">
        <v>1150.8800000000001</v>
      </c>
      <c r="I114" s="25">
        <v>1127.8499999999999</v>
      </c>
      <c r="J114" s="25">
        <v>1067.54</v>
      </c>
      <c r="K114" s="25">
        <v>1063.69</v>
      </c>
      <c r="L114" s="25">
        <v>1068.33</v>
      </c>
      <c r="M114" s="25">
        <v>1070.99</v>
      </c>
      <c r="N114" s="25">
        <v>1065.6199999999999</v>
      </c>
      <c r="O114" s="25">
        <v>1065.17</v>
      </c>
      <c r="P114" s="25">
        <v>1066.32</v>
      </c>
      <c r="Q114" s="25">
        <v>1062.6600000000001</v>
      </c>
      <c r="R114" s="25">
        <v>1036.5999999999999</v>
      </c>
      <c r="S114" s="25">
        <v>1065.82</v>
      </c>
      <c r="T114" s="25">
        <v>1061.23</v>
      </c>
      <c r="U114" s="25">
        <v>1060.0899999999999</v>
      </c>
      <c r="V114" s="25">
        <v>1063.82</v>
      </c>
      <c r="W114" s="25">
        <v>1068.4000000000001</v>
      </c>
      <c r="X114" s="25">
        <v>1063.26</v>
      </c>
      <c r="Y114" s="25">
        <v>1076.83</v>
      </c>
    </row>
    <row r="115" spans="1:25" ht="51" hidden="1" outlineLevel="1" x14ac:dyDescent="0.2">
      <c r="A115" s="3" t="s">
        <v>38</v>
      </c>
      <c r="B115" s="26">
        <v>961.03457822999997</v>
      </c>
      <c r="C115" s="26">
        <v>966.61584664999998</v>
      </c>
      <c r="D115" s="26">
        <v>1001.7956199499999</v>
      </c>
      <c r="E115" s="26">
        <v>1012.22310763</v>
      </c>
      <c r="F115" s="26">
        <v>1009.19793984</v>
      </c>
      <c r="G115" s="26">
        <v>995.54494342999999</v>
      </c>
      <c r="H115" s="26">
        <v>945.25463635999995</v>
      </c>
      <c r="I115" s="26">
        <v>922.22071337</v>
      </c>
      <c r="J115" s="26">
        <v>861.91681190999998</v>
      </c>
      <c r="K115" s="26">
        <v>858.05954320000001</v>
      </c>
      <c r="L115" s="26">
        <v>862.70717162000005</v>
      </c>
      <c r="M115" s="26">
        <v>865.35825359</v>
      </c>
      <c r="N115" s="26">
        <v>859.99435110000002</v>
      </c>
      <c r="O115" s="26">
        <v>859.54015927</v>
      </c>
      <c r="P115" s="26">
        <v>860.69626061999998</v>
      </c>
      <c r="Q115" s="26">
        <v>857.02974486000005</v>
      </c>
      <c r="R115" s="26">
        <v>830.97568538999997</v>
      </c>
      <c r="S115" s="26">
        <v>860.19642033000002</v>
      </c>
      <c r="T115" s="26">
        <v>855.60126324999999</v>
      </c>
      <c r="U115" s="26">
        <v>854.46282439000004</v>
      </c>
      <c r="V115" s="26">
        <v>858.18831365000005</v>
      </c>
      <c r="W115" s="26">
        <v>862.77006917000006</v>
      </c>
      <c r="X115" s="26">
        <v>857.63066570000001</v>
      </c>
      <c r="Y115" s="26">
        <v>871.19925019000004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150.72999999999999</v>
      </c>
      <c r="C118" s="26">
        <v>150.72999999999999</v>
      </c>
      <c r="D118" s="26">
        <v>150.72999999999999</v>
      </c>
      <c r="E118" s="26">
        <v>150.72999999999999</v>
      </c>
      <c r="F118" s="26">
        <v>150.72999999999999</v>
      </c>
      <c r="G118" s="26">
        <v>150.72999999999999</v>
      </c>
      <c r="H118" s="26">
        <v>150.72999999999999</v>
      </c>
      <c r="I118" s="26">
        <v>150.72999999999999</v>
      </c>
      <c r="J118" s="26">
        <v>150.72999999999999</v>
      </c>
      <c r="K118" s="26">
        <v>150.72999999999999</v>
      </c>
      <c r="L118" s="26">
        <v>150.72999999999999</v>
      </c>
      <c r="M118" s="26">
        <v>150.72999999999999</v>
      </c>
      <c r="N118" s="26">
        <v>150.72999999999999</v>
      </c>
      <c r="O118" s="26">
        <v>150.72999999999999</v>
      </c>
      <c r="P118" s="26">
        <v>150.72999999999999</v>
      </c>
      <c r="Q118" s="26">
        <v>150.72999999999999</v>
      </c>
      <c r="R118" s="26">
        <v>150.72999999999999</v>
      </c>
      <c r="S118" s="26">
        <v>150.72999999999999</v>
      </c>
      <c r="T118" s="26">
        <v>150.72999999999999</v>
      </c>
      <c r="U118" s="26">
        <v>150.72999999999999</v>
      </c>
      <c r="V118" s="26">
        <v>150.72999999999999</v>
      </c>
      <c r="W118" s="26">
        <v>150.72999999999999</v>
      </c>
      <c r="X118" s="26">
        <v>150.72999999999999</v>
      </c>
      <c r="Y118" s="26">
        <v>150.72999999999999</v>
      </c>
    </row>
    <row r="119" spans="1:25" ht="15" hidden="1" outlineLevel="1" thickBot="1" x14ac:dyDescent="0.25">
      <c r="A119" s="22" t="s">
        <v>64</v>
      </c>
      <c r="B119" s="26">
        <v>3.3667465600000002</v>
      </c>
      <c r="C119" s="26">
        <v>3.3667465600000002</v>
      </c>
      <c r="D119" s="26">
        <v>3.3667465600000002</v>
      </c>
      <c r="E119" s="26">
        <v>3.3667465600000002</v>
      </c>
      <c r="F119" s="26">
        <v>3.3667465600000002</v>
      </c>
      <c r="G119" s="26">
        <v>3.3667465600000002</v>
      </c>
      <c r="H119" s="26">
        <v>3.3667465600000002</v>
      </c>
      <c r="I119" s="26">
        <v>3.3667465600000002</v>
      </c>
      <c r="J119" s="26">
        <v>3.3667465600000002</v>
      </c>
      <c r="K119" s="26">
        <v>3.3667465600000002</v>
      </c>
      <c r="L119" s="26">
        <v>3.3667465600000002</v>
      </c>
      <c r="M119" s="26">
        <v>3.3667465600000002</v>
      </c>
      <c r="N119" s="26">
        <v>3.3667465600000002</v>
      </c>
      <c r="O119" s="26">
        <v>3.3667465600000002</v>
      </c>
      <c r="P119" s="26">
        <v>3.3667465600000002</v>
      </c>
      <c r="Q119" s="26">
        <v>3.3667465600000002</v>
      </c>
      <c r="R119" s="26">
        <v>3.3667465600000002</v>
      </c>
      <c r="S119" s="26">
        <v>3.3667465600000002</v>
      </c>
      <c r="T119" s="26">
        <v>3.3667465600000002</v>
      </c>
      <c r="U119" s="26">
        <v>3.3667465600000002</v>
      </c>
      <c r="V119" s="26">
        <v>3.3667465600000002</v>
      </c>
      <c r="W119" s="26">
        <v>3.3667465600000002</v>
      </c>
      <c r="X119" s="26">
        <v>3.3667465600000002</v>
      </c>
      <c r="Y119" s="26">
        <v>3.3667465600000002</v>
      </c>
    </row>
    <row r="120" spans="1:25" ht="15" collapsed="1" thickBot="1" x14ac:dyDescent="0.25">
      <c r="A120" s="20">
        <v>19</v>
      </c>
      <c r="B120" s="25">
        <v>1095</v>
      </c>
      <c r="C120" s="25">
        <v>1139.75</v>
      </c>
      <c r="D120" s="25">
        <v>1158.8699999999999</v>
      </c>
      <c r="E120" s="25">
        <v>1169.71</v>
      </c>
      <c r="F120" s="25">
        <v>1162.27</v>
      </c>
      <c r="G120" s="25">
        <v>1161.24</v>
      </c>
      <c r="H120" s="25">
        <v>1146.69</v>
      </c>
      <c r="I120" s="25">
        <v>1124.24</v>
      </c>
      <c r="J120" s="25">
        <v>1109.76</v>
      </c>
      <c r="K120" s="25">
        <v>1070.6600000000001</v>
      </c>
      <c r="L120" s="25">
        <v>1061.29</v>
      </c>
      <c r="M120" s="25">
        <v>1064.73</v>
      </c>
      <c r="N120" s="25">
        <v>1089.55</v>
      </c>
      <c r="O120" s="25">
        <v>1116.99</v>
      </c>
      <c r="P120" s="25">
        <v>1124.8499999999999</v>
      </c>
      <c r="Q120" s="25">
        <v>1129.02</v>
      </c>
      <c r="R120" s="25">
        <v>1118.74</v>
      </c>
      <c r="S120" s="25">
        <v>1095.8800000000001</v>
      </c>
      <c r="T120" s="25">
        <v>1064.05</v>
      </c>
      <c r="U120" s="25">
        <v>1076.47</v>
      </c>
      <c r="V120" s="25">
        <v>1068.9100000000001</v>
      </c>
      <c r="W120" s="25">
        <v>1063.24</v>
      </c>
      <c r="X120" s="25">
        <v>1084.02</v>
      </c>
      <c r="Y120" s="25">
        <v>1124.19</v>
      </c>
    </row>
    <row r="121" spans="1:25" ht="51" hidden="1" outlineLevel="1" x14ac:dyDescent="0.2">
      <c r="A121" s="54" t="s">
        <v>38</v>
      </c>
      <c r="B121" s="26">
        <v>889.37445957</v>
      </c>
      <c r="C121" s="26">
        <v>934.12318660999995</v>
      </c>
      <c r="D121" s="26">
        <v>953.24571696999999</v>
      </c>
      <c r="E121" s="26">
        <v>964.08171861000005</v>
      </c>
      <c r="F121" s="26">
        <v>956.64277132999996</v>
      </c>
      <c r="G121" s="26">
        <v>955.61514728999998</v>
      </c>
      <c r="H121" s="26">
        <v>941.06172805999995</v>
      </c>
      <c r="I121" s="26">
        <v>918.61416339000004</v>
      </c>
      <c r="J121" s="26">
        <v>904.13567294999996</v>
      </c>
      <c r="K121" s="26">
        <v>865.03340986000001</v>
      </c>
      <c r="L121" s="26">
        <v>855.66490805000001</v>
      </c>
      <c r="M121" s="26">
        <v>859.10070458999996</v>
      </c>
      <c r="N121" s="26">
        <v>883.92385754999998</v>
      </c>
      <c r="O121" s="26">
        <v>911.36024655999995</v>
      </c>
      <c r="P121" s="26">
        <v>919.22053728000003</v>
      </c>
      <c r="Q121" s="26">
        <v>923.39382360000002</v>
      </c>
      <c r="R121" s="26">
        <v>913.11807517</v>
      </c>
      <c r="S121" s="26">
        <v>890.24996123999995</v>
      </c>
      <c r="T121" s="26">
        <v>858.42005168000003</v>
      </c>
      <c r="U121" s="26">
        <v>870.84602837</v>
      </c>
      <c r="V121" s="26">
        <v>863.28302107000002</v>
      </c>
      <c r="W121" s="26">
        <v>857.61095921000003</v>
      </c>
      <c r="X121" s="26">
        <v>878.39403187000005</v>
      </c>
      <c r="Y121" s="26">
        <v>918.56672822999997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150.72999999999999</v>
      </c>
      <c r="C124" s="26">
        <v>150.72999999999999</v>
      </c>
      <c r="D124" s="26">
        <v>150.72999999999999</v>
      </c>
      <c r="E124" s="26">
        <v>150.72999999999999</v>
      </c>
      <c r="F124" s="26">
        <v>150.72999999999999</v>
      </c>
      <c r="G124" s="26">
        <v>150.72999999999999</v>
      </c>
      <c r="H124" s="26">
        <v>150.72999999999999</v>
      </c>
      <c r="I124" s="26">
        <v>150.72999999999999</v>
      </c>
      <c r="J124" s="26">
        <v>150.72999999999999</v>
      </c>
      <c r="K124" s="26">
        <v>150.72999999999999</v>
      </c>
      <c r="L124" s="26">
        <v>150.72999999999999</v>
      </c>
      <c r="M124" s="26">
        <v>150.72999999999999</v>
      </c>
      <c r="N124" s="26">
        <v>150.72999999999999</v>
      </c>
      <c r="O124" s="26">
        <v>150.72999999999999</v>
      </c>
      <c r="P124" s="26">
        <v>150.72999999999999</v>
      </c>
      <c r="Q124" s="26">
        <v>150.72999999999999</v>
      </c>
      <c r="R124" s="26">
        <v>150.72999999999999</v>
      </c>
      <c r="S124" s="26">
        <v>150.72999999999999</v>
      </c>
      <c r="T124" s="26">
        <v>150.72999999999999</v>
      </c>
      <c r="U124" s="26">
        <v>150.72999999999999</v>
      </c>
      <c r="V124" s="26">
        <v>150.72999999999999</v>
      </c>
      <c r="W124" s="26">
        <v>150.72999999999999</v>
      </c>
      <c r="X124" s="26">
        <v>150.72999999999999</v>
      </c>
      <c r="Y124" s="26">
        <v>150.72999999999999</v>
      </c>
    </row>
    <row r="125" spans="1:25" ht="15" hidden="1" outlineLevel="1" thickBot="1" x14ac:dyDescent="0.25">
      <c r="A125" s="22" t="s">
        <v>64</v>
      </c>
      <c r="B125" s="26">
        <v>3.3667465600000002</v>
      </c>
      <c r="C125" s="26">
        <v>3.3667465600000002</v>
      </c>
      <c r="D125" s="26">
        <v>3.3667465600000002</v>
      </c>
      <c r="E125" s="26">
        <v>3.3667465600000002</v>
      </c>
      <c r="F125" s="26">
        <v>3.3667465600000002</v>
      </c>
      <c r="G125" s="26">
        <v>3.3667465600000002</v>
      </c>
      <c r="H125" s="26">
        <v>3.3667465600000002</v>
      </c>
      <c r="I125" s="26">
        <v>3.3667465600000002</v>
      </c>
      <c r="J125" s="26">
        <v>3.3667465600000002</v>
      </c>
      <c r="K125" s="26">
        <v>3.3667465600000002</v>
      </c>
      <c r="L125" s="26">
        <v>3.3667465600000002</v>
      </c>
      <c r="M125" s="26">
        <v>3.3667465600000002</v>
      </c>
      <c r="N125" s="26">
        <v>3.3667465600000002</v>
      </c>
      <c r="O125" s="26">
        <v>3.3667465600000002</v>
      </c>
      <c r="P125" s="26">
        <v>3.3667465600000002</v>
      </c>
      <c r="Q125" s="26">
        <v>3.3667465600000002</v>
      </c>
      <c r="R125" s="26">
        <v>3.3667465600000002</v>
      </c>
      <c r="S125" s="26">
        <v>3.3667465600000002</v>
      </c>
      <c r="T125" s="26">
        <v>3.3667465600000002</v>
      </c>
      <c r="U125" s="26">
        <v>3.3667465600000002</v>
      </c>
      <c r="V125" s="26">
        <v>3.3667465600000002</v>
      </c>
      <c r="W125" s="26">
        <v>3.3667465600000002</v>
      </c>
      <c r="X125" s="26">
        <v>3.3667465600000002</v>
      </c>
      <c r="Y125" s="26">
        <v>3.3667465600000002</v>
      </c>
    </row>
    <row r="126" spans="1:25" ht="15" collapsed="1" thickBot="1" x14ac:dyDescent="0.25">
      <c r="A126" s="14">
        <v>20</v>
      </c>
      <c r="B126" s="25">
        <v>1134.6199999999999</v>
      </c>
      <c r="C126" s="25">
        <v>1153.26</v>
      </c>
      <c r="D126" s="25">
        <v>1165.4000000000001</v>
      </c>
      <c r="E126" s="25">
        <v>1169.3800000000001</v>
      </c>
      <c r="F126" s="25">
        <v>1169.9000000000001</v>
      </c>
      <c r="G126" s="25">
        <v>1164.46</v>
      </c>
      <c r="H126" s="25">
        <v>1139.18</v>
      </c>
      <c r="I126" s="25">
        <v>1156.9000000000001</v>
      </c>
      <c r="J126" s="25">
        <v>1131.23</v>
      </c>
      <c r="K126" s="25">
        <v>1096.43</v>
      </c>
      <c r="L126" s="25">
        <v>1092.05</v>
      </c>
      <c r="M126" s="25">
        <v>1089.99</v>
      </c>
      <c r="N126" s="25">
        <v>1081.83</v>
      </c>
      <c r="O126" s="25">
        <v>1103.81</v>
      </c>
      <c r="P126" s="25">
        <v>1132.33</v>
      </c>
      <c r="Q126" s="25">
        <v>1130.8599999999999</v>
      </c>
      <c r="R126" s="25">
        <v>1131.3</v>
      </c>
      <c r="S126" s="25">
        <v>1098.73</v>
      </c>
      <c r="T126" s="25">
        <v>1076.8699999999999</v>
      </c>
      <c r="U126" s="25">
        <v>1083.8399999999999</v>
      </c>
      <c r="V126" s="25">
        <v>1077.42</v>
      </c>
      <c r="W126" s="25">
        <v>1077.81</v>
      </c>
      <c r="X126" s="25">
        <v>1103.29</v>
      </c>
      <c r="Y126" s="25">
        <v>1126.93</v>
      </c>
    </row>
    <row r="127" spans="1:25" ht="51" hidden="1" outlineLevel="1" x14ac:dyDescent="0.2">
      <c r="A127" s="3" t="s">
        <v>38</v>
      </c>
      <c r="B127" s="26">
        <v>928.99510092000003</v>
      </c>
      <c r="C127" s="26">
        <v>947.63803694000001</v>
      </c>
      <c r="D127" s="26">
        <v>959.76975305999997</v>
      </c>
      <c r="E127" s="26">
        <v>963.75711425999998</v>
      </c>
      <c r="F127" s="26">
        <v>964.27793385999996</v>
      </c>
      <c r="G127" s="26">
        <v>958.82944894000002</v>
      </c>
      <c r="H127" s="26">
        <v>933.54889637999997</v>
      </c>
      <c r="I127" s="26">
        <v>951.27784415999997</v>
      </c>
      <c r="J127" s="26">
        <v>925.60198334999995</v>
      </c>
      <c r="K127" s="26">
        <v>890.80324771999994</v>
      </c>
      <c r="L127" s="26">
        <v>886.42059092</v>
      </c>
      <c r="M127" s="26">
        <v>884.36567908999996</v>
      </c>
      <c r="N127" s="26">
        <v>876.20197145999998</v>
      </c>
      <c r="O127" s="26">
        <v>898.18550683000001</v>
      </c>
      <c r="P127" s="26">
        <v>926.70037485</v>
      </c>
      <c r="Q127" s="26">
        <v>925.22953755000003</v>
      </c>
      <c r="R127" s="26">
        <v>925.67378611000004</v>
      </c>
      <c r="S127" s="26">
        <v>893.10449412000003</v>
      </c>
      <c r="T127" s="26">
        <v>871.23953628000004</v>
      </c>
      <c r="U127" s="26">
        <v>878.20977704999996</v>
      </c>
      <c r="V127" s="26">
        <v>871.79374384000005</v>
      </c>
      <c r="W127" s="26">
        <v>872.17849240999999</v>
      </c>
      <c r="X127" s="26">
        <v>897.66427776</v>
      </c>
      <c r="Y127" s="26">
        <v>921.30130809000002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150.72999999999999</v>
      </c>
      <c r="C130" s="26">
        <v>150.72999999999999</v>
      </c>
      <c r="D130" s="26">
        <v>150.72999999999999</v>
      </c>
      <c r="E130" s="26">
        <v>150.72999999999999</v>
      </c>
      <c r="F130" s="26">
        <v>150.72999999999999</v>
      </c>
      <c r="G130" s="26">
        <v>150.72999999999999</v>
      </c>
      <c r="H130" s="26">
        <v>150.72999999999999</v>
      </c>
      <c r="I130" s="26">
        <v>150.72999999999999</v>
      </c>
      <c r="J130" s="26">
        <v>150.72999999999999</v>
      </c>
      <c r="K130" s="26">
        <v>150.72999999999999</v>
      </c>
      <c r="L130" s="26">
        <v>150.72999999999999</v>
      </c>
      <c r="M130" s="26">
        <v>150.72999999999999</v>
      </c>
      <c r="N130" s="26">
        <v>150.72999999999999</v>
      </c>
      <c r="O130" s="26">
        <v>150.72999999999999</v>
      </c>
      <c r="P130" s="26">
        <v>150.72999999999999</v>
      </c>
      <c r="Q130" s="26">
        <v>150.72999999999999</v>
      </c>
      <c r="R130" s="26">
        <v>150.72999999999999</v>
      </c>
      <c r="S130" s="26">
        <v>150.72999999999999</v>
      </c>
      <c r="T130" s="26">
        <v>150.72999999999999</v>
      </c>
      <c r="U130" s="26">
        <v>150.72999999999999</v>
      </c>
      <c r="V130" s="26">
        <v>150.72999999999999</v>
      </c>
      <c r="W130" s="26">
        <v>150.72999999999999</v>
      </c>
      <c r="X130" s="26">
        <v>150.72999999999999</v>
      </c>
      <c r="Y130" s="26">
        <v>150.72999999999999</v>
      </c>
    </row>
    <row r="131" spans="1:25" ht="15" hidden="1" outlineLevel="1" thickBot="1" x14ac:dyDescent="0.25">
      <c r="A131" s="22" t="s">
        <v>64</v>
      </c>
      <c r="B131" s="26">
        <v>3.3667465600000002</v>
      </c>
      <c r="C131" s="26">
        <v>3.3667465600000002</v>
      </c>
      <c r="D131" s="26">
        <v>3.3667465600000002</v>
      </c>
      <c r="E131" s="26">
        <v>3.3667465600000002</v>
      </c>
      <c r="F131" s="26">
        <v>3.3667465600000002</v>
      </c>
      <c r="G131" s="26">
        <v>3.3667465600000002</v>
      </c>
      <c r="H131" s="26">
        <v>3.3667465600000002</v>
      </c>
      <c r="I131" s="26">
        <v>3.3667465600000002</v>
      </c>
      <c r="J131" s="26">
        <v>3.3667465600000002</v>
      </c>
      <c r="K131" s="26">
        <v>3.3667465600000002</v>
      </c>
      <c r="L131" s="26">
        <v>3.3667465600000002</v>
      </c>
      <c r="M131" s="26">
        <v>3.3667465600000002</v>
      </c>
      <c r="N131" s="26">
        <v>3.3667465600000002</v>
      </c>
      <c r="O131" s="26">
        <v>3.3667465600000002</v>
      </c>
      <c r="P131" s="26">
        <v>3.3667465600000002</v>
      </c>
      <c r="Q131" s="26">
        <v>3.3667465600000002</v>
      </c>
      <c r="R131" s="26">
        <v>3.3667465600000002</v>
      </c>
      <c r="S131" s="26">
        <v>3.3667465600000002</v>
      </c>
      <c r="T131" s="26">
        <v>3.3667465600000002</v>
      </c>
      <c r="U131" s="26">
        <v>3.3667465600000002</v>
      </c>
      <c r="V131" s="26">
        <v>3.3667465600000002</v>
      </c>
      <c r="W131" s="26">
        <v>3.3667465600000002</v>
      </c>
      <c r="X131" s="26">
        <v>3.3667465600000002</v>
      </c>
      <c r="Y131" s="26">
        <v>3.3667465600000002</v>
      </c>
    </row>
    <row r="132" spans="1:25" ht="15" collapsed="1" thickBot="1" x14ac:dyDescent="0.25">
      <c r="A132" s="14">
        <v>21</v>
      </c>
      <c r="B132" s="25">
        <v>1148.27</v>
      </c>
      <c r="C132" s="25">
        <v>1191.95</v>
      </c>
      <c r="D132" s="25">
        <v>1191.3900000000001</v>
      </c>
      <c r="E132" s="25">
        <v>1188.69</v>
      </c>
      <c r="F132" s="25">
        <v>1187.9000000000001</v>
      </c>
      <c r="G132" s="25">
        <v>1192.29</v>
      </c>
      <c r="H132" s="25">
        <v>1144.0999999999999</v>
      </c>
      <c r="I132" s="25">
        <v>1086.6600000000001</v>
      </c>
      <c r="J132" s="25">
        <v>1054.8699999999999</v>
      </c>
      <c r="K132" s="25">
        <v>1037.83</v>
      </c>
      <c r="L132" s="25">
        <v>1031.94</v>
      </c>
      <c r="M132" s="25">
        <v>1044.3800000000001</v>
      </c>
      <c r="N132" s="25">
        <v>1070.74</v>
      </c>
      <c r="O132" s="25">
        <v>1117.51</v>
      </c>
      <c r="P132" s="25">
        <v>1143.94</v>
      </c>
      <c r="Q132" s="25">
        <v>1152.28</v>
      </c>
      <c r="R132" s="25">
        <v>1150.58</v>
      </c>
      <c r="S132" s="25">
        <v>1154.3</v>
      </c>
      <c r="T132" s="25">
        <v>1085.98</v>
      </c>
      <c r="U132" s="25">
        <v>1061.1500000000001</v>
      </c>
      <c r="V132" s="25">
        <v>1075.18</v>
      </c>
      <c r="W132" s="25">
        <v>1090.56</v>
      </c>
      <c r="X132" s="25">
        <v>1128.8900000000001</v>
      </c>
      <c r="Y132" s="25">
        <v>1170.7</v>
      </c>
    </row>
    <row r="133" spans="1:25" ht="51" hidden="1" outlineLevel="1" x14ac:dyDescent="0.2">
      <c r="A133" s="54" t="s">
        <v>38</v>
      </c>
      <c r="B133" s="26">
        <v>942.63934505999998</v>
      </c>
      <c r="C133" s="26">
        <v>986.32139758000005</v>
      </c>
      <c r="D133" s="26">
        <v>985.76195242999995</v>
      </c>
      <c r="E133" s="26">
        <v>983.06173088000003</v>
      </c>
      <c r="F133" s="26">
        <v>982.27113743999996</v>
      </c>
      <c r="G133" s="26">
        <v>986.66560200000004</v>
      </c>
      <c r="H133" s="26">
        <v>938.46832028999995</v>
      </c>
      <c r="I133" s="26">
        <v>881.03229467000006</v>
      </c>
      <c r="J133" s="26">
        <v>849.24591210000006</v>
      </c>
      <c r="K133" s="26">
        <v>832.20780523999997</v>
      </c>
      <c r="L133" s="26">
        <v>826.31808724999996</v>
      </c>
      <c r="M133" s="26">
        <v>838.75219786000002</v>
      </c>
      <c r="N133" s="26">
        <v>865.11497526000005</v>
      </c>
      <c r="O133" s="26">
        <v>911.88224914</v>
      </c>
      <c r="P133" s="26">
        <v>938.31162415999995</v>
      </c>
      <c r="Q133" s="26">
        <v>946.65067069999998</v>
      </c>
      <c r="R133" s="26">
        <v>944.95792097000003</v>
      </c>
      <c r="S133" s="26">
        <v>948.67104919999997</v>
      </c>
      <c r="T133" s="26">
        <v>880.35240283999997</v>
      </c>
      <c r="U133" s="26">
        <v>855.52387345</v>
      </c>
      <c r="V133" s="26">
        <v>869.54904577000002</v>
      </c>
      <c r="W133" s="26">
        <v>884.93358931</v>
      </c>
      <c r="X133" s="26">
        <v>923.26448060999996</v>
      </c>
      <c r="Y133" s="26">
        <v>965.06863235000003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150.72999999999999</v>
      </c>
      <c r="C136" s="26">
        <v>150.72999999999999</v>
      </c>
      <c r="D136" s="26">
        <v>150.72999999999999</v>
      </c>
      <c r="E136" s="26">
        <v>150.72999999999999</v>
      </c>
      <c r="F136" s="26">
        <v>150.72999999999999</v>
      </c>
      <c r="G136" s="26">
        <v>150.72999999999999</v>
      </c>
      <c r="H136" s="26">
        <v>150.72999999999999</v>
      </c>
      <c r="I136" s="26">
        <v>150.72999999999999</v>
      </c>
      <c r="J136" s="26">
        <v>150.72999999999999</v>
      </c>
      <c r="K136" s="26">
        <v>150.72999999999999</v>
      </c>
      <c r="L136" s="26">
        <v>150.72999999999999</v>
      </c>
      <c r="M136" s="26">
        <v>150.72999999999999</v>
      </c>
      <c r="N136" s="26">
        <v>150.72999999999999</v>
      </c>
      <c r="O136" s="26">
        <v>150.72999999999999</v>
      </c>
      <c r="P136" s="26">
        <v>150.72999999999999</v>
      </c>
      <c r="Q136" s="26">
        <v>150.72999999999999</v>
      </c>
      <c r="R136" s="26">
        <v>150.72999999999999</v>
      </c>
      <c r="S136" s="26">
        <v>150.72999999999999</v>
      </c>
      <c r="T136" s="26">
        <v>150.72999999999999</v>
      </c>
      <c r="U136" s="26">
        <v>150.72999999999999</v>
      </c>
      <c r="V136" s="26">
        <v>150.72999999999999</v>
      </c>
      <c r="W136" s="26">
        <v>150.72999999999999</v>
      </c>
      <c r="X136" s="26">
        <v>150.72999999999999</v>
      </c>
      <c r="Y136" s="26">
        <v>150.72999999999999</v>
      </c>
    </row>
    <row r="137" spans="1:25" ht="15" hidden="1" outlineLevel="1" thickBot="1" x14ac:dyDescent="0.25">
      <c r="A137" s="22" t="s">
        <v>64</v>
      </c>
      <c r="B137" s="26">
        <v>3.3667465600000002</v>
      </c>
      <c r="C137" s="26">
        <v>3.3667465600000002</v>
      </c>
      <c r="D137" s="26">
        <v>3.3667465600000002</v>
      </c>
      <c r="E137" s="26">
        <v>3.3667465600000002</v>
      </c>
      <c r="F137" s="26">
        <v>3.3667465600000002</v>
      </c>
      <c r="G137" s="26">
        <v>3.3667465600000002</v>
      </c>
      <c r="H137" s="26">
        <v>3.3667465600000002</v>
      </c>
      <c r="I137" s="26">
        <v>3.3667465600000002</v>
      </c>
      <c r="J137" s="26">
        <v>3.3667465600000002</v>
      </c>
      <c r="K137" s="26">
        <v>3.3667465600000002</v>
      </c>
      <c r="L137" s="26">
        <v>3.3667465600000002</v>
      </c>
      <c r="M137" s="26">
        <v>3.3667465600000002</v>
      </c>
      <c r="N137" s="26">
        <v>3.3667465600000002</v>
      </c>
      <c r="O137" s="26">
        <v>3.3667465600000002</v>
      </c>
      <c r="P137" s="26">
        <v>3.3667465600000002</v>
      </c>
      <c r="Q137" s="26">
        <v>3.3667465600000002</v>
      </c>
      <c r="R137" s="26">
        <v>3.3667465600000002</v>
      </c>
      <c r="S137" s="26">
        <v>3.3667465600000002</v>
      </c>
      <c r="T137" s="26">
        <v>3.3667465600000002</v>
      </c>
      <c r="U137" s="26">
        <v>3.3667465600000002</v>
      </c>
      <c r="V137" s="26">
        <v>3.3667465600000002</v>
      </c>
      <c r="W137" s="26">
        <v>3.3667465600000002</v>
      </c>
      <c r="X137" s="26">
        <v>3.3667465600000002</v>
      </c>
      <c r="Y137" s="26">
        <v>3.3667465600000002</v>
      </c>
    </row>
    <row r="138" spans="1:25" ht="15" collapsed="1" thickBot="1" x14ac:dyDescent="0.25">
      <c r="A138" s="14">
        <v>22</v>
      </c>
      <c r="B138" s="25">
        <v>1151.29</v>
      </c>
      <c r="C138" s="25">
        <v>1171.71</v>
      </c>
      <c r="D138" s="25">
        <v>1179.82</v>
      </c>
      <c r="E138" s="25">
        <v>1184.96</v>
      </c>
      <c r="F138" s="25">
        <v>1181.82</v>
      </c>
      <c r="G138" s="25">
        <v>1165.5899999999999</v>
      </c>
      <c r="H138" s="25">
        <v>1130.78</v>
      </c>
      <c r="I138" s="25">
        <v>1072.79</v>
      </c>
      <c r="J138" s="25">
        <v>1046.5999999999999</v>
      </c>
      <c r="K138" s="25">
        <v>1030.21</v>
      </c>
      <c r="L138" s="25">
        <v>1034.75</v>
      </c>
      <c r="M138" s="25">
        <v>1053.26</v>
      </c>
      <c r="N138" s="25">
        <v>1102.18</v>
      </c>
      <c r="O138" s="25">
        <v>1096.1500000000001</v>
      </c>
      <c r="P138" s="25">
        <v>1123.6199999999999</v>
      </c>
      <c r="Q138" s="25">
        <v>1121.33</v>
      </c>
      <c r="R138" s="25">
        <v>1130.1099999999999</v>
      </c>
      <c r="S138" s="25">
        <v>1137</v>
      </c>
      <c r="T138" s="25">
        <v>1116.99</v>
      </c>
      <c r="U138" s="25">
        <v>1072.0899999999999</v>
      </c>
      <c r="V138" s="25">
        <v>1075.92</v>
      </c>
      <c r="W138" s="25">
        <v>1111.05</v>
      </c>
      <c r="X138" s="25">
        <v>1152.67</v>
      </c>
      <c r="Y138" s="25">
        <v>1161.7</v>
      </c>
    </row>
    <row r="139" spans="1:25" ht="51" hidden="1" outlineLevel="1" x14ac:dyDescent="0.2">
      <c r="A139" s="3" t="s">
        <v>38</v>
      </c>
      <c r="B139" s="26">
        <v>945.66094336000003</v>
      </c>
      <c r="C139" s="26">
        <v>966.08301062999999</v>
      </c>
      <c r="D139" s="26">
        <v>974.19690089000005</v>
      </c>
      <c r="E139" s="26">
        <v>979.32932745000005</v>
      </c>
      <c r="F139" s="26">
        <v>976.19287109000004</v>
      </c>
      <c r="G139" s="26">
        <v>959.96395519999999</v>
      </c>
      <c r="H139" s="26">
        <v>925.15067421000003</v>
      </c>
      <c r="I139" s="26">
        <v>867.16047462999995</v>
      </c>
      <c r="J139" s="26">
        <v>840.97114728999998</v>
      </c>
      <c r="K139" s="26">
        <v>824.58690143000001</v>
      </c>
      <c r="L139" s="26">
        <v>829.12736471999995</v>
      </c>
      <c r="M139" s="26">
        <v>847.63266613999997</v>
      </c>
      <c r="N139" s="26">
        <v>896.55807694999999</v>
      </c>
      <c r="O139" s="26">
        <v>890.51946676</v>
      </c>
      <c r="P139" s="26">
        <v>917.99722670999995</v>
      </c>
      <c r="Q139" s="26">
        <v>915.70727187</v>
      </c>
      <c r="R139" s="26">
        <v>924.48745969000004</v>
      </c>
      <c r="S139" s="26">
        <v>931.37467099000003</v>
      </c>
      <c r="T139" s="26">
        <v>911.36597763999998</v>
      </c>
      <c r="U139" s="26">
        <v>866.46047192000003</v>
      </c>
      <c r="V139" s="26">
        <v>870.29743616999997</v>
      </c>
      <c r="W139" s="26">
        <v>905.42723715</v>
      </c>
      <c r="X139" s="26">
        <v>947.03951170000005</v>
      </c>
      <c r="Y139" s="26">
        <v>956.07160710999995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150.72999999999999</v>
      </c>
      <c r="C142" s="26">
        <v>150.72999999999999</v>
      </c>
      <c r="D142" s="26">
        <v>150.72999999999999</v>
      </c>
      <c r="E142" s="26">
        <v>150.72999999999999</v>
      </c>
      <c r="F142" s="26">
        <v>150.72999999999999</v>
      </c>
      <c r="G142" s="26">
        <v>150.72999999999999</v>
      </c>
      <c r="H142" s="26">
        <v>150.72999999999999</v>
      </c>
      <c r="I142" s="26">
        <v>150.72999999999999</v>
      </c>
      <c r="J142" s="26">
        <v>150.72999999999999</v>
      </c>
      <c r="K142" s="26">
        <v>150.72999999999999</v>
      </c>
      <c r="L142" s="26">
        <v>150.72999999999999</v>
      </c>
      <c r="M142" s="26">
        <v>150.72999999999999</v>
      </c>
      <c r="N142" s="26">
        <v>150.72999999999999</v>
      </c>
      <c r="O142" s="26">
        <v>150.72999999999999</v>
      </c>
      <c r="P142" s="26">
        <v>150.72999999999999</v>
      </c>
      <c r="Q142" s="26">
        <v>150.72999999999999</v>
      </c>
      <c r="R142" s="26">
        <v>150.72999999999999</v>
      </c>
      <c r="S142" s="26">
        <v>150.72999999999999</v>
      </c>
      <c r="T142" s="26">
        <v>150.72999999999999</v>
      </c>
      <c r="U142" s="26">
        <v>150.72999999999999</v>
      </c>
      <c r="V142" s="26">
        <v>150.72999999999999</v>
      </c>
      <c r="W142" s="26">
        <v>150.72999999999999</v>
      </c>
      <c r="X142" s="26">
        <v>150.72999999999999</v>
      </c>
      <c r="Y142" s="26">
        <v>150.72999999999999</v>
      </c>
    </row>
    <row r="143" spans="1:25" ht="15" hidden="1" outlineLevel="1" thickBot="1" x14ac:dyDescent="0.25">
      <c r="A143" s="22" t="s">
        <v>64</v>
      </c>
      <c r="B143" s="26">
        <v>3.3667465600000002</v>
      </c>
      <c r="C143" s="26">
        <v>3.3667465600000002</v>
      </c>
      <c r="D143" s="26">
        <v>3.3667465600000002</v>
      </c>
      <c r="E143" s="26">
        <v>3.3667465600000002</v>
      </c>
      <c r="F143" s="26">
        <v>3.3667465600000002</v>
      </c>
      <c r="G143" s="26">
        <v>3.3667465600000002</v>
      </c>
      <c r="H143" s="26">
        <v>3.3667465600000002</v>
      </c>
      <c r="I143" s="26">
        <v>3.3667465600000002</v>
      </c>
      <c r="J143" s="26">
        <v>3.3667465600000002</v>
      </c>
      <c r="K143" s="26">
        <v>3.3667465600000002</v>
      </c>
      <c r="L143" s="26">
        <v>3.3667465600000002</v>
      </c>
      <c r="M143" s="26">
        <v>3.3667465600000002</v>
      </c>
      <c r="N143" s="26">
        <v>3.3667465600000002</v>
      </c>
      <c r="O143" s="26">
        <v>3.3667465600000002</v>
      </c>
      <c r="P143" s="26">
        <v>3.3667465600000002</v>
      </c>
      <c r="Q143" s="26">
        <v>3.3667465600000002</v>
      </c>
      <c r="R143" s="26">
        <v>3.3667465600000002</v>
      </c>
      <c r="S143" s="26">
        <v>3.3667465600000002</v>
      </c>
      <c r="T143" s="26">
        <v>3.3667465600000002</v>
      </c>
      <c r="U143" s="26">
        <v>3.3667465600000002</v>
      </c>
      <c r="V143" s="26">
        <v>3.3667465600000002</v>
      </c>
      <c r="W143" s="26">
        <v>3.3667465600000002</v>
      </c>
      <c r="X143" s="26">
        <v>3.3667465600000002</v>
      </c>
      <c r="Y143" s="26">
        <v>3.3667465600000002</v>
      </c>
    </row>
    <row r="144" spans="1:25" ht="15" collapsed="1" thickBot="1" x14ac:dyDescent="0.25">
      <c r="A144" s="14">
        <v>23</v>
      </c>
      <c r="B144" s="25">
        <v>1102.5999999999999</v>
      </c>
      <c r="C144" s="25">
        <v>1149.4100000000001</v>
      </c>
      <c r="D144" s="25">
        <v>1172.08</v>
      </c>
      <c r="E144" s="25">
        <v>1177.26</v>
      </c>
      <c r="F144" s="25">
        <v>1176.1600000000001</v>
      </c>
      <c r="G144" s="25">
        <v>1169.98</v>
      </c>
      <c r="H144" s="25">
        <v>1180.17</v>
      </c>
      <c r="I144" s="25">
        <v>1110.24</v>
      </c>
      <c r="J144" s="25">
        <v>1124.8900000000001</v>
      </c>
      <c r="K144" s="25">
        <v>1096.92</v>
      </c>
      <c r="L144" s="25">
        <v>1019.58</v>
      </c>
      <c r="M144" s="25">
        <v>1048.0999999999999</v>
      </c>
      <c r="N144" s="25">
        <v>1143.77</v>
      </c>
      <c r="O144" s="25">
        <v>1134.3800000000001</v>
      </c>
      <c r="P144" s="25">
        <v>1123.8</v>
      </c>
      <c r="Q144" s="25">
        <v>1117.55</v>
      </c>
      <c r="R144" s="25">
        <v>1116.9000000000001</v>
      </c>
      <c r="S144" s="25">
        <v>1125.75</v>
      </c>
      <c r="T144" s="25">
        <v>1077.03</v>
      </c>
      <c r="U144" s="25">
        <v>1014.09</v>
      </c>
      <c r="V144" s="25">
        <v>1011.46</v>
      </c>
      <c r="W144" s="25">
        <v>1028.58</v>
      </c>
      <c r="X144" s="25">
        <v>1089.79</v>
      </c>
      <c r="Y144" s="25">
        <v>1122.17</v>
      </c>
    </row>
    <row r="145" spans="1:25" ht="51" hidden="1" outlineLevel="1" x14ac:dyDescent="0.2">
      <c r="A145" s="54" t="s">
        <v>38</v>
      </c>
      <c r="B145" s="26">
        <v>896.96955450999997</v>
      </c>
      <c r="C145" s="26">
        <v>943.78023962999998</v>
      </c>
      <c r="D145" s="26">
        <v>966.45166261999998</v>
      </c>
      <c r="E145" s="26">
        <v>971.63816177000001</v>
      </c>
      <c r="F145" s="26">
        <v>970.53145955000002</v>
      </c>
      <c r="G145" s="26">
        <v>964.35100520000003</v>
      </c>
      <c r="H145" s="26">
        <v>974.54356947999997</v>
      </c>
      <c r="I145" s="26">
        <v>904.61058954999999</v>
      </c>
      <c r="J145" s="26">
        <v>919.26426755</v>
      </c>
      <c r="K145" s="26">
        <v>891.29739272999996</v>
      </c>
      <c r="L145" s="26">
        <v>813.95425435000004</v>
      </c>
      <c r="M145" s="26">
        <v>842.47072144000003</v>
      </c>
      <c r="N145" s="26">
        <v>938.13932977000002</v>
      </c>
      <c r="O145" s="26">
        <v>928.75658276000001</v>
      </c>
      <c r="P145" s="26">
        <v>918.17524519000006</v>
      </c>
      <c r="Q145" s="26">
        <v>911.92267969</v>
      </c>
      <c r="R145" s="26">
        <v>911.26897925000003</v>
      </c>
      <c r="S145" s="26">
        <v>920.12715494999998</v>
      </c>
      <c r="T145" s="26">
        <v>871.40717715000005</v>
      </c>
      <c r="U145" s="26">
        <v>808.45886531999997</v>
      </c>
      <c r="V145" s="26">
        <v>805.83798374000003</v>
      </c>
      <c r="W145" s="26">
        <v>822.95273792</v>
      </c>
      <c r="X145" s="26">
        <v>884.16589324999995</v>
      </c>
      <c r="Y145" s="26">
        <v>916.54322400000001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150.72999999999999</v>
      </c>
      <c r="C148" s="26">
        <v>150.72999999999999</v>
      </c>
      <c r="D148" s="26">
        <v>150.72999999999999</v>
      </c>
      <c r="E148" s="26">
        <v>150.72999999999999</v>
      </c>
      <c r="F148" s="26">
        <v>150.72999999999999</v>
      </c>
      <c r="G148" s="26">
        <v>150.72999999999999</v>
      </c>
      <c r="H148" s="26">
        <v>150.72999999999999</v>
      </c>
      <c r="I148" s="26">
        <v>150.72999999999999</v>
      </c>
      <c r="J148" s="26">
        <v>150.72999999999999</v>
      </c>
      <c r="K148" s="26">
        <v>150.72999999999999</v>
      </c>
      <c r="L148" s="26">
        <v>150.72999999999999</v>
      </c>
      <c r="M148" s="26">
        <v>150.72999999999999</v>
      </c>
      <c r="N148" s="26">
        <v>150.72999999999999</v>
      </c>
      <c r="O148" s="26">
        <v>150.72999999999999</v>
      </c>
      <c r="P148" s="26">
        <v>150.72999999999999</v>
      </c>
      <c r="Q148" s="26">
        <v>150.72999999999999</v>
      </c>
      <c r="R148" s="26">
        <v>150.72999999999999</v>
      </c>
      <c r="S148" s="26">
        <v>150.72999999999999</v>
      </c>
      <c r="T148" s="26">
        <v>150.72999999999999</v>
      </c>
      <c r="U148" s="26">
        <v>150.72999999999999</v>
      </c>
      <c r="V148" s="26">
        <v>150.72999999999999</v>
      </c>
      <c r="W148" s="26">
        <v>150.72999999999999</v>
      </c>
      <c r="X148" s="26">
        <v>150.72999999999999</v>
      </c>
      <c r="Y148" s="26">
        <v>150.72999999999999</v>
      </c>
    </row>
    <row r="149" spans="1:25" ht="15" hidden="1" outlineLevel="1" thickBot="1" x14ac:dyDescent="0.25">
      <c r="A149" s="22" t="s">
        <v>64</v>
      </c>
      <c r="B149" s="26">
        <v>3.3667465600000002</v>
      </c>
      <c r="C149" s="26">
        <v>3.3667465600000002</v>
      </c>
      <c r="D149" s="26">
        <v>3.3667465600000002</v>
      </c>
      <c r="E149" s="26">
        <v>3.3667465600000002</v>
      </c>
      <c r="F149" s="26">
        <v>3.3667465600000002</v>
      </c>
      <c r="G149" s="26">
        <v>3.3667465600000002</v>
      </c>
      <c r="H149" s="26">
        <v>3.3667465600000002</v>
      </c>
      <c r="I149" s="26">
        <v>3.3667465600000002</v>
      </c>
      <c r="J149" s="26">
        <v>3.3667465600000002</v>
      </c>
      <c r="K149" s="26">
        <v>3.3667465600000002</v>
      </c>
      <c r="L149" s="26">
        <v>3.3667465600000002</v>
      </c>
      <c r="M149" s="26">
        <v>3.3667465600000002</v>
      </c>
      <c r="N149" s="26">
        <v>3.3667465600000002</v>
      </c>
      <c r="O149" s="26">
        <v>3.3667465600000002</v>
      </c>
      <c r="P149" s="26">
        <v>3.3667465600000002</v>
      </c>
      <c r="Q149" s="26">
        <v>3.3667465600000002</v>
      </c>
      <c r="R149" s="26">
        <v>3.3667465600000002</v>
      </c>
      <c r="S149" s="26">
        <v>3.3667465600000002</v>
      </c>
      <c r="T149" s="26">
        <v>3.3667465600000002</v>
      </c>
      <c r="U149" s="26">
        <v>3.3667465600000002</v>
      </c>
      <c r="V149" s="26">
        <v>3.3667465600000002</v>
      </c>
      <c r="W149" s="26">
        <v>3.3667465600000002</v>
      </c>
      <c r="X149" s="26">
        <v>3.3667465600000002</v>
      </c>
      <c r="Y149" s="26">
        <v>3.3667465600000002</v>
      </c>
    </row>
    <row r="150" spans="1:25" ht="15" collapsed="1" thickBot="1" x14ac:dyDescent="0.25">
      <c r="A150" s="14">
        <v>24</v>
      </c>
      <c r="B150" s="25">
        <v>1105.48</v>
      </c>
      <c r="C150" s="25">
        <v>1135.76</v>
      </c>
      <c r="D150" s="25">
        <v>1157.6300000000001</v>
      </c>
      <c r="E150" s="25">
        <v>1170.49</v>
      </c>
      <c r="F150" s="25">
        <v>1178.6099999999999</v>
      </c>
      <c r="G150" s="25">
        <v>1171.29</v>
      </c>
      <c r="H150" s="25">
        <v>1138.01</v>
      </c>
      <c r="I150" s="25">
        <v>1102.75</v>
      </c>
      <c r="J150" s="25">
        <v>1087.24</v>
      </c>
      <c r="K150" s="25">
        <v>1043.02</v>
      </c>
      <c r="L150" s="25">
        <v>1082.02</v>
      </c>
      <c r="M150" s="25">
        <v>1047.53</v>
      </c>
      <c r="N150" s="25">
        <v>1017</v>
      </c>
      <c r="O150" s="25">
        <v>1026.4000000000001</v>
      </c>
      <c r="P150" s="25">
        <v>1087.26</v>
      </c>
      <c r="Q150" s="25">
        <v>1084.1600000000001</v>
      </c>
      <c r="R150" s="25">
        <v>1083.19</v>
      </c>
      <c r="S150" s="25">
        <v>1071.83</v>
      </c>
      <c r="T150" s="25">
        <v>1069.56</v>
      </c>
      <c r="U150" s="25">
        <v>1056.32</v>
      </c>
      <c r="V150" s="25">
        <v>1046.82</v>
      </c>
      <c r="W150" s="25">
        <v>1024.06</v>
      </c>
      <c r="X150" s="25">
        <v>1015.09</v>
      </c>
      <c r="Y150" s="25">
        <v>1082.94</v>
      </c>
    </row>
    <row r="151" spans="1:25" ht="51" hidden="1" outlineLevel="1" x14ac:dyDescent="0.2">
      <c r="A151" s="54" t="s">
        <v>38</v>
      </c>
      <c r="B151" s="26">
        <v>899.85074133000001</v>
      </c>
      <c r="C151" s="26">
        <v>930.13369123999996</v>
      </c>
      <c r="D151" s="26">
        <v>952.00097568000001</v>
      </c>
      <c r="E151" s="26">
        <v>964.86544103999995</v>
      </c>
      <c r="F151" s="26">
        <v>972.98254423000003</v>
      </c>
      <c r="G151" s="26">
        <v>965.66461789000005</v>
      </c>
      <c r="H151" s="26">
        <v>932.38103762000003</v>
      </c>
      <c r="I151" s="26">
        <v>897.12717082999995</v>
      </c>
      <c r="J151" s="26">
        <v>881.61719872000003</v>
      </c>
      <c r="K151" s="26">
        <v>837.39124142000003</v>
      </c>
      <c r="L151" s="26">
        <v>876.39620309999998</v>
      </c>
      <c r="M151" s="26">
        <v>841.90622200999996</v>
      </c>
      <c r="N151" s="26">
        <v>811.37442855999996</v>
      </c>
      <c r="O151" s="26">
        <v>820.77470805999997</v>
      </c>
      <c r="P151" s="26">
        <v>881.63051458999996</v>
      </c>
      <c r="Q151" s="26">
        <v>878.53302150000002</v>
      </c>
      <c r="R151" s="26">
        <v>877.56726752999998</v>
      </c>
      <c r="S151" s="26">
        <v>866.20188165000002</v>
      </c>
      <c r="T151" s="26">
        <v>863.93486467000002</v>
      </c>
      <c r="U151" s="26">
        <v>850.68999165000002</v>
      </c>
      <c r="V151" s="26">
        <v>841.19149211000001</v>
      </c>
      <c r="W151" s="26">
        <v>818.43352105999998</v>
      </c>
      <c r="X151" s="26">
        <v>809.46350760999997</v>
      </c>
      <c r="Y151" s="26">
        <v>877.31774545999997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150.72999999999999</v>
      </c>
      <c r="C154" s="26">
        <v>150.72999999999999</v>
      </c>
      <c r="D154" s="26">
        <v>150.72999999999999</v>
      </c>
      <c r="E154" s="26">
        <v>150.72999999999999</v>
      </c>
      <c r="F154" s="26">
        <v>150.72999999999999</v>
      </c>
      <c r="G154" s="26">
        <v>150.72999999999999</v>
      </c>
      <c r="H154" s="26">
        <v>150.72999999999999</v>
      </c>
      <c r="I154" s="26">
        <v>150.72999999999999</v>
      </c>
      <c r="J154" s="26">
        <v>150.72999999999999</v>
      </c>
      <c r="K154" s="26">
        <v>150.72999999999999</v>
      </c>
      <c r="L154" s="26">
        <v>150.72999999999999</v>
      </c>
      <c r="M154" s="26">
        <v>150.72999999999999</v>
      </c>
      <c r="N154" s="26">
        <v>150.72999999999999</v>
      </c>
      <c r="O154" s="26">
        <v>150.72999999999999</v>
      </c>
      <c r="P154" s="26">
        <v>150.72999999999999</v>
      </c>
      <c r="Q154" s="26">
        <v>150.72999999999999</v>
      </c>
      <c r="R154" s="26">
        <v>150.72999999999999</v>
      </c>
      <c r="S154" s="26">
        <v>150.72999999999999</v>
      </c>
      <c r="T154" s="26">
        <v>150.72999999999999</v>
      </c>
      <c r="U154" s="26">
        <v>150.72999999999999</v>
      </c>
      <c r="V154" s="26">
        <v>150.72999999999999</v>
      </c>
      <c r="W154" s="26">
        <v>150.72999999999999</v>
      </c>
      <c r="X154" s="26">
        <v>150.72999999999999</v>
      </c>
      <c r="Y154" s="26">
        <v>150.72999999999999</v>
      </c>
    </row>
    <row r="155" spans="1:25" ht="15" hidden="1" outlineLevel="1" thickBot="1" x14ac:dyDescent="0.25">
      <c r="A155" s="22" t="s">
        <v>64</v>
      </c>
      <c r="B155" s="26">
        <v>3.3667465600000002</v>
      </c>
      <c r="C155" s="26">
        <v>3.3667465600000002</v>
      </c>
      <c r="D155" s="26">
        <v>3.3667465600000002</v>
      </c>
      <c r="E155" s="26">
        <v>3.3667465600000002</v>
      </c>
      <c r="F155" s="26">
        <v>3.3667465600000002</v>
      </c>
      <c r="G155" s="26">
        <v>3.3667465600000002</v>
      </c>
      <c r="H155" s="26">
        <v>3.3667465600000002</v>
      </c>
      <c r="I155" s="26">
        <v>3.3667465600000002</v>
      </c>
      <c r="J155" s="26">
        <v>3.3667465600000002</v>
      </c>
      <c r="K155" s="26">
        <v>3.3667465600000002</v>
      </c>
      <c r="L155" s="26">
        <v>3.3667465600000002</v>
      </c>
      <c r="M155" s="26">
        <v>3.3667465600000002</v>
      </c>
      <c r="N155" s="26">
        <v>3.3667465600000002</v>
      </c>
      <c r="O155" s="26">
        <v>3.3667465600000002</v>
      </c>
      <c r="P155" s="26">
        <v>3.3667465600000002</v>
      </c>
      <c r="Q155" s="26">
        <v>3.3667465600000002</v>
      </c>
      <c r="R155" s="26">
        <v>3.3667465600000002</v>
      </c>
      <c r="S155" s="26">
        <v>3.3667465600000002</v>
      </c>
      <c r="T155" s="26">
        <v>3.3667465600000002</v>
      </c>
      <c r="U155" s="26">
        <v>3.3667465600000002</v>
      </c>
      <c r="V155" s="26">
        <v>3.3667465600000002</v>
      </c>
      <c r="W155" s="26">
        <v>3.3667465600000002</v>
      </c>
      <c r="X155" s="26">
        <v>3.3667465600000002</v>
      </c>
      <c r="Y155" s="26">
        <v>3.3667465600000002</v>
      </c>
    </row>
    <row r="156" spans="1:25" ht="15" collapsed="1" thickBot="1" x14ac:dyDescent="0.25">
      <c r="A156" s="14">
        <v>25</v>
      </c>
      <c r="B156" s="25">
        <v>1106.22</v>
      </c>
      <c r="C156" s="25">
        <v>1130.3699999999999</v>
      </c>
      <c r="D156" s="25">
        <v>1142.93</v>
      </c>
      <c r="E156" s="25">
        <v>1153.1600000000001</v>
      </c>
      <c r="F156" s="25">
        <v>1150.6500000000001</v>
      </c>
      <c r="G156" s="25">
        <v>1145.45</v>
      </c>
      <c r="H156" s="25">
        <v>1138.8399999999999</v>
      </c>
      <c r="I156" s="25">
        <v>1135.33</v>
      </c>
      <c r="J156" s="25">
        <v>1133.21</v>
      </c>
      <c r="K156" s="25">
        <v>1090.53</v>
      </c>
      <c r="L156" s="25">
        <v>1079.04</v>
      </c>
      <c r="M156" s="25">
        <v>1102.04</v>
      </c>
      <c r="N156" s="25">
        <v>1125.29</v>
      </c>
      <c r="O156" s="25">
        <v>1136.3499999999999</v>
      </c>
      <c r="P156" s="25">
        <v>1116.33</v>
      </c>
      <c r="Q156" s="25">
        <v>1122.29</v>
      </c>
      <c r="R156" s="25">
        <v>1129.48</v>
      </c>
      <c r="S156" s="25">
        <v>1113.3699999999999</v>
      </c>
      <c r="T156" s="25">
        <v>1076.99</v>
      </c>
      <c r="U156" s="25">
        <v>1044.83</v>
      </c>
      <c r="V156" s="25">
        <v>1056.83</v>
      </c>
      <c r="W156" s="25">
        <v>1063.8900000000001</v>
      </c>
      <c r="X156" s="25">
        <v>1061.25</v>
      </c>
      <c r="Y156" s="25">
        <v>1081.54</v>
      </c>
    </row>
    <row r="157" spans="1:25" ht="51" hidden="1" outlineLevel="1" x14ac:dyDescent="0.2">
      <c r="A157" s="3" t="s">
        <v>38</v>
      </c>
      <c r="B157" s="26">
        <v>900.59627297999998</v>
      </c>
      <c r="C157" s="26">
        <v>924.74487752000005</v>
      </c>
      <c r="D157" s="26">
        <v>937.30626703999997</v>
      </c>
      <c r="E157" s="26">
        <v>947.53323092999995</v>
      </c>
      <c r="F157" s="26">
        <v>945.02573566000001</v>
      </c>
      <c r="G157" s="26">
        <v>939.82764096000005</v>
      </c>
      <c r="H157" s="26">
        <v>933.21445990999996</v>
      </c>
      <c r="I157" s="26">
        <v>929.70628767999995</v>
      </c>
      <c r="J157" s="26">
        <v>927.57990118999999</v>
      </c>
      <c r="K157" s="26">
        <v>884.89836459000003</v>
      </c>
      <c r="L157" s="26">
        <v>873.41783273999999</v>
      </c>
      <c r="M157" s="26">
        <v>896.41711040999996</v>
      </c>
      <c r="N157" s="26">
        <v>919.66196608999996</v>
      </c>
      <c r="O157" s="26">
        <v>930.72709166000004</v>
      </c>
      <c r="P157" s="26">
        <v>910.70309830999997</v>
      </c>
      <c r="Q157" s="26">
        <v>916.66112443999998</v>
      </c>
      <c r="R157" s="26">
        <v>923.84987011999999</v>
      </c>
      <c r="S157" s="26">
        <v>907.74678258999995</v>
      </c>
      <c r="T157" s="26">
        <v>871.36226208999994</v>
      </c>
      <c r="U157" s="26">
        <v>839.20558771000003</v>
      </c>
      <c r="V157" s="26">
        <v>851.20114051999997</v>
      </c>
      <c r="W157" s="26">
        <v>858.26041067999995</v>
      </c>
      <c r="X157" s="26">
        <v>855.62062934999994</v>
      </c>
      <c r="Y157" s="26">
        <v>875.91204060999996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150.72999999999999</v>
      </c>
      <c r="C160" s="26">
        <v>150.72999999999999</v>
      </c>
      <c r="D160" s="26">
        <v>150.72999999999999</v>
      </c>
      <c r="E160" s="26">
        <v>150.72999999999999</v>
      </c>
      <c r="F160" s="26">
        <v>150.72999999999999</v>
      </c>
      <c r="G160" s="26">
        <v>150.72999999999999</v>
      </c>
      <c r="H160" s="26">
        <v>150.72999999999999</v>
      </c>
      <c r="I160" s="26">
        <v>150.72999999999999</v>
      </c>
      <c r="J160" s="26">
        <v>150.72999999999999</v>
      </c>
      <c r="K160" s="26">
        <v>150.72999999999999</v>
      </c>
      <c r="L160" s="26">
        <v>150.72999999999999</v>
      </c>
      <c r="M160" s="26">
        <v>150.72999999999999</v>
      </c>
      <c r="N160" s="26">
        <v>150.72999999999999</v>
      </c>
      <c r="O160" s="26">
        <v>150.72999999999999</v>
      </c>
      <c r="P160" s="26">
        <v>150.72999999999999</v>
      </c>
      <c r="Q160" s="26">
        <v>150.72999999999999</v>
      </c>
      <c r="R160" s="26">
        <v>150.72999999999999</v>
      </c>
      <c r="S160" s="26">
        <v>150.72999999999999</v>
      </c>
      <c r="T160" s="26">
        <v>150.72999999999999</v>
      </c>
      <c r="U160" s="26">
        <v>150.72999999999999</v>
      </c>
      <c r="V160" s="26">
        <v>150.72999999999999</v>
      </c>
      <c r="W160" s="26">
        <v>150.72999999999999</v>
      </c>
      <c r="X160" s="26">
        <v>150.72999999999999</v>
      </c>
      <c r="Y160" s="26">
        <v>150.72999999999999</v>
      </c>
    </row>
    <row r="161" spans="1:25" ht="15" hidden="1" outlineLevel="1" thickBot="1" x14ac:dyDescent="0.25">
      <c r="A161" s="22" t="s">
        <v>64</v>
      </c>
      <c r="B161" s="26">
        <v>3.3667465600000002</v>
      </c>
      <c r="C161" s="26">
        <v>3.3667465600000002</v>
      </c>
      <c r="D161" s="26">
        <v>3.3667465600000002</v>
      </c>
      <c r="E161" s="26">
        <v>3.3667465600000002</v>
      </c>
      <c r="F161" s="26">
        <v>3.3667465600000002</v>
      </c>
      <c r="G161" s="26">
        <v>3.3667465600000002</v>
      </c>
      <c r="H161" s="26">
        <v>3.3667465600000002</v>
      </c>
      <c r="I161" s="26">
        <v>3.3667465600000002</v>
      </c>
      <c r="J161" s="26">
        <v>3.3667465600000002</v>
      </c>
      <c r="K161" s="26">
        <v>3.3667465600000002</v>
      </c>
      <c r="L161" s="26">
        <v>3.3667465600000002</v>
      </c>
      <c r="M161" s="26">
        <v>3.3667465600000002</v>
      </c>
      <c r="N161" s="26">
        <v>3.3667465600000002</v>
      </c>
      <c r="O161" s="26">
        <v>3.3667465600000002</v>
      </c>
      <c r="P161" s="26">
        <v>3.3667465600000002</v>
      </c>
      <c r="Q161" s="26">
        <v>3.3667465600000002</v>
      </c>
      <c r="R161" s="26">
        <v>3.3667465600000002</v>
      </c>
      <c r="S161" s="26">
        <v>3.3667465600000002</v>
      </c>
      <c r="T161" s="26">
        <v>3.3667465600000002</v>
      </c>
      <c r="U161" s="26">
        <v>3.3667465600000002</v>
      </c>
      <c r="V161" s="26">
        <v>3.3667465600000002</v>
      </c>
      <c r="W161" s="26">
        <v>3.3667465600000002</v>
      </c>
      <c r="X161" s="26">
        <v>3.3667465600000002</v>
      </c>
      <c r="Y161" s="26">
        <v>3.3667465600000002</v>
      </c>
    </row>
    <row r="162" spans="1:25" ht="15" collapsed="1" thickBot="1" x14ac:dyDescent="0.25">
      <c r="A162" s="15">
        <v>26</v>
      </c>
      <c r="B162" s="25">
        <v>1102.6400000000001</v>
      </c>
      <c r="C162" s="25">
        <v>1150.21</v>
      </c>
      <c r="D162" s="25">
        <v>1165.24</v>
      </c>
      <c r="E162" s="25">
        <v>1171.95</v>
      </c>
      <c r="F162" s="25">
        <v>1169.77</v>
      </c>
      <c r="G162" s="25">
        <v>1164.74</v>
      </c>
      <c r="H162" s="25">
        <v>1154.6400000000001</v>
      </c>
      <c r="I162" s="25">
        <v>1116.23</v>
      </c>
      <c r="J162" s="25">
        <v>1088.02</v>
      </c>
      <c r="K162" s="25">
        <v>1127.82</v>
      </c>
      <c r="L162" s="25">
        <v>1121.24</v>
      </c>
      <c r="M162" s="25">
        <v>1127.33</v>
      </c>
      <c r="N162" s="25">
        <v>1145.76</v>
      </c>
      <c r="O162" s="25">
        <v>1105.69</v>
      </c>
      <c r="P162" s="25">
        <v>1064.33</v>
      </c>
      <c r="Q162" s="25">
        <v>1070.94</v>
      </c>
      <c r="R162" s="25">
        <v>1075.78</v>
      </c>
      <c r="S162" s="25">
        <v>1070.6099999999999</v>
      </c>
      <c r="T162" s="25">
        <v>1135.69</v>
      </c>
      <c r="U162" s="25">
        <v>983.58</v>
      </c>
      <c r="V162" s="25">
        <v>983.55</v>
      </c>
      <c r="W162" s="25">
        <v>1004.44</v>
      </c>
      <c r="X162" s="25">
        <v>1087.3599999999999</v>
      </c>
      <c r="Y162" s="25">
        <v>1091.45</v>
      </c>
    </row>
    <row r="163" spans="1:25" ht="51" hidden="1" outlineLevel="1" x14ac:dyDescent="0.2">
      <c r="A163" s="3" t="s">
        <v>38</v>
      </c>
      <c r="B163" s="26">
        <v>897.00882923999995</v>
      </c>
      <c r="C163" s="26">
        <v>944.58123073000002</v>
      </c>
      <c r="D163" s="26">
        <v>959.6171071</v>
      </c>
      <c r="E163" s="26">
        <v>966.32143668000003</v>
      </c>
      <c r="F163" s="26">
        <v>964.14290448999998</v>
      </c>
      <c r="G163" s="26">
        <v>959.11415621000003</v>
      </c>
      <c r="H163" s="26">
        <v>949.01087356999994</v>
      </c>
      <c r="I163" s="26">
        <v>910.60041135999995</v>
      </c>
      <c r="J163" s="26">
        <v>882.39261106000004</v>
      </c>
      <c r="K163" s="26">
        <v>922.19399358999999</v>
      </c>
      <c r="L163" s="26">
        <v>915.61645580000004</v>
      </c>
      <c r="M163" s="26">
        <v>921.69992953999997</v>
      </c>
      <c r="N163" s="26">
        <v>940.13635364000004</v>
      </c>
      <c r="O163" s="26">
        <v>900.06391068999994</v>
      </c>
      <c r="P163" s="26">
        <v>858.70128703</v>
      </c>
      <c r="Q163" s="26">
        <v>865.31420117000005</v>
      </c>
      <c r="R163" s="26">
        <v>870.15456112000004</v>
      </c>
      <c r="S163" s="26">
        <v>864.98706300000003</v>
      </c>
      <c r="T163" s="26">
        <v>930.06371096999999</v>
      </c>
      <c r="U163" s="26">
        <v>777.94932481000001</v>
      </c>
      <c r="V163" s="26">
        <v>777.91977118</v>
      </c>
      <c r="W163" s="26">
        <v>798.81548697999995</v>
      </c>
      <c r="X163" s="26">
        <v>881.73503634999997</v>
      </c>
      <c r="Y163" s="26">
        <v>885.82736869999997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150.72999999999999</v>
      </c>
      <c r="C166" s="26">
        <v>150.72999999999999</v>
      </c>
      <c r="D166" s="26">
        <v>150.72999999999999</v>
      </c>
      <c r="E166" s="26">
        <v>150.72999999999999</v>
      </c>
      <c r="F166" s="26">
        <v>150.72999999999999</v>
      </c>
      <c r="G166" s="26">
        <v>150.72999999999999</v>
      </c>
      <c r="H166" s="26">
        <v>150.72999999999999</v>
      </c>
      <c r="I166" s="26">
        <v>150.72999999999999</v>
      </c>
      <c r="J166" s="26">
        <v>150.72999999999999</v>
      </c>
      <c r="K166" s="26">
        <v>150.72999999999999</v>
      </c>
      <c r="L166" s="26">
        <v>150.72999999999999</v>
      </c>
      <c r="M166" s="26">
        <v>150.72999999999999</v>
      </c>
      <c r="N166" s="26">
        <v>150.72999999999999</v>
      </c>
      <c r="O166" s="26">
        <v>150.72999999999999</v>
      </c>
      <c r="P166" s="26">
        <v>150.72999999999999</v>
      </c>
      <c r="Q166" s="26">
        <v>150.72999999999999</v>
      </c>
      <c r="R166" s="26">
        <v>150.72999999999999</v>
      </c>
      <c r="S166" s="26">
        <v>150.72999999999999</v>
      </c>
      <c r="T166" s="26">
        <v>150.72999999999999</v>
      </c>
      <c r="U166" s="26">
        <v>150.72999999999999</v>
      </c>
      <c r="V166" s="26">
        <v>150.72999999999999</v>
      </c>
      <c r="W166" s="26">
        <v>150.72999999999999</v>
      </c>
      <c r="X166" s="26">
        <v>150.72999999999999</v>
      </c>
      <c r="Y166" s="26">
        <v>150.72999999999999</v>
      </c>
    </row>
    <row r="167" spans="1:25" ht="15" hidden="1" outlineLevel="1" thickBot="1" x14ac:dyDescent="0.25">
      <c r="A167" s="22" t="s">
        <v>64</v>
      </c>
      <c r="B167" s="26">
        <v>3.3667465600000002</v>
      </c>
      <c r="C167" s="26">
        <v>3.3667465600000002</v>
      </c>
      <c r="D167" s="26">
        <v>3.3667465600000002</v>
      </c>
      <c r="E167" s="26">
        <v>3.3667465600000002</v>
      </c>
      <c r="F167" s="26">
        <v>3.3667465600000002</v>
      </c>
      <c r="G167" s="26">
        <v>3.3667465600000002</v>
      </c>
      <c r="H167" s="26">
        <v>3.3667465600000002</v>
      </c>
      <c r="I167" s="26">
        <v>3.3667465600000002</v>
      </c>
      <c r="J167" s="26">
        <v>3.3667465600000002</v>
      </c>
      <c r="K167" s="26">
        <v>3.3667465600000002</v>
      </c>
      <c r="L167" s="26">
        <v>3.3667465600000002</v>
      </c>
      <c r="M167" s="26">
        <v>3.3667465600000002</v>
      </c>
      <c r="N167" s="26">
        <v>3.3667465600000002</v>
      </c>
      <c r="O167" s="26">
        <v>3.3667465600000002</v>
      </c>
      <c r="P167" s="26">
        <v>3.3667465600000002</v>
      </c>
      <c r="Q167" s="26">
        <v>3.3667465600000002</v>
      </c>
      <c r="R167" s="26">
        <v>3.3667465600000002</v>
      </c>
      <c r="S167" s="26">
        <v>3.3667465600000002</v>
      </c>
      <c r="T167" s="26">
        <v>3.3667465600000002</v>
      </c>
      <c r="U167" s="26">
        <v>3.3667465600000002</v>
      </c>
      <c r="V167" s="26">
        <v>3.3667465600000002</v>
      </c>
      <c r="W167" s="26">
        <v>3.3667465600000002</v>
      </c>
      <c r="X167" s="26">
        <v>3.3667465600000002</v>
      </c>
      <c r="Y167" s="26">
        <v>3.3667465600000002</v>
      </c>
    </row>
    <row r="168" spans="1:25" ht="15" collapsed="1" thickBot="1" x14ac:dyDescent="0.25">
      <c r="A168" s="20">
        <v>27</v>
      </c>
      <c r="B168" s="25">
        <v>1184.76</v>
      </c>
      <c r="C168" s="25">
        <v>1221.25</v>
      </c>
      <c r="D168" s="25">
        <v>1245.6600000000001</v>
      </c>
      <c r="E168" s="25">
        <v>1254.2</v>
      </c>
      <c r="F168" s="25">
        <v>1252.82</v>
      </c>
      <c r="G168" s="25">
        <v>1231.8</v>
      </c>
      <c r="H168" s="25">
        <v>1171.55</v>
      </c>
      <c r="I168" s="25">
        <v>1114.08</v>
      </c>
      <c r="J168" s="25">
        <v>1104.4000000000001</v>
      </c>
      <c r="K168" s="25">
        <v>1111.6500000000001</v>
      </c>
      <c r="L168" s="25">
        <v>1122.6400000000001</v>
      </c>
      <c r="M168" s="25">
        <v>1139.75</v>
      </c>
      <c r="N168" s="25">
        <v>1158.1600000000001</v>
      </c>
      <c r="O168" s="25">
        <v>1172.75</v>
      </c>
      <c r="P168" s="25">
        <v>1192.8499999999999</v>
      </c>
      <c r="Q168" s="25">
        <v>1202.02</v>
      </c>
      <c r="R168" s="25">
        <v>1206.81</v>
      </c>
      <c r="S168" s="25">
        <v>1190.1300000000001</v>
      </c>
      <c r="T168" s="25">
        <v>1140.8599999999999</v>
      </c>
      <c r="U168" s="25">
        <v>1105.26</v>
      </c>
      <c r="V168" s="25">
        <v>1110.44</v>
      </c>
      <c r="W168" s="25">
        <v>1124.3599999999999</v>
      </c>
      <c r="X168" s="25">
        <v>1108.78</v>
      </c>
      <c r="Y168" s="25">
        <v>1134.8499999999999</v>
      </c>
    </row>
    <row r="169" spans="1:25" ht="51" hidden="1" outlineLevel="1" x14ac:dyDescent="0.2">
      <c r="A169" s="54" t="s">
        <v>38</v>
      </c>
      <c r="B169" s="26">
        <v>979.13103558</v>
      </c>
      <c r="C169" s="26">
        <v>1015.62094473</v>
      </c>
      <c r="D169" s="26">
        <v>1040.0309588699999</v>
      </c>
      <c r="E169" s="26">
        <v>1048.5709237200001</v>
      </c>
      <c r="F169" s="26">
        <v>1047.19299043</v>
      </c>
      <c r="G169" s="26">
        <v>1026.1699898300001</v>
      </c>
      <c r="H169" s="26">
        <v>965.92362893999996</v>
      </c>
      <c r="I169" s="26">
        <v>908.45621812000002</v>
      </c>
      <c r="J169" s="26">
        <v>898.77306799999997</v>
      </c>
      <c r="K169" s="26">
        <v>906.02256709999995</v>
      </c>
      <c r="L169" s="26">
        <v>917.01152559000002</v>
      </c>
      <c r="M169" s="26">
        <v>934.12322925000001</v>
      </c>
      <c r="N169" s="26">
        <v>952.52912494999998</v>
      </c>
      <c r="O169" s="26">
        <v>967.1222133</v>
      </c>
      <c r="P169" s="26">
        <v>987.21882774999995</v>
      </c>
      <c r="Q169" s="26">
        <v>996.38864790000002</v>
      </c>
      <c r="R169" s="26">
        <v>1001.17831615</v>
      </c>
      <c r="S169" s="26">
        <v>984.50656852999998</v>
      </c>
      <c r="T169" s="26">
        <v>935.23271032000002</v>
      </c>
      <c r="U169" s="26">
        <v>899.63259747999996</v>
      </c>
      <c r="V169" s="26">
        <v>904.81690347999995</v>
      </c>
      <c r="W169" s="26">
        <v>918.72980471999995</v>
      </c>
      <c r="X169" s="26">
        <v>903.15400121000005</v>
      </c>
      <c r="Y169" s="26">
        <v>929.22772677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150.72999999999999</v>
      </c>
      <c r="C172" s="26">
        <v>150.72999999999999</v>
      </c>
      <c r="D172" s="26">
        <v>150.72999999999999</v>
      </c>
      <c r="E172" s="26">
        <v>150.72999999999999</v>
      </c>
      <c r="F172" s="26">
        <v>150.72999999999999</v>
      </c>
      <c r="G172" s="26">
        <v>150.72999999999999</v>
      </c>
      <c r="H172" s="26">
        <v>150.72999999999999</v>
      </c>
      <c r="I172" s="26">
        <v>150.72999999999999</v>
      </c>
      <c r="J172" s="26">
        <v>150.72999999999999</v>
      </c>
      <c r="K172" s="26">
        <v>150.72999999999999</v>
      </c>
      <c r="L172" s="26">
        <v>150.72999999999999</v>
      </c>
      <c r="M172" s="26">
        <v>150.72999999999999</v>
      </c>
      <c r="N172" s="26">
        <v>150.72999999999999</v>
      </c>
      <c r="O172" s="26">
        <v>150.72999999999999</v>
      </c>
      <c r="P172" s="26">
        <v>150.72999999999999</v>
      </c>
      <c r="Q172" s="26">
        <v>150.72999999999999</v>
      </c>
      <c r="R172" s="26">
        <v>150.72999999999999</v>
      </c>
      <c r="S172" s="26">
        <v>150.72999999999999</v>
      </c>
      <c r="T172" s="26">
        <v>150.72999999999999</v>
      </c>
      <c r="U172" s="26">
        <v>150.72999999999999</v>
      </c>
      <c r="V172" s="26">
        <v>150.72999999999999</v>
      </c>
      <c r="W172" s="26">
        <v>150.72999999999999</v>
      </c>
      <c r="X172" s="26">
        <v>150.72999999999999</v>
      </c>
      <c r="Y172" s="26">
        <v>150.72999999999999</v>
      </c>
    </row>
    <row r="173" spans="1:25" ht="15" hidden="1" outlineLevel="1" thickBot="1" x14ac:dyDescent="0.25">
      <c r="A173" s="22" t="s">
        <v>64</v>
      </c>
      <c r="B173" s="26">
        <v>3.3667465600000002</v>
      </c>
      <c r="C173" s="26">
        <v>3.3667465600000002</v>
      </c>
      <c r="D173" s="26">
        <v>3.3667465600000002</v>
      </c>
      <c r="E173" s="26">
        <v>3.3667465600000002</v>
      </c>
      <c r="F173" s="26">
        <v>3.3667465600000002</v>
      </c>
      <c r="G173" s="26">
        <v>3.3667465600000002</v>
      </c>
      <c r="H173" s="26">
        <v>3.3667465600000002</v>
      </c>
      <c r="I173" s="26">
        <v>3.3667465600000002</v>
      </c>
      <c r="J173" s="26">
        <v>3.3667465600000002</v>
      </c>
      <c r="K173" s="26">
        <v>3.3667465600000002</v>
      </c>
      <c r="L173" s="26">
        <v>3.3667465600000002</v>
      </c>
      <c r="M173" s="26">
        <v>3.3667465600000002</v>
      </c>
      <c r="N173" s="26">
        <v>3.3667465600000002</v>
      </c>
      <c r="O173" s="26">
        <v>3.3667465600000002</v>
      </c>
      <c r="P173" s="26">
        <v>3.3667465600000002</v>
      </c>
      <c r="Q173" s="26">
        <v>3.3667465600000002</v>
      </c>
      <c r="R173" s="26">
        <v>3.3667465600000002</v>
      </c>
      <c r="S173" s="26">
        <v>3.3667465600000002</v>
      </c>
      <c r="T173" s="26">
        <v>3.3667465600000002</v>
      </c>
      <c r="U173" s="26">
        <v>3.3667465600000002</v>
      </c>
      <c r="V173" s="26">
        <v>3.3667465600000002</v>
      </c>
      <c r="W173" s="26">
        <v>3.3667465600000002</v>
      </c>
      <c r="X173" s="26">
        <v>3.3667465600000002</v>
      </c>
      <c r="Y173" s="26">
        <v>3.3667465600000002</v>
      </c>
    </row>
    <row r="174" spans="1:25" ht="15" collapsed="1" thickBot="1" x14ac:dyDescent="0.25">
      <c r="A174" s="14">
        <v>28</v>
      </c>
      <c r="B174" s="25">
        <v>1221.21</v>
      </c>
      <c r="C174" s="25">
        <v>1237.25</v>
      </c>
      <c r="D174" s="25">
        <v>1240.6600000000001</v>
      </c>
      <c r="E174" s="25">
        <v>1249.4100000000001</v>
      </c>
      <c r="F174" s="25">
        <v>1247.8499999999999</v>
      </c>
      <c r="G174" s="25">
        <v>1240.78</v>
      </c>
      <c r="H174" s="25">
        <v>1205.6600000000001</v>
      </c>
      <c r="I174" s="25">
        <v>1171.1400000000001</v>
      </c>
      <c r="J174" s="25">
        <v>1164.21</v>
      </c>
      <c r="K174" s="25">
        <v>1150.8</v>
      </c>
      <c r="L174" s="25">
        <v>1146.4100000000001</v>
      </c>
      <c r="M174" s="25">
        <v>1161.24</v>
      </c>
      <c r="N174" s="25">
        <v>1165.95</v>
      </c>
      <c r="O174" s="25">
        <v>1184.1300000000001</v>
      </c>
      <c r="P174" s="25">
        <v>1201.83</v>
      </c>
      <c r="Q174" s="25">
        <v>1212.6400000000001</v>
      </c>
      <c r="R174" s="25">
        <v>1215.1400000000001</v>
      </c>
      <c r="S174" s="25">
        <v>1205.46</v>
      </c>
      <c r="T174" s="25">
        <v>1169.47</v>
      </c>
      <c r="U174" s="25">
        <v>1133.58</v>
      </c>
      <c r="V174" s="25">
        <v>1136</v>
      </c>
      <c r="W174" s="25">
        <v>1150.9100000000001</v>
      </c>
      <c r="X174" s="25">
        <v>1165.82</v>
      </c>
      <c r="Y174" s="25">
        <v>1184.02</v>
      </c>
    </row>
    <row r="175" spans="1:25" ht="51" hidden="1" outlineLevel="1" x14ac:dyDescent="0.2">
      <c r="A175" s="54" t="s">
        <v>38</v>
      </c>
      <c r="B175" s="26">
        <v>1015.5784682</v>
      </c>
      <c r="C175" s="26">
        <v>1031.61986447</v>
      </c>
      <c r="D175" s="26">
        <v>1035.03578756</v>
      </c>
      <c r="E175" s="26">
        <v>1043.78386189</v>
      </c>
      <c r="F175" s="26">
        <v>1042.2277546299999</v>
      </c>
      <c r="G175" s="26">
        <v>1035.15053283</v>
      </c>
      <c r="H175" s="26">
        <v>1000.03316196</v>
      </c>
      <c r="I175" s="26">
        <v>965.51817458999994</v>
      </c>
      <c r="J175" s="26">
        <v>958.58036578999997</v>
      </c>
      <c r="K175" s="26">
        <v>945.17288553000003</v>
      </c>
      <c r="L175" s="26">
        <v>940.78750867999997</v>
      </c>
      <c r="M175" s="26">
        <v>955.61484268000004</v>
      </c>
      <c r="N175" s="26">
        <v>960.32365611</v>
      </c>
      <c r="O175" s="26">
        <v>978.50497084000006</v>
      </c>
      <c r="P175" s="26">
        <v>996.20592436000004</v>
      </c>
      <c r="Q175" s="26">
        <v>1007.01121186</v>
      </c>
      <c r="R175" s="26">
        <v>1009.51072789</v>
      </c>
      <c r="S175" s="26">
        <v>999.83583279000004</v>
      </c>
      <c r="T175" s="26">
        <v>963.84050388000003</v>
      </c>
      <c r="U175" s="26">
        <v>927.95319414999994</v>
      </c>
      <c r="V175" s="26">
        <v>930.37339051000004</v>
      </c>
      <c r="W175" s="26">
        <v>945.28116502</v>
      </c>
      <c r="X175" s="26">
        <v>960.18836428999998</v>
      </c>
      <c r="Y175" s="26">
        <v>978.39563053999996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150.72999999999999</v>
      </c>
      <c r="C178" s="26">
        <v>150.72999999999999</v>
      </c>
      <c r="D178" s="26">
        <v>150.72999999999999</v>
      </c>
      <c r="E178" s="26">
        <v>150.72999999999999</v>
      </c>
      <c r="F178" s="26">
        <v>150.72999999999999</v>
      </c>
      <c r="G178" s="26">
        <v>150.72999999999999</v>
      </c>
      <c r="H178" s="26">
        <v>150.72999999999999</v>
      </c>
      <c r="I178" s="26">
        <v>150.72999999999999</v>
      </c>
      <c r="J178" s="26">
        <v>150.72999999999999</v>
      </c>
      <c r="K178" s="26">
        <v>150.72999999999999</v>
      </c>
      <c r="L178" s="26">
        <v>150.72999999999999</v>
      </c>
      <c r="M178" s="26">
        <v>150.72999999999999</v>
      </c>
      <c r="N178" s="26">
        <v>150.72999999999999</v>
      </c>
      <c r="O178" s="26">
        <v>150.72999999999999</v>
      </c>
      <c r="P178" s="26">
        <v>150.72999999999999</v>
      </c>
      <c r="Q178" s="26">
        <v>150.72999999999999</v>
      </c>
      <c r="R178" s="26">
        <v>150.72999999999999</v>
      </c>
      <c r="S178" s="26">
        <v>150.72999999999999</v>
      </c>
      <c r="T178" s="26">
        <v>150.72999999999999</v>
      </c>
      <c r="U178" s="26">
        <v>150.72999999999999</v>
      </c>
      <c r="V178" s="26">
        <v>150.72999999999999</v>
      </c>
      <c r="W178" s="26">
        <v>150.72999999999999</v>
      </c>
      <c r="X178" s="26">
        <v>150.72999999999999</v>
      </c>
      <c r="Y178" s="26">
        <v>150.72999999999999</v>
      </c>
    </row>
    <row r="179" spans="1:25" ht="15" hidden="1" outlineLevel="1" thickBot="1" x14ac:dyDescent="0.25">
      <c r="A179" s="22" t="s">
        <v>64</v>
      </c>
      <c r="B179" s="26">
        <v>3.3667465600000002</v>
      </c>
      <c r="C179" s="26">
        <v>3.3667465600000002</v>
      </c>
      <c r="D179" s="26">
        <v>3.3667465600000002</v>
      </c>
      <c r="E179" s="26">
        <v>3.3667465600000002</v>
      </c>
      <c r="F179" s="26">
        <v>3.3667465600000002</v>
      </c>
      <c r="G179" s="26">
        <v>3.3667465600000002</v>
      </c>
      <c r="H179" s="26">
        <v>3.3667465600000002</v>
      </c>
      <c r="I179" s="26">
        <v>3.3667465600000002</v>
      </c>
      <c r="J179" s="26">
        <v>3.3667465600000002</v>
      </c>
      <c r="K179" s="26">
        <v>3.3667465600000002</v>
      </c>
      <c r="L179" s="26">
        <v>3.3667465600000002</v>
      </c>
      <c r="M179" s="26">
        <v>3.3667465600000002</v>
      </c>
      <c r="N179" s="26">
        <v>3.3667465600000002</v>
      </c>
      <c r="O179" s="26">
        <v>3.3667465600000002</v>
      </c>
      <c r="P179" s="26">
        <v>3.3667465600000002</v>
      </c>
      <c r="Q179" s="26">
        <v>3.3667465600000002</v>
      </c>
      <c r="R179" s="26">
        <v>3.3667465600000002</v>
      </c>
      <c r="S179" s="26">
        <v>3.3667465600000002</v>
      </c>
      <c r="T179" s="26">
        <v>3.3667465600000002</v>
      </c>
      <c r="U179" s="26">
        <v>3.3667465600000002</v>
      </c>
      <c r="V179" s="26">
        <v>3.3667465600000002</v>
      </c>
      <c r="W179" s="26">
        <v>3.3667465600000002</v>
      </c>
      <c r="X179" s="26">
        <v>3.3667465600000002</v>
      </c>
      <c r="Y179" s="26">
        <v>3.3667465600000002</v>
      </c>
    </row>
    <row r="180" spans="1:25" ht="15" collapsed="1" thickBot="1" x14ac:dyDescent="0.25">
      <c r="A180" s="1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51" hidden="1" outlineLevel="1" x14ac:dyDescent="0.2">
      <c r="A181" s="3" t="s">
        <v>38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150.72999999999999</v>
      </c>
      <c r="C184" s="26">
        <v>150.72999999999999</v>
      </c>
      <c r="D184" s="26">
        <v>150.72999999999999</v>
      </c>
      <c r="E184" s="26">
        <v>150.72999999999999</v>
      </c>
      <c r="F184" s="26">
        <v>150.72999999999999</v>
      </c>
      <c r="G184" s="26">
        <v>150.72999999999999</v>
      </c>
      <c r="H184" s="26">
        <v>150.72999999999999</v>
      </c>
      <c r="I184" s="26">
        <v>150.72999999999999</v>
      </c>
      <c r="J184" s="26">
        <v>150.72999999999999</v>
      </c>
      <c r="K184" s="26">
        <v>150.72999999999999</v>
      </c>
      <c r="L184" s="26">
        <v>150.72999999999999</v>
      </c>
      <c r="M184" s="26">
        <v>150.72999999999999</v>
      </c>
      <c r="N184" s="26">
        <v>150.72999999999999</v>
      </c>
      <c r="O184" s="26">
        <v>150.72999999999999</v>
      </c>
      <c r="P184" s="26">
        <v>150.72999999999999</v>
      </c>
      <c r="Q184" s="26">
        <v>150.72999999999999</v>
      </c>
      <c r="R184" s="26">
        <v>150.72999999999999</v>
      </c>
      <c r="S184" s="26">
        <v>150.72999999999999</v>
      </c>
      <c r="T184" s="26">
        <v>150.72999999999999</v>
      </c>
      <c r="U184" s="26">
        <v>150.72999999999999</v>
      </c>
      <c r="V184" s="26">
        <v>150.72999999999999</v>
      </c>
      <c r="W184" s="26">
        <v>150.72999999999999</v>
      </c>
      <c r="X184" s="26">
        <v>150.72999999999999</v>
      </c>
      <c r="Y184" s="26">
        <v>150.72999999999999</v>
      </c>
    </row>
    <row r="185" spans="1:25" ht="15" hidden="1" outlineLevel="1" thickBot="1" x14ac:dyDescent="0.25">
      <c r="A185" s="22" t="s">
        <v>64</v>
      </c>
      <c r="B185" s="26">
        <v>3.3667465600000002</v>
      </c>
      <c r="C185" s="26">
        <v>3.3667465600000002</v>
      </c>
      <c r="D185" s="26">
        <v>3.3667465600000002</v>
      </c>
      <c r="E185" s="26">
        <v>3.3667465600000002</v>
      </c>
      <c r="F185" s="26">
        <v>3.3667465600000002</v>
      </c>
      <c r="G185" s="26">
        <v>3.3667465600000002</v>
      </c>
      <c r="H185" s="26">
        <v>3.3667465600000002</v>
      </c>
      <c r="I185" s="26">
        <v>3.3667465600000002</v>
      </c>
      <c r="J185" s="26">
        <v>3.3667465600000002</v>
      </c>
      <c r="K185" s="26">
        <v>3.3667465600000002</v>
      </c>
      <c r="L185" s="26">
        <v>3.3667465600000002</v>
      </c>
      <c r="M185" s="26">
        <v>3.3667465600000002</v>
      </c>
      <c r="N185" s="26">
        <v>3.3667465600000002</v>
      </c>
      <c r="O185" s="26">
        <v>3.3667465600000002</v>
      </c>
      <c r="P185" s="26">
        <v>3.3667465600000002</v>
      </c>
      <c r="Q185" s="26">
        <v>3.3667465600000002</v>
      </c>
      <c r="R185" s="26">
        <v>3.3667465600000002</v>
      </c>
      <c r="S185" s="26">
        <v>3.3667465600000002</v>
      </c>
      <c r="T185" s="26">
        <v>3.3667465600000002</v>
      </c>
      <c r="U185" s="26">
        <v>3.3667465600000002</v>
      </c>
      <c r="V185" s="26">
        <v>3.3667465600000002</v>
      </c>
      <c r="W185" s="26">
        <v>3.3667465600000002</v>
      </c>
      <c r="X185" s="26">
        <v>3.3667465600000002</v>
      </c>
      <c r="Y185" s="26">
        <v>3.3667465600000002</v>
      </c>
    </row>
    <row r="186" spans="1:25" ht="15" collapsed="1" thickBot="1" x14ac:dyDescent="0.25">
      <c r="A186" s="1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51" hidden="1" outlineLevel="1" x14ac:dyDescent="0.2">
      <c r="A187" s="3" t="s">
        <v>38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150.72999999999999</v>
      </c>
      <c r="C190" s="26">
        <v>150.72999999999999</v>
      </c>
      <c r="D190" s="26">
        <v>150.72999999999999</v>
      </c>
      <c r="E190" s="26">
        <v>150.72999999999999</v>
      </c>
      <c r="F190" s="26">
        <v>150.72999999999999</v>
      </c>
      <c r="G190" s="26">
        <v>150.72999999999999</v>
      </c>
      <c r="H190" s="26">
        <v>150.72999999999999</v>
      </c>
      <c r="I190" s="26">
        <v>150.72999999999999</v>
      </c>
      <c r="J190" s="26">
        <v>150.72999999999999</v>
      </c>
      <c r="K190" s="26">
        <v>150.72999999999999</v>
      </c>
      <c r="L190" s="26">
        <v>150.72999999999999</v>
      </c>
      <c r="M190" s="26">
        <v>150.72999999999999</v>
      </c>
      <c r="N190" s="26">
        <v>150.72999999999999</v>
      </c>
      <c r="O190" s="26">
        <v>150.72999999999999</v>
      </c>
      <c r="P190" s="26">
        <v>150.72999999999999</v>
      </c>
      <c r="Q190" s="26">
        <v>150.72999999999999</v>
      </c>
      <c r="R190" s="26">
        <v>150.72999999999999</v>
      </c>
      <c r="S190" s="26">
        <v>150.72999999999999</v>
      </c>
      <c r="T190" s="26">
        <v>150.72999999999999</v>
      </c>
      <c r="U190" s="26">
        <v>150.72999999999999</v>
      </c>
      <c r="V190" s="26">
        <v>150.72999999999999</v>
      </c>
      <c r="W190" s="26">
        <v>150.72999999999999</v>
      </c>
      <c r="X190" s="26">
        <v>150.72999999999999</v>
      </c>
      <c r="Y190" s="26">
        <v>150.72999999999999</v>
      </c>
    </row>
    <row r="191" spans="1:25" ht="15" hidden="1" outlineLevel="1" thickBot="1" x14ac:dyDescent="0.25">
      <c r="A191" s="22" t="s">
        <v>64</v>
      </c>
      <c r="B191" s="26">
        <v>3.3667465600000002</v>
      </c>
      <c r="C191" s="26">
        <v>3.3667465600000002</v>
      </c>
      <c r="D191" s="26">
        <v>3.3667465600000002</v>
      </c>
      <c r="E191" s="26">
        <v>3.3667465600000002</v>
      </c>
      <c r="F191" s="26">
        <v>3.3667465600000002</v>
      </c>
      <c r="G191" s="26">
        <v>3.3667465600000002</v>
      </c>
      <c r="H191" s="26">
        <v>3.3667465600000002</v>
      </c>
      <c r="I191" s="26">
        <v>3.3667465600000002</v>
      </c>
      <c r="J191" s="26">
        <v>3.3667465600000002</v>
      </c>
      <c r="K191" s="26">
        <v>3.3667465600000002</v>
      </c>
      <c r="L191" s="26">
        <v>3.3667465600000002</v>
      </c>
      <c r="M191" s="26">
        <v>3.3667465600000002</v>
      </c>
      <c r="N191" s="26">
        <v>3.3667465600000002</v>
      </c>
      <c r="O191" s="26">
        <v>3.3667465600000002</v>
      </c>
      <c r="P191" s="26">
        <v>3.3667465600000002</v>
      </c>
      <c r="Q191" s="26">
        <v>3.3667465600000002</v>
      </c>
      <c r="R191" s="26">
        <v>3.3667465600000002</v>
      </c>
      <c r="S191" s="26">
        <v>3.3667465600000002</v>
      </c>
      <c r="T191" s="26">
        <v>3.3667465600000002</v>
      </c>
      <c r="U191" s="26">
        <v>3.3667465600000002</v>
      </c>
      <c r="V191" s="26">
        <v>3.3667465600000002</v>
      </c>
      <c r="W191" s="26">
        <v>3.3667465600000002</v>
      </c>
      <c r="X191" s="26">
        <v>3.3667465600000002</v>
      </c>
      <c r="Y191" s="26">
        <v>3.3667465600000002</v>
      </c>
    </row>
    <row r="192" spans="1:25" ht="15" collapsed="1" thickBot="1" x14ac:dyDescent="0.25">
      <c r="A192" s="20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5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5" s="21" customFormat="1" hidden="1" outlineLevel="1" x14ac:dyDescent="0.2">
      <c r="A196" s="4" t="s">
        <v>3</v>
      </c>
      <c r="B196" s="26">
        <v>150.72999999999999</v>
      </c>
      <c r="C196" s="26">
        <v>150.72999999999999</v>
      </c>
      <c r="D196" s="26">
        <v>150.72999999999999</v>
      </c>
      <c r="E196" s="26">
        <v>150.72999999999999</v>
      </c>
      <c r="F196" s="26">
        <v>150.72999999999999</v>
      </c>
      <c r="G196" s="26">
        <v>150.72999999999999</v>
      </c>
      <c r="H196" s="26">
        <v>150.72999999999999</v>
      </c>
      <c r="I196" s="26">
        <v>150.72999999999999</v>
      </c>
      <c r="J196" s="26">
        <v>150.72999999999999</v>
      </c>
      <c r="K196" s="26">
        <v>150.72999999999999</v>
      </c>
      <c r="L196" s="26">
        <v>150.72999999999999</v>
      </c>
      <c r="M196" s="26">
        <v>150.72999999999999</v>
      </c>
      <c r="N196" s="26">
        <v>150.72999999999999</v>
      </c>
      <c r="O196" s="26">
        <v>150.72999999999999</v>
      </c>
      <c r="P196" s="26">
        <v>150.72999999999999</v>
      </c>
      <c r="Q196" s="26">
        <v>150.72999999999999</v>
      </c>
      <c r="R196" s="26">
        <v>150.72999999999999</v>
      </c>
      <c r="S196" s="26">
        <v>150.72999999999999</v>
      </c>
      <c r="T196" s="26">
        <v>150.72999999999999</v>
      </c>
      <c r="U196" s="26">
        <v>150.72999999999999</v>
      </c>
      <c r="V196" s="26">
        <v>150.72999999999999</v>
      </c>
      <c r="W196" s="26">
        <v>150.72999999999999</v>
      </c>
      <c r="X196" s="26">
        <v>150.72999999999999</v>
      </c>
      <c r="Y196" s="26">
        <v>150.72999999999999</v>
      </c>
    </row>
    <row r="197" spans="1:25" s="10" customFormat="1" ht="15" hidden="1" outlineLevel="1" thickBot="1" x14ac:dyDescent="0.25">
      <c r="A197" s="22" t="s">
        <v>64</v>
      </c>
      <c r="B197" s="26">
        <v>3.3667465600000002</v>
      </c>
      <c r="C197" s="26">
        <v>3.3667465600000002</v>
      </c>
      <c r="D197" s="26">
        <v>3.3667465600000002</v>
      </c>
      <c r="E197" s="26">
        <v>3.3667465600000002</v>
      </c>
      <c r="F197" s="26">
        <v>3.3667465600000002</v>
      </c>
      <c r="G197" s="26">
        <v>3.3667465600000002</v>
      </c>
      <c r="H197" s="26">
        <v>3.3667465600000002</v>
      </c>
      <c r="I197" s="26">
        <v>3.3667465600000002</v>
      </c>
      <c r="J197" s="26">
        <v>3.3667465600000002</v>
      </c>
      <c r="K197" s="26">
        <v>3.3667465600000002</v>
      </c>
      <c r="L197" s="26">
        <v>3.3667465600000002</v>
      </c>
      <c r="M197" s="26">
        <v>3.3667465600000002</v>
      </c>
      <c r="N197" s="26">
        <v>3.3667465600000002</v>
      </c>
      <c r="O197" s="26">
        <v>3.3667465600000002</v>
      </c>
      <c r="P197" s="26">
        <v>3.3667465600000002</v>
      </c>
      <c r="Q197" s="26">
        <v>3.3667465600000002</v>
      </c>
      <c r="R197" s="26">
        <v>3.3667465600000002</v>
      </c>
      <c r="S197" s="26">
        <v>3.3667465600000002</v>
      </c>
      <c r="T197" s="26">
        <v>3.3667465600000002</v>
      </c>
      <c r="U197" s="26">
        <v>3.3667465600000002</v>
      </c>
      <c r="V197" s="26">
        <v>3.3667465600000002</v>
      </c>
      <c r="W197" s="26">
        <v>3.3667465600000002</v>
      </c>
      <c r="X197" s="26">
        <v>3.3667465600000002</v>
      </c>
      <c r="Y197" s="26">
        <v>3.3667465600000002</v>
      </c>
    </row>
    <row r="198" spans="1:25" ht="15" collapsed="1" thickBot="1" x14ac:dyDescent="0.25">
      <c r="A198"/>
    </row>
    <row r="199" spans="1:25" ht="15" thickBot="1" x14ac:dyDescent="0.25">
      <c r="A199" s="85" t="s">
        <v>31</v>
      </c>
      <c r="B199" s="87" t="s">
        <v>41</v>
      </c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</row>
    <row r="200" spans="1:25" ht="26.25" thickBot="1" x14ac:dyDescent="0.25">
      <c r="A200" s="86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5" ht="15" thickBot="1" x14ac:dyDescent="0.25">
      <c r="A201" s="14">
        <v>1</v>
      </c>
      <c r="B201" s="25">
        <v>1428.78</v>
      </c>
      <c r="C201" s="25">
        <v>1468.2</v>
      </c>
      <c r="D201" s="25">
        <v>1490.03</v>
      </c>
      <c r="E201" s="25">
        <v>1503.41</v>
      </c>
      <c r="F201" s="25">
        <v>1497.96</v>
      </c>
      <c r="G201" s="25">
        <v>1484.68</v>
      </c>
      <c r="H201" s="25">
        <v>1420.64</v>
      </c>
      <c r="I201" s="25">
        <v>1372.32</v>
      </c>
      <c r="J201" s="25">
        <v>1344.33</v>
      </c>
      <c r="K201" s="25">
        <v>1327.41</v>
      </c>
      <c r="L201" s="25">
        <v>1337.99</v>
      </c>
      <c r="M201" s="25">
        <v>1350.42</v>
      </c>
      <c r="N201" s="25">
        <v>1308.6300000000001</v>
      </c>
      <c r="O201" s="25">
        <v>1307.74</v>
      </c>
      <c r="P201" s="25">
        <v>1325.09</v>
      </c>
      <c r="Q201" s="25">
        <v>1332.82</v>
      </c>
      <c r="R201" s="25">
        <v>1336.39</v>
      </c>
      <c r="S201" s="25">
        <v>1320.99</v>
      </c>
      <c r="T201" s="25">
        <v>1266.28</v>
      </c>
      <c r="U201" s="25">
        <v>1249.97</v>
      </c>
      <c r="V201" s="25">
        <v>1271.82</v>
      </c>
      <c r="W201" s="25">
        <v>1289.6300000000001</v>
      </c>
      <c r="X201" s="25">
        <v>1320.02</v>
      </c>
      <c r="Y201" s="25">
        <v>1376.44</v>
      </c>
    </row>
    <row r="202" spans="1:25" ht="51" hidden="1" outlineLevel="1" x14ac:dyDescent="0.2">
      <c r="A202" s="3" t="s">
        <v>38</v>
      </c>
      <c r="B202" s="26">
        <v>1071.0414337</v>
      </c>
      <c r="C202" s="26">
        <v>1110.46468319</v>
      </c>
      <c r="D202" s="26">
        <v>1132.2945343399999</v>
      </c>
      <c r="E202" s="26">
        <v>1145.6693969</v>
      </c>
      <c r="F202" s="26">
        <v>1140.21882854</v>
      </c>
      <c r="G202" s="26">
        <v>1126.9396633700001</v>
      </c>
      <c r="H202" s="26">
        <v>1062.8987820299999</v>
      </c>
      <c r="I202" s="26">
        <v>1014.58034151</v>
      </c>
      <c r="J202" s="26">
        <v>986.59257319999995</v>
      </c>
      <c r="K202" s="26">
        <v>969.67089710000005</v>
      </c>
      <c r="L202" s="26">
        <v>980.25677755000004</v>
      </c>
      <c r="M202" s="26">
        <v>992.68437128999994</v>
      </c>
      <c r="N202" s="26">
        <v>950.89711637000005</v>
      </c>
      <c r="O202" s="26">
        <v>950.00250444999995</v>
      </c>
      <c r="P202" s="26">
        <v>967.35071216999995</v>
      </c>
      <c r="Q202" s="26">
        <v>975.08022395</v>
      </c>
      <c r="R202" s="26">
        <v>978.65286719000005</v>
      </c>
      <c r="S202" s="26">
        <v>963.25305848999994</v>
      </c>
      <c r="T202" s="26">
        <v>908.54538855999999</v>
      </c>
      <c r="U202" s="26">
        <v>892.23652879999997</v>
      </c>
      <c r="V202" s="26">
        <v>914.08367366000004</v>
      </c>
      <c r="W202" s="26">
        <v>931.89229286</v>
      </c>
      <c r="X202" s="26">
        <v>962.28361522</v>
      </c>
      <c r="Y202" s="26">
        <v>1018.69977639</v>
      </c>
    </row>
    <row r="203" spans="1:25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5" hidden="1" outlineLevel="1" x14ac:dyDescent="0.2">
      <c r="A205" s="4" t="s">
        <v>3</v>
      </c>
      <c r="B205" s="26">
        <v>150.72999999999999</v>
      </c>
      <c r="C205" s="26">
        <v>150.72999999999999</v>
      </c>
      <c r="D205" s="26">
        <v>150.72999999999999</v>
      </c>
      <c r="E205" s="26">
        <v>150.72999999999999</v>
      </c>
      <c r="F205" s="26">
        <v>150.72999999999999</v>
      </c>
      <c r="G205" s="26">
        <v>150.72999999999999</v>
      </c>
      <c r="H205" s="26">
        <v>150.72999999999999</v>
      </c>
      <c r="I205" s="26">
        <v>150.72999999999999</v>
      </c>
      <c r="J205" s="26">
        <v>150.72999999999999</v>
      </c>
      <c r="K205" s="26">
        <v>150.72999999999999</v>
      </c>
      <c r="L205" s="26">
        <v>150.72999999999999</v>
      </c>
      <c r="M205" s="26">
        <v>150.72999999999999</v>
      </c>
      <c r="N205" s="26">
        <v>150.72999999999999</v>
      </c>
      <c r="O205" s="26">
        <v>150.72999999999999</v>
      </c>
      <c r="P205" s="26">
        <v>150.72999999999999</v>
      </c>
      <c r="Q205" s="26">
        <v>150.72999999999999</v>
      </c>
      <c r="R205" s="26">
        <v>150.72999999999999</v>
      </c>
      <c r="S205" s="26">
        <v>150.72999999999999</v>
      </c>
      <c r="T205" s="26">
        <v>150.72999999999999</v>
      </c>
      <c r="U205" s="26">
        <v>150.72999999999999</v>
      </c>
      <c r="V205" s="26">
        <v>150.72999999999999</v>
      </c>
      <c r="W205" s="26">
        <v>150.72999999999999</v>
      </c>
      <c r="X205" s="26">
        <v>150.72999999999999</v>
      </c>
      <c r="Y205" s="26">
        <v>150.72999999999999</v>
      </c>
    </row>
    <row r="206" spans="1:25" ht="15" hidden="1" outlineLevel="1" thickBot="1" x14ac:dyDescent="0.25">
      <c r="A206" s="22" t="s">
        <v>64</v>
      </c>
      <c r="B206" s="26">
        <v>3.3667465600000002</v>
      </c>
      <c r="C206" s="26">
        <v>3.3667465600000002</v>
      </c>
      <c r="D206" s="26">
        <v>3.3667465600000002</v>
      </c>
      <c r="E206" s="26">
        <v>3.3667465600000002</v>
      </c>
      <c r="F206" s="26">
        <v>3.3667465600000002</v>
      </c>
      <c r="G206" s="26">
        <v>3.3667465600000002</v>
      </c>
      <c r="H206" s="26">
        <v>3.3667465600000002</v>
      </c>
      <c r="I206" s="26">
        <v>3.3667465600000002</v>
      </c>
      <c r="J206" s="26">
        <v>3.3667465600000002</v>
      </c>
      <c r="K206" s="26">
        <v>3.3667465600000002</v>
      </c>
      <c r="L206" s="26">
        <v>3.3667465600000002</v>
      </c>
      <c r="M206" s="26">
        <v>3.3667465600000002</v>
      </c>
      <c r="N206" s="26">
        <v>3.3667465600000002</v>
      </c>
      <c r="O206" s="26">
        <v>3.3667465600000002</v>
      </c>
      <c r="P206" s="26">
        <v>3.3667465600000002</v>
      </c>
      <c r="Q206" s="26">
        <v>3.3667465600000002</v>
      </c>
      <c r="R206" s="26">
        <v>3.3667465600000002</v>
      </c>
      <c r="S206" s="26">
        <v>3.3667465600000002</v>
      </c>
      <c r="T206" s="26">
        <v>3.3667465600000002</v>
      </c>
      <c r="U206" s="26">
        <v>3.3667465600000002</v>
      </c>
      <c r="V206" s="26">
        <v>3.3667465600000002</v>
      </c>
      <c r="W206" s="26">
        <v>3.3667465600000002</v>
      </c>
      <c r="X206" s="26">
        <v>3.3667465600000002</v>
      </c>
      <c r="Y206" s="26">
        <v>3.3667465600000002</v>
      </c>
    </row>
    <row r="207" spans="1:25" ht="15" collapsed="1" thickBot="1" x14ac:dyDescent="0.25">
      <c r="A207" s="14">
        <v>2</v>
      </c>
      <c r="B207" s="25">
        <v>1436.54</v>
      </c>
      <c r="C207" s="25">
        <v>1471.9</v>
      </c>
      <c r="D207" s="25">
        <v>1494.11</v>
      </c>
      <c r="E207" s="25">
        <v>1506.4</v>
      </c>
      <c r="F207" s="25">
        <v>1499.34</v>
      </c>
      <c r="G207" s="25">
        <v>1481.32</v>
      </c>
      <c r="H207" s="25">
        <v>1417.22</v>
      </c>
      <c r="I207" s="25">
        <v>1352.24</v>
      </c>
      <c r="J207" s="25">
        <v>1315.82</v>
      </c>
      <c r="K207" s="25">
        <v>1290.52</v>
      </c>
      <c r="L207" s="25">
        <v>1280.9100000000001</v>
      </c>
      <c r="M207" s="25">
        <v>1292.44</v>
      </c>
      <c r="N207" s="25">
        <v>1314.39</v>
      </c>
      <c r="O207" s="25">
        <v>1323.84</v>
      </c>
      <c r="P207" s="25">
        <v>1339.8</v>
      </c>
      <c r="Q207" s="25">
        <v>1350.3</v>
      </c>
      <c r="R207" s="25">
        <v>1350.88</v>
      </c>
      <c r="S207" s="25">
        <v>1338.1</v>
      </c>
      <c r="T207" s="25">
        <v>1280.07</v>
      </c>
      <c r="U207" s="25">
        <v>1259.8499999999999</v>
      </c>
      <c r="V207" s="25">
        <v>1273.74</v>
      </c>
      <c r="W207" s="25">
        <v>1301.26</v>
      </c>
      <c r="X207" s="25">
        <v>1325.35</v>
      </c>
      <c r="Y207" s="25">
        <v>1375.21</v>
      </c>
    </row>
    <row r="208" spans="1:25" ht="51" hidden="1" outlineLevel="1" x14ac:dyDescent="0.2">
      <c r="A208" s="54" t="s">
        <v>38</v>
      </c>
      <c r="B208" s="26">
        <v>1078.8080793900001</v>
      </c>
      <c r="C208" s="26">
        <v>1114.16024025</v>
      </c>
      <c r="D208" s="26">
        <v>1136.3742726099999</v>
      </c>
      <c r="E208" s="26">
        <v>1148.6673304200001</v>
      </c>
      <c r="F208" s="26">
        <v>1141.6047042099999</v>
      </c>
      <c r="G208" s="26">
        <v>1123.58502213</v>
      </c>
      <c r="H208" s="26">
        <v>1059.4801120300001</v>
      </c>
      <c r="I208" s="26">
        <v>994.50540149999995</v>
      </c>
      <c r="J208" s="26">
        <v>958.08098560999997</v>
      </c>
      <c r="K208" s="26">
        <v>932.78675942999996</v>
      </c>
      <c r="L208" s="26">
        <v>923.17807075999997</v>
      </c>
      <c r="M208" s="26">
        <v>934.70223137000005</v>
      </c>
      <c r="N208" s="26">
        <v>956.65477152999995</v>
      </c>
      <c r="O208" s="26">
        <v>966.10403755000004</v>
      </c>
      <c r="P208" s="26">
        <v>982.06276204000005</v>
      </c>
      <c r="Q208" s="26">
        <v>992.56399137000005</v>
      </c>
      <c r="R208" s="26">
        <v>993.14272417999996</v>
      </c>
      <c r="S208" s="26">
        <v>980.36617306999995</v>
      </c>
      <c r="T208" s="26">
        <v>922.33558892999997</v>
      </c>
      <c r="U208" s="26">
        <v>902.11197239000001</v>
      </c>
      <c r="V208" s="26">
        <v>915.99936344000002</v>
      </c>
      <c r="W208" s="26">
        <v>943.52049213999999</v>
      </c>
      <c r="X208" s="26">
        <v>967.61022792999995</v>
      </c>
      <c r="Y208" s="26">
        <v>1017.47104315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150.72999999999999</v>
      </c>
      <c r="C211" s="26">
        <v>150.72999999999999</v>
      </c>
      <c r="D211" s="26">
        <v>150.72999999999999</v>
      </c>
      <c r="E211" s="26">
        <v>150.72999999999999</v>
      </c>
      <c r="F211" s="26">
        <v>150.72999999999999</v>
      </c>
      <c r="G211" s="26">
        <v>150.72999999999999</v>
      </c>
      <c r="H211" s="26">
        <v>150.72999999999999</v>
      </c>
      <c r="I211" s="26">
        <v>150.72999999999999</v>
      </c>
      <c r="J211" s="26">
        <v>150.72999999999999</v>
      </c>
      <c r="K211" s="26">
        <v>150.72999999999999</v>
      </c>
      <c r="L211" s="26">
        <v>150.72999999999999</v>
      </c>
      <c r="M211" s="26">
        <v>150.72999999999999</v>
      </c>
      <c r="N211" s="26">
        <v>150.72999999999999</v>
      </c>
      <c r="O211" s="26">
        <v>150.72999999999999</v>
      </c>
      <c r="P211" s="26">
        <v>150.72999999999999</v>
      </c>
      <c r="Q211" s="26">
        <v>150.72999999999999</v>
      </c>
      <c r="R211" s="26">
        <v>150.72999999999999</v>
      </c>
      <c r="S211" s="26">
        <v>150.72999999999999</v>
      </c>
      <c r="T211" s="26">
        <v>150.72999999999999</v>
      </c>
      <c r="U211" s="26">
        <v>150.72999999999999</v>
      </c>
      <c r="V211" s="26">
        <v>150.72999999999999</v>
      </c>
      <c r="W211" s="26">
        <v>150.72999999999999</v>
      </c>
      <c r="X211" s="26">
        <v>150.72999999999999</v>
      </c>
      <c r="Y211" s="26">
        <v>150.72999999999999</v>
      </c>
    </row>
    <row r="212" spans="1:25" ht="15" hidden="1" outlineLevel="1" thickBot="1" x14ac:dyDescent="0.25">
      <c r="A212" s="22" t="s">
        <v>64</v>
      </c>
      <c r="B212" s="26">
        <v>3.3667465600000002</v>
      </c>
      <c r="C212" s="26">
        <v>3.3667465600000002</v>
      </c>
      <c r="D212" s="26">
        <v>3.3667465600000002</v>
      </c>
      <c r="E212" s="26">
        <v>3.3667465600000002</v>
      </c>
      <c r="F212" s="26">
        <v>3.3667465600000002</v>
      </c>
      <c r="G212" s="26">
        <v>3.3667465600000002</v>
      </c>
      <c r="H212" s="26">
        <v>3.3667465600000002</v>
      </c>
      <c r="I212" s="26">
        <v>3.3667465600000002</v>
      </c>
      <c r="J212" s="26">
        <v>3.3667465600000002</v>
      </c>
      <c r="K212" s="26">
        <v>3.3667465600000002</v>
      </c>
      <c r="L212" s="26">
        <v>3.3667465600000002</v>
      </c>
      <c r="M212" s="26">
        <v>3.3667465600000002</v>
      </c>
      <c r="N212" s="26">
        <v>3.3667465600000002</v>
      </c>
      <c r="O212" s="26">
        <v>3.3667465600000002</v>
      </c>
      <c r="P212" s="26">
        <v>3.3667465600000002</v>
      </c>
      <c r="Q212" s="26">
        <v>3.3667465600000002</v>
      </c>
      <c r="R212" s="26">
        <v>3.3667465600000002</v>
      </c>
      <c r="S212" s="26">
        <v>3.3667465600000002</v>
      </c>
      <c r="T212" s="26">
        <v>3.3667465600000002</v>
      </c>
      <c r="U212" s="26">
        <v>3.3667465600000002</v>
      </c>
      <c r="V212" s="26">
        <v>3.3667465600000002</v>
      </c>
      <c r="W212" s="26">
        <v>3.3667465600000002</v>
      </c>
      <c r="X212" s="26">
        <v>3.3667465600000002</v>
      </c>
      <c r="Y212" s="26">
        <v>3.3667465600000002</v>
      </c>
    </row>
    <row r="213" spans="1:25" ht="15" collapsed="1" thickBot="1" x14ac:dyDescent="0.25">
      <c r="A213" s="14">
        <v>3</v>
      </c>
      <c r="B213" s="25">
        <v>1440.02</v>
      </c>
      <c r="C213" s="25">
        <v>1483.55</v>
      </c>
      <c r="D213" s="25">
        <v>1505.61</v>
      </c>
      <c r="E213" s="25">
        <v>1511.18</v>
      </c>
      <c r="F213" s="25">
        <v>1507.78</v>
      </c>
      <c r="G213" s="25">
        <v>1491.36</v>
      </c>
      <c r="H213" s="25">
        <v>1428.78</v>
      </c>
      <c r="I213" s="25">
        <v>1360.5</v>
      </c>
      <c r="J213" s="25">
        <v>1315.55</v>
      </c>
      <c r="K213" s="25">
        <v>1291.6400000000001</v>
      </c>
      <c r="L213" s="25">
        <v>1289.06</v>
      </c>
      <c r="M213" s="25">
        <v>1296.05</v>
      </c>
      <c r="N213" s="25">
        <v>1318.55</v>
      </c>
      <c r="O213" s="25">
        <v>1333</v>
      </c>
      <c r="P213" s="25">
        <v>1358.02</v>
      </c>
      <c r="Q213" s="25">
        <v>1363.85</v>
      </c>
      <c r="R213" s="25">
        <v>1341.59</v>
      </c>
      <c r="S213" s="25">
        <v>1326.42</v>
      </c>
      <c r="T213" s="25">
        <v>1274.3699999999999</v>
      </c>
      <c r="U213" s="25">
        <v>1263.19</v>
      </c>
      <c r="V213" s="25">
        <v>1270.1099999999999</v>
      </c>
      <c r="W213" s="25">
        <v>1286.1500000000001</v>
      </c>
      <c r="X213" s="25">
        <v>1313.82</v>
      </c>
      <c r="Y213" s="25">
        <v>1363.61</v>
      </c>
    </row>
    <row r="214" spans="1:25" ht="51" hidden="1" outlineLevel="1" x14ac:dyDescent="0.2">
      <c r="A214" s="3" t="s">
        <v>38</v>
      </c>
      <c r="B214" s="26">
        <v>1082.2864389900001</v>
      </c>
      <c r="C214" s="26">
        <v>1125.8169985899999</v>
      </c>
      <c r="D214" s="26">
        <v>1147.87595326</v>
      </c>
      <c r="E214" s="26">
        <v>1153.44328344</v>
      </c>
      <c r="F214" s="26">
        <v>1150.0434088699999</v>
      </c>
      <c r="G214" s="26">
        <v>1133.62636916</v>
      </c>
      <c r="H214" s="26">
        <v>1071.0451477500001</v>
      </c>
      <c r="I214" s="26">
        <v>1002.76234335</v>
      </c>
      <c r="J214" s="26">
        <v>957.81229575999998</v>
      </c>
      <c r="K214" s="26">
        <v>933.90555632999997</v>
      </c>
      <c r="L214" s="26">
        <v>931.32286089000002</v>
      </c>
      <c r="M214" s="26">
        <v>938.31285319999995</v>
      </c>
      <c r="N214" s="26">
        <v>960.81706586999996</v>
      </c>
      <c r="O214" s="26">
        <v>975.26523181000005</v>
      </c>
      <c r="P214" s="26">
        <v>1000.27971382</v>
      </c>
      <c r="Q214" s="26">
        <v>1006.10932586</v>
      </c>
      <c r="R214" s="26">
        <v>983.85321099999999</v>
      </c>
      <c r="S214" s="26">
        <v>968.68792709000002</v>
      </c>
      <c r="T214" s="26">
        <v>916.6322212</v>
      </c>
      <c r="U214" s="26">
        <v>905.45799984999996</v>
      </c>
      <c r="V214" s="26">
        <v>912.37786517999996</v>
      </c>
      <c r="W214" s="26">
        <v>928.41668565999998</v>
      </c>
      <c r="X214" s="26">
        <v>956.08299908000004</v>
      </c>
      <c r="Y214" s="26">
        <v>1005.87088423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150.72999999999999</v>
      </c>
      <c r="C217" s="26">
        <v>150.72999999999999</v>
      </c>
      <c r="D217" s="26">
        <v>150.72999999999999</v>
      </c>
      <c r="E217" s="26">
        <v>150.72999999999999</v>
      </c>
      <c r="F217" s="26">
        <v>150.72999999999999</v>
      </c>
      <c r="G217" s="26">
        <v>150.72999999999999</v>
      </c>
      <c r="H217" s="26">
        <v>150.72999999999999</v>
      </c>
      <c r="I217" s="26">
        <v>150.72999999999999</v>
      </c>
      <c r="J217" s="26">
        <v>150.72999999999999</v>
      </c>
      <c r="K217" s="26">
        <v>150.72999999999999</v>
      </c>
      <c r="L217" s="26">
        <v>150.72999999999999</v>
      </c>
      <c r="M217" s="26">
        <v>150.72999999999999</v>
      </c>
      <c r="N217" s="26">
        <v>150.72999999999999</v>
      </c>
      <c r="O217" s="26">
        <v>150.72999999999999</v>
      </c>
      <c r="P217" s="26">
        <v>150.72999999999999</v>
      </c>
      <c r="Q217" s="26">
        <v>150.72999999999999</v>
      </c>
      <c r="R217" s="26">
        <v>150.72999999999999</v>
      </c>
      <c r="S217" s="26">
        <v>150.72999999999999</v>
      </c>
      <c r="T217" s="26">
        <v>150.72999999999999</v>
      </c>
      <c r="U217" s="26">
        <v>150.72999999999999</v>
      </c>
      <c r="V217" s="26">
        <v>150.72999999999999</v>
      </c>
      <c r="W217" s="26">
        <v>150.72999999999999</v>
      </c>
      <c r="X217" s="26">
        <v>150.72999999999999</v>
      </c>
      <c r="Y217" s="26">
        <v>150.72999999999999</v>
      </c>
    </row>
    <row r="218" spans="1:25" ht="15" hidden="1" outlineLevel="1" thickBot="1" x14ac:dyDescent="0.25">
      <c r="A218" s="22" t="s">
        <v>64</v>
      </c>
      <c r="B218" s="26">
        <v>3.3667465600000002</v>
      </c>
      <c r="C218" s="26">
        <v>3.3667465600000002</v>
      </c>
      <c r="D218" s="26">
        <v>3.3667465600000002</v>
      </c>
      <c r="E218" s="26">
        <v>3.3667465600000002</v>
      </c>
      <c r="F218" s="26">
        <v>3.3667465600000002</v>
      </c>
      <c r="G218" s="26">
        <v>3.3667465600000002</v>
      </c>
      <c r="H218" s="26">
        <v>3.3667465600000002</v>
      </c>
      <c r="I218" s="26">
        <v>3.3667465600000002</v>
      </c>
      <c r="J218" s="26">
        <v>3.3667465600000002</v>
      </c>
      <c r="K218" s="26">
        <v>3.3667465600000002</v>
      </c>
      <c r="L218" s="26">
        <v>3.3667465600000002</v>
      </c>
      <c r="M218" s="26">
        <v>3.3667465600000002</v>
      </c>
      <c r="N218" s="26">
        <v>3.3667465600000002</v>
      </c>
      <c r="O218" s="26">
        <v>3.3667465600000002</v>
      </c>
      <c r="P218" s="26">
        <v>3.3667465600000002</v>
      </c>
      <c r="Q218" s="26">
        <v>3.3667465600000002</v>
      </c>
      <c r="R218" s="26">
        <v>3.3667465600000002</v>
      </c>
      <c r="S218" s="26">
        <v>3.3667465600000002</v>
      </c>
      <c r="T218" s="26">
        <v>3.3667465600000002</v>
      </c>
      <c r="U218" s="26">
        <v>3.3667465600000002</v>
      </c>
      <c r="V218" s="26">
        <v>3.3667465600000002</v>
      </c>
      <c r="W218" s="26">
        <v>3.3667465600000002</v>
      </c>
      <c r="X218" s="26">
        <v>3.3667465600000002</v>
      </c>
      <c r="Y218" s="26">
        <v>3.3667465600000002</v>
      </c>
    </row>
    <row r="219" spans="1:25" ht="15" collapsed="1" thickBot="1" x14ac:dyDescent="0.25">
      <c r="A219" s="14">
        <v>4</v>
      </c>
      <c r="B219" s="25">
        <v>1388.82</v>
      </c>
      <c r="C219" s="25">
        <v>1421.68</v>
      </c>
      <c r="D219" s="25">
        <v>1443.22</v>
      </c>
      <c r="E219" s="25">
        <v>1457.96</v>
      </c>
      <c r="F219" s="25">
        <v>1456.04</v>
      </c>
      <c r="G219" s="25">
        <v>1445.54</v>
      </c>
      <c r="H219" s="25">
        <v>1422.63</v>
      </c>
      <c r="I219" s="25">
        <v>1389.06</v>
      </c>
      <c r="J219" s="25">
        <v>1348.37</v>
      </c>
      <c r="K219" s="25">
        <v>1299.1199999999999</v>
      </c>
      <c r="L219" s="25">
        <v>1270.08</v>
      </c>
      <c r="M219" s="25">
        <v>1273.22</v>
      </c>
      <c r="N219" s="25">
        <v>1287.76</v>
      </c>
      <c r="O219" s="25">
        <v>1306.24</v>
      </c>
      <c r="P219" s="25">
        <v>1318.73</v>
      </c>
      <c r="Q219" s="25">
        <v>1326.63</v>
      </c>
      <c r="R219" s="25">
        <v>1325.51</v>
      </c>
      <c r="S219" s="25">
        <v>1312.92</v>
      </c>
      <c r="T219" s="25">
        <v>1261.03</v>
      </c>
      <c r="U219" s="25">
        <v>1274.54</v>
      </c>
      <c r="V219" s="25">
        <v>1298.42</v>
      </c>
      <c r="W219" s="25">
        <v>1276.25</v>
      </c>
      <c r="X219" s="25">
        <v>1278.55</v>
      </c>
      <c r="Y219" s="25">
        <v>1336.3</v>
      </c>
    </row>
    <row r="220" spans="1:25" ht="51" hidden="1" outlineLevel="1" x14ac:dyDescent="0.2">
      <c r="A220" s="54" t="s">
        <v>38</v>
      </c>
      <c r="B220" s="26">
        <v>1031.0881915299999</v>
      </c>
      <c r="C220" s="26">
        <v>1063.9452981500001</v>
      </c>
      <c r="D220" s="26">
        <v>1085.48660174</v>
      </c>
      <c r="E220" s="26">
        <v>1100.2224910699999</v>
      </c>
      <c r="F220" s="26">
        <v>1098.3022222300001</v>
      </c>
      <c r="G220" s="26">
        <v>1087.7991085399999</v>
      </c>
      <c r="H220" s="26">
        <v>1064.89709227</v>
      </c>
      <c r="I220" s="26">
        <v>1031.32710481</v>
      </c>
      <c r="J220" s="26">
        <v>990.63748835000001</v>
      </c>
      <c r="K220" s="26">
        <v>941.38566216000004</v>
      </c>
      <c r="L220" s="26">
        <v>912.34193947000006</v>
      </c>
      <c r="M220" s="26">
        <v>915.48164489999999</v>
      </c>
      <c r="N220" s="26">
        <v>930.02650760999995</v>
      </c>
      <c r="O220" s="26">
        <v>948.50678250999999</v>
      </c>
      <c r="P220" s="26">
        <v>960.99457261999999</v>
      </c>
      <c r="Q220" s="26">
        <v>968.89393069000005</v>
      </c>
      <c r="R220" s="26">
        <v>967.76965456999994</v>
      </c>
      <c r="S220" s="26">
        <v>955.18659466999998</v>
      </c>
      <c r="T220" s="26">
        <v>903.29376875000003</v>
      </c>
      <c r="U220" s="26">
        <v>916.80339599000001</v>
      </c>
      <c r="V220" s="26">
        <v>940.68336450000004</v>
      </c>
      <c r="W220" s="26">
        <v>918.51131582000005</v>
      </c>
      <c r="X220" s="26">
        <v>920.81671767</v>
      </c>
      <c r="Y220" s="26">
        <v>978.56711150000001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150.72999999999999</v>
      </c>
      <c r="C223" s="26">
        <v>150.72999999999999</v>
      </c>
      <c r="D223" s="26">
        <v>150.72999999999999</v>
      </c>
      <c r="E223" s="26">
        <v>150.72999999999999</v>
      </c>
      <c r="F223" s="26">
        <v>150.72999999999999</v>
      </c>
      <c r="G223" s="26">
        <v>150.72999999999999</v>
      </c>
      <c r="H223" s="26">
        <v>150.72999999999999</v>
      </c>
      <c r="I223" s="26">
        <v>150.72999999999999</v>
      </c>
      <c r="J223" s="26">
        <v>150.72999999999999</v>
      </c>
      <c r="K223" s="26">
        <v>150.72999999999999</v>
      </c>
      <c r="L223" s="26">
        <v>150.72999999999999</v>
      </c>
      <c r="M223" s="26">
        <v>150.72999999999999</v>
      </c>
      <c r="N223" s="26">
        <v>150.72999999999999</v>
      </c>
      <c r="O223" s="26">
        <v>150.72999999999999</v>
      </c>
      <c r="P223" s="26">
        <v>150.72999999999999</v>
      </c>
      <c r="Q223" s="26">
        <v>150.72999999999999</v>
      </c>
      <c r="R223" s="26">
        <v>150.72999999999999</v>
      </c>
      <c r="S223" s="26">
        <v>150.72999999999999</v>
      </c>
      <c r="T223" s="26">
        <v>150.72999999999999</v>
      </c>
      <c r="U223" s="26">
        <v>150.72999999999999</v>
      </c>
      <c r="V223" s="26">
        <v>150.72999999999999</v>
      </c>
      <c r="W223" s="26">
        <v>150.72999999999999</v>
      </c>
      <c r="X223" s="26">
        <v>150.72999999999999</v>
      </c>
      <c r="Y223" s="26">
        <v>150.72999999999999</v>
      </c>
    </row>
    <row r="224" spans="1:25" ht="15" hidden="1" outlineLevel="1" thickBot="1" x14ac:dyDescent="0.25">
      <c r="A224" s="22" t="s">
        <v>64</v>
      </c>
      <c r="B224" s="26">
        <v>3.3667465600000002</v>
      </c>
      <c r="C224" s="26">
        <v>3.3667465600000002</v>
      </c>
      <c r="D224" s="26">
        <v>3.3667465600000002</v>
      </c>
      <c r="E224" s="26">
        <v>3.3667465600000002</v>
      </c>
      <c r="F224" s="26">
        <v>3.3667465600000002</v>
      </c>
      <c r="G224" s="26">
        <v>3.3667465600000002</v>
      </c>
      <c r="H224" s="26">
        <v>3.3667465600000002</v>
      </c>
      <c r="I224" s="26">
        <v>3.3667465600000002</v>
      </c>
      <c r="J224" s="26">
        <v>3.3667465600000002</v>
      </c>
      <c r="K224" s="26">
        <v>3.3667465600000002</v>
      </c>
      <c r="L224" s="26">
        <v>3.3667465600000002</v>
      </c>
      <c r="M224" s="26">
        <v>3.3667465600000002</v>
      </c>
      <c r="N224" s="26">
        <v>3.3667465600000002</v>
      </c>
      <c r="O224" s="26">
        <v>3.3667465600000002</v>
      </c>
      <c r="P224" s="26">
        <v>3.3667465600000002</v>
      </c>
      <c r="Q224" s="26">
        <v>3.3667465600000002</v>
      </c>
      <c r="R224" s="26">
        <v>3.3667465600000002</v>
      </c>
      <c r="S224" s="26">
        <v>3.3667465600000002</v>
      </c>
      <c r="T224" s="26">
        <v>3.3667465600000002</v>
      </c>
      <c r="U224" s="26">
        <v>3.3667465600000002</v>
      </c>
      <c r="V224" s="26">
        <v>3.3667465600000002</v>
      </c>
      <c r="W224" s="26">
        <v>3.3667465600000002</v>
      </c>
      <c r="X224" s="26">
        <v>3.3667465600000002</v>
      </c>
      <c r="Y224" s="26">
        <v>3.3667465600000002</v>
      </c>
    </row>
    <row r="225" spans="1:25" ht="15" collapsed="1" thickBot="1" x14ac:dyDescent="0.25">
      <c r="A225" s="14">
        <v>5</v>
      </c>
      <c r="B225" s="25">
        <v>1383.67</v>
      </c>
      <c r="C225" s="25">
        <v>1423.44</v>
      </c>
      <c r="D225" s="25">
        <v>1443.8</v>
      </c>
      <c r="E225" s="25">
        <v>1457.19</v>
      </c>
      <c r="F225" s="25">
        <v>1454.25</v>
      </c>
      <c r="G225" s="25">
        <v>1451.38</v>
      </c>
      <c r="H225" s="25">
        <v>1436.91</v>
      </c>
      <c r="I225" s="25">
        <v>1413.25</v>
      </c>
      <c r="J225" s="25">
        <v>1380.44</v>
      </c>
      <c r="K225" s="25">
        <v>1326.02</v>
      </c>
      <c r="L225" s="25">
        <v>1281.8900000000001</v>
      </c>
      <c r="M225" s="25">
        <v>1277.27</v>
      </c>
      <c r="N225" s="25">
        <v>1293.42</v>
      </c>
      <c r="O225" s="25">
        <v>1315.42</v>
      </c>
      <c r="P225" s="25">
        <v>1323.59</v>
      </c>
      <c r="Q225" s="25">
        <v>1334.26</v>
      </c>
      <c r="R225" s="25">
        <v>1334.06</v>
      </c>
      <c r="S225" s="25">
        <v>1314.07</v>
      </c>
      <c r="T225" s="25">
        <v>1259.28</v>
      </c>
      <c r="U225" s="25">
        <v>1243.22</v>
      </c>
      <c r="V225" s="25">
        <v>1253</v>
      </c>
      <c r="W225" s="25">
        <v>1271.28</v>
      </c>
      <c r="X225" s="25">
        <v>1296.46</v>
      </c>
      <c r="Y225" s="25">
        <v>1335.86</v>
      </c>
    </row>
    <row r="226" spans="1:25" ht="51" hidden="1" outlineLevel="1" x14ac:dyDescent="0.2">
      <c r="A226" s="3" t="s">
        <v>38</v>
      </c>
      <c r="B226" s="26">
        <v>1025.9340402600001</v>
      </c>
      <c r="C226" s="26">
        <v>1065.70344849</v>
      </c>
      <c r="D226" s="26">
        <v>1086.0619578599999</v>
      </c>
      <c r="E226" s="26">
        <v>1099.45607939</v>
      </c>
      <c r="F226" s="26">
        <v>1096.5092234399999</v>
      </c>
      <c r="G226" s="26">
        <v>1093.6443586800001</v>
      </c>
      <c r="H226" s="26">
        <v>1079.17776835</v>
      </c>
      <c r="I226" s="26">
        <v>1055.5136373099999</v>
      </c>
      <c r="J226" s="26">
        <v>1022.7019845900001</v>
      </c>
      <c r="K226" s="26">
        <v>968.27983547999997</v>
      </c>
      <c r="L226" s="26">
        <v>924.15672988999995</v>
      </c>
      <c r="M226" s="26">
        <v>919.53498421999996</v>
      </c>
      <c r="N226" s="26">
        <v>935.68357281999999</v>
      </c>
      <c r="O226" s="26">
        <v>957.68275447999997</v>
      </c>
      <c r="P226" s="26">
        <v>965.85098377999998</v>
      </c>
      <c r="Q226" s="26">
        <v>976.51998207999998</v>
      </c>
      <c r="R226" s="26">
        <v>976.32380336999995</v>
      </c>
      <c r="S226" s="26">
        <v>956.33712863999995</v>
      </c>
      <c r="T226" s="26">
        <v>901.53904770999998</v>
      </c>
      <c r="U226" s="26">
        <v>885.48066300999994</v>
      </c>
      <c r="V226" s="26">
        <v>895.25994879999996</v>
      </c>
      <c r="W226" s="26">
        <v>913.54731607999997</v>
      </c>
      <c r="X226" s="26">
        <v>938.72562576999997</v>
      </c>
      <c r="Y226" s="26">
        <v>978.12061362999998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150.72999999999999</v>
      </c>
      <c r="C229" s="26">
        <v>150.72999999999999</v>
      </c>
      <c r="D229" s="26">
        <v>150.72999999999999</v>
      </c>
      <c r="E229" s="26">
        <v>150.72999999999999</v>
      </c>
      <c r="F229" s="26">
        <v>150.72999999999999</v>
      </c>
      <c r="G229" s="26">
        <v>150.72999999999999</v>
      </c>
      <c r="H229" s="26">
        <v>150.72999999999999</v>
      </c>
      <c r="I229" s="26">
        <v>150.72999999999999</v>
      </c>
      <c r="J229" s="26">
        <v>150.72999999999999</v>
      </c>
      <c r="K229" s="26">
        <v>150.72999999999999</v>
      </c>
      <c r="L229" s="26">
        <v>150.72999999999999</v>
      </c>
      <c r="M229" s="26">
        <v>150.72999999999999</v>
      </c>
      <c r="N229" s="26">
        <v>150.72999999999999</v>
      </c>
      <c r="O229" s="26">
        <v>150.72999999999999</v>
      </c>
      <c r="P229" s="26">
        <v>150.72999999999999</v>
      </c>
      <c r="Q229" s="26">
        <v>150.72999999999999</v>
      </c>
      <c r="R229" s="26">
        <v>150.72999999999999</v>
      </c>
      <c r="S229" s="26">
        <v>150.72999999999999</v>
      </c>
      <c r="T229" s="26">
        <v>150.72999999999999</v>
      </c>
      <c r="U229" s="26">
        <v>150.72999999999999</v>
      </c>
      <c r="V229" s="26">
        <v>150.72999999999999</v>
      </c>
      <c r="W229" s="26">
        <v>150.72999999999999</v>
      </c>
      <c r="X229" s="26">
        <v>150.72999999999999</v>
      </c>
      <c r="Y229" s="26">
        <v>150.72999999999999</v>
      </c>
    </row>
    <row r="230" spans="1:25" ht="15" hidden="1" outlineLevel="1" thickBot="1" x14ac:dyDescent="0.25">
      <c r="A230" s="22" t="s">
        <v>64</v>
      </c>
      <c r="B230" s="26">
        <v>3.3667465600000002</v>
      </c>
      <c r="C230" s="26">
        <v>3.3667465600000002</v>
      </c>
      <c r="D230" s="26">
        <v>3.3667465600000002</v>
      </c>
      <c r="E230" s="26">
        <v>3.3667465600000002</v>
      </c>
      <c r="F230" s="26">
        <v>3.3667465600000002</v>
      </c>
      <c r="G230" s="26">
        <v>3.3667465600000002</v>
      </c>
      <c r="H230" s="26">
        <v>3.3667465600000002</v>
      </c>
      <c r="I230" s="26">
        <v>3.3667465600000002</v>
      </c>
      <c r="J230" s="26">
        <v>3.3667465600000002</v>
      </c>
      <c r="K230" s="26">
        <v>3.3667465600000002</v>
      </c>
      <c r="L230" s="26">
        <v>3.3667465600000002</v>
      </c>
      <c r="M230" s="26">
        <v>3.3667465600000002</v>
      </c>
      <c r="N230" s="26">
        <v>3.3667465600000002</v>
      </c>
      <c r="O230" s="26">
        <v>3.3667465600000002</v>
      </c>
      <c r="P230" s="26">
        <v>3.3667465600000002</v>
      </c>
      <c r="Q230" s="26">
        <v>3.3667465600000002</v>
      </c>
      <c r="R230" s="26">
        <v>3.3667465600000002</v>
      </c>
      <c r="S230" s="26">
        <v>3.3667465600000002</v>
      </c>
      <c r="T230" s="26">
        <v>3.3667465600000002</v>
      </c>
      <c r="U230" s="26">
        <v>3.3667465600000002</v>
      </c>
      <c r="V230" s="26">
        <v>3.3667465600000002</v>
      </c>
      <c r="W230" s="26">
        <v>3.3667465600000002</v>
      </c>
      <c r="X230" s="26">
        <v>3.3667465600000002</v>
      </c>
      <c r="Y230" s="26">
        <v>3.3667465600000002</v>
      </c>
    </row>
    <row r="231" spans="1:25" ht="15" collapsed="1" thickBot="1" x14ac:dyDescent="0.25">
      <c r="A231" s="14">
        <v>6</v>
      </c>
      <c r="B231" s="25">
        <v>1394.02</v>
      </c>
      <c r="C231" s="25">
        <v>1436.28</v>
      </c>
      <c r="D231" s="25">
        <v>1455.28</v>
      </c>
      <c r="E231" s="25">
        <v>1464.56</v>
      </c>
      <c r="F231" s="25">
        <v>1463.2</v>
      </c>
      <c r="G231" s="25">
        <v>1440.99</v>
      </c>
      <c r="H231" s="25">
        <v>1382.9</v>
      </c>
      <c r="I231" s="25">
        <v>1309.26</v>
      </c>
      <c r="J231" s="25">
        <v>1288.33</v>
      </c>
      <c r="K231" s="25">
        <v>1281.69</v>
      </c>
      <c r="L231" s="25">
        <v>1275.99</v>
      </c>
      <c r="M231" s="25">
        <v>1276.25</v>
      </c>
      <c r="N231" s="25">
        <v>1281.53</v>
      </c>
      <c r="O231" s="25">
        <v>1291.8800000000001</v>
      </c>
      <c r="P231" s="25">
        <v>1309.0999999999999</v>
      </c>
      <c r="Q231" s="25">
        <v>1320.29</v>
      </c>
      <c r="R231" s="25">
        <v>1318.92</v>
      </c>
      <c r="S231" s="25">
        <v>1307.21</v>
      </c>
      <c r="T231" s="25">
        <v>1279.19</v>
      </c>
      <c r="U231" s="25">
        <v>1266.1300000000001</v>
      </c>
      <c r="V231" s="25">
        <v>1268.98</v>
      </c>
      <c r="W231" s="25">
        <v>1281.48</v>
      </c>
      <c r="X231" s="25">
        <v>1307.44</v>
      </c>
      <c r="Y231" s="25">
        <v>1356.75</v>
      </c>
    </row>
    <row r="232" spans="1:25" ht="51" hidden="1" outlineLevel="1" x14ac:dyDescent="0.2">
      <c r="A232" s="54" t="s">
        <v>38</v>
      </c>
      <c r="B232" s="26">
        <v>1036.2876202699999</v>
      </c>
      <c r="C232" s="26">
        <v>1078.5412758299999</v>
      </c>
      <c r="D232" s="26">
        <v>1097.5472427100001</v>
      </c>
      <c r="E232" s="26">
        <v>1106.8211106000001</v>
      </c>
      <c r="F232" s="26">
        <v>1105.4603158</v>
      </c>
      <c r="G232" s="26">
        <v>1083.25208479</v>
      </c>
      <c r="H232" s="26">
        <v>1025.1673254899999</v>
      </c>
      <c r="I232" s="26">
        <v>951.52041156999996</v>
      </c>
      <c r="J232" s="26">
        <v>930.58843468999999</v>
      </c>
      <c r="K232" s="26">
        <v>923.94842898000002</v>
      </c>
      <c r="L232" s="26">
        <v>918.25468805000003</v>
      </c>
      <c r="M232" s="26">
        <v>918.50907380000001</v>
      </c>
      <c r="N232" s="26">
        <v>923.78898865999997</v>
      </c>
      <c r="O232" s="26">
        <v>934.14505394000003</v>
      </c>
      <c r="P232" s="26">
        <v>951.36757510999996</v>
      </c>
      <c r="Q232" s="26">
        <v>962.55010923999998</v>
      </c>
      <c r="R232" s="26">
        <v>961.18251339000005</v>
      </c>
      <c r="S232" s="26">
        <v>949.47328047999997</v>
      </c>
      <c r="T232" s="26">
        <v>921.45329311</v>
      </c>
      <c r="U232" s="26">
        <v>908.38831904999995</v>
      </c>
      <c r="V232" s="26">
        <v>911.24719580999999</v>
      </c>
      <c r="W232" s="26">
        <v>923.74003166</v>
      </c>
      <c r="X232" s="26">
        <v>949.70755380000003</v>
      </c>
      <c r="Y232" s="26">
        <v>999.01723062999997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150.72999999999999</v>
      </c>
      <c r="C235" s="26">
        <v>150.72999999999999</v>
      </c>
      <c r="D235" s="26">
        <v>150.72999999999999</v>
      </c>
      <c r="E235" s="26">
        <v>150.72999999999999</v>
      </c>
      <c r="F235" s="26">
        <v>150.72999999999999</v>
      </c>
      <c r="G235" s="26">
        <v>150.72999999999999</v>
      </c>
      <c r="H235" s="26">
        <v>150.72999999999999</v>
      </c>
      <c r="I235" s="26">
        <v>150.72999999999999</v>
      </c>
      <c r="J235" s="26">
        <v>150.72999999999999</v>
      </c>
      <c r="K235" s="26">
        <v>150.72999999999999</v>
      </c>
      <c r="L235" s="26">
        <v>150.72999999999999</v>
      </c>
      <c r="M235" s="26">
        <v>150.72999999999999</v>
      </c>
      <c r="N235" s="26">
        <v>150.72999999999999</v>
      </c>
      <c r="O235" s="26">
        <v>150.72999999999999</v>
      </c>
      <c r="P235" s="26">
        <v>150.72999999999999</v>
      </c>
      <c r="Q235" s="26">
        <v>150.72999999999999</v>
      </c>
      <c r="R235" s="26">
        <v>150.72999999999999</v>
      </c>
      <c r="S235" s="26">
        <v>150.72999999999999</v>
      </c>
      <c r="T235" s="26">
        <v>150.72999999999999</v>
      </c>
      <c r="U235" s="26">
        <v>150.72999999999999</v>
      </c>
      <c r="V235" s="26">
        <v>150.72999999999999</v>
      </c>
      <c r="W235" s="26">
        <v>150.72999999999999</v>
      </c>
      <c r="X235" s="26">
        <v>150.72999999999999</v>
      </c>
      <c r="Y235" s="26">
        <v>150.72999999999999</v>
      </c>
    </row>
    <row r="236" spans="1:25" ht="15" hidden="1" outlineLevel="1" thickBot="1" x14ac:dyDescent="0.25">
      <c r="A236" s="22" t="s">
        <v>64</v>
      </c>
      <c r="B236" s="26">
        <v>3.3667465600000002</v>
      </c>
      <c r="C236" s="26">
        <v>3.3667465600000002</v>
      </c>
      <c r="D236" s="26">
        <v>3.3667465600000002</v>
      </c>
      <c r="E236" s="26">
        <v>3.3667465600000002</v>
      </c>
      <c r="F236" s="26">
        <v>3.3667465600000002</v>
      </c>
      <c r="G236" s="26">
        <v>3.3667465600000002</v>
      </c>
      <c r="H236" s="26">
        <v>3.3667465600000002</v>
      </c>
      <c r="I236" s="26">
        <v>3.3667465600000002</v>
      </c>
      <c r="J236" s="26">
        <v>3.3667465600000002</v>
      </c>
      <c r="K236" s="26">
        <v>3.3667465600000002</v>
      </c>
      <c r="L236" s="26">
        <v>3.3667465600000002</v>
      </c>
      <c r="M236" s="26">
        <v>3.3667465600000002</v>
      </c>
      <c r="N236" s="26">
        <v>3.3667465600000002</v>
      </c>
      <c r="O236" s="26">
        <v>3.3667465600000002</v>
      </c>
      <c r="P236" s="26">
        <v>3.3667465600000002</v>
      </c>
      <c r="Q236" s="26">
        <v>3.3667465600000002</v>
      </c>
      <c r="R236" s="26">
        <v>3.3667465600000002</v>
      </c>
      <c r="S236" s="26">
        <v>3.3667465600000002</v>
      </c>
      <c r="T236" s="26">
        <v>3.3667465600000002</v>
      </c>
      <c r="U236" s="26">
        <v>3.3667465600000002</v>
      </c>
      <c r="V236" s="26">
        <v>3.3667465600000002</v>
      </c>
      <c r="W236" s="26">
        <v>3.3667465600000002</v>
      </c>
      <c r="X236" s="26">
        <v>3.3667465600000002</v>
      </c>
      <c r="Y236" s="26">
        <v>3.3667465600000002</v>
      </c>
    </row>
    <row r="237" spans="1:25" ht="15" collapsed="1" thickBot="1" x14ac:dyDescent="0.25">
      <c r="A237" s="14">
        <v>7</v>
      </c>
      <c r="B237" s="25">
        <v>1412.06</v>
      </c>
      <c r="C237" s="25">
        <v>1452.29</v>
      </c>
      <c r="D237" s="25">
        <v>1475.25</v>
      </c>
      <c r="E237" s="25">
        <v>1484.48</v>
      </c>
      <c r="F237" s="25">
        <v>1481.03</v>
      </c>
      <c r="G237" s="25">
        <v>1465.99</v>
      </c>
      <c r="H237" s="25">
        <v>1402.66</v>
      </c>
      <c r="I237" s="25">
        <v>1331.2</v>
      </c>
      <c r="J237" s="25">
        <v>1299.28</v>
      </c>
      <c r="K237" s="25">
        <v>1281.8699999999999</v>
      </c>
      <c r="L237" s="25">
        <v>1280.97</v>
      </c>
      <c r="M237" s="25">
        <v>1292.49</v>
      </c>
      <c r="N237" s="25">
        <v>1311.92</v>
      </c>
      <c r="O237" s="25">
        <v>1325.05</v>
      </c>
      <c r="P237" s="25">
        <v>1336.8</v>
      </c>
      <c r="Q237" s="25">
        <v>1343.15</v>
      </c>
      <c r="R237" s="25">
        <v>1352.29</v>
      </c>
      <c r="S237" s="25">
        <v>1334.79</v>
      </c>
      <c r="T237" s="25">
        <v>1283.9100000000001</v>
      </c>
      <c r="U237" s="25">
        <v>1259.74</v>
      </c>
      <c r="V237" s="25">
        <v>1271.1099999999999</v>
      </c>
      <c r="W237" s="25">
        <v>1292.31</v>
      </c>
      <c r="X237" s="25">
        <v>1328.34</v>
      </c>
      <c r="Y237" s="25">
        <v>1377.46</v>
      </c>
    </row>
    <row r="238" spans="1:25" ht="51" hidden="1" outlineLevel="1" x14ac:dyDescent="0.2">
      <c r="A238" s="3" t="s">
        <v>38</v>
      </c>
      <c r="B238" s="26">
        <v>1054.32601189</v>
      </c>
      <c r="C238" s="26">
        <v>1094.5484883399999</v>
      </c>
      <c r="D238" s="26">
        <v>1117.5179853699999</v>
      </c>
      <c r="E238" s="26">
        <v>1126.7434892799999</v>
      </c>
      <c r="F238" s="26">
        <v>1123.2921236699999</v>
      </c>
      <c r="G238" s="26">
        <v>1108.25441692</v>
      </c>
      <c r="H238" s="26">
        <v>1044.9184069999999</v>
      </c>
      <c r="I238" s="26">
        <v>973.46679662999998</v>
      </c>
      <c r="J238" s="26">
        <v>941.54048785999998</v>
      </c>
      <c r="K238" s="26">
        <v>924.13604895000003</v>
      </c>
      <c r="L238" s="26">
        <v>923.23243574000003</v>
      </c>
      <c r="M238" s="26">
        <v>934.75787279999997</v>
      </c>
      <c r="N238" s="26">
        <v>954.18656266000005</v>
      </c>
      <c r="O238" s="26">
        <v>967.31173409999997</v>
      </c>
      <c r="P238" s="26">
        <v>979.05973487999995</v>
      </c>
      <c r="Q238" s="26">
        <v>985.40931010999998</v>
      </c>
      <c r="R238" s="26">
        <v>994.54931426999997</v>
      </c>
      <c r="S238" s="26">
        <v>977.05661611999994</v>
      </c>
      <c r="T238" s="26">
        <v>926.17592366999997</v>
      </c>
      <c r="U238" s="26">
        <v>902.00512074000005</v>
      </c>
      <c r="V238" s="26">
        <v>913.37405081999998</v>
      </c>
      <c r="W238" s="26">
        <v>934.57605404000003</v>
      </c>
      <c r="X238" s="26">
        <v>970.60805432999996</v>
      </c>
      <c r="Y238" s="26">
        <v>1019.72321141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150.72999999999999</v>
      </c>
      <c r="C241" s="26">
        <v>150.72999999999999</v>
      </c>
      <c r="D241" s="26">
        <v>150.72999999999999</v>
      </c>
      <c r="E241" s="26">
        <v>150.72999999999999</v>
      </c>
      <c r="F241" s="26">
        <v>150.72999999999999</v>
      </c>
      <c r="G241" s="26">
        <v>150.72999999999999</v>
      </c>
      <c r="H241" s="26">
        <v>150.72999999999999</v>
      </c>
      <c r="I241" s="26">
        <v>150.72999999999999</v>
      </c>
      <c r="J241" s="26">
        <v>150.72999999999999</v>
      </c>
      <c r="K241" s="26">
        <v>150.72999999999999</v>
      </c>
      <c r="L241" s="26">
        <v>150.72999999999999</v>
      </c>
      <c r="M241" s="26">
        <v>150.72999999999999</v>
      </c>
      <c r="N241" s="26">
        <v>150.72999999999999</v>
      </c>
      <c r="O241" s="26">
        <v>150.72999999999999</v>
      </c>
      <c r="P241" s="26">
        <v>150.72999999999999</v>
      </c>
      <c r="Q241" s="26">
        <v>150.72999999999999</v>
      </c>
      <c r="R241" s="26">
        <v>150.72999999999999</v>
      </c>
      <c r="S241" s="26">
        <v>150.72999999999999</v>
      </c>
      <c r="T241" s="26">
        <v>150.72999999999999</v>
      </c>
      <c r="U241" s="26">
        <v>150.72999999999999</v>
      </c>
      <c r="V241" s="26">
        <v>150.72999999999999</v>
      </c>
      <c r="W241" s="26">
        <v>150.72999999999999</v>
      </c>
      <c r="X241" s="26">
        <v>150.72999999999999</v>
      </c>
      <c r="Y241" s="26">
        <v>150.72999999999999</v>
      </c>
    </row>
    <row r="242" spans="1:25" ht="15" hidden="1" outlineLevel="1" thickBot="1" x14ac:dyDescent="0.25">
      <c r="A242" s="22" t="s">
        <v>64</v>
      </c>
      <c r="B242" s="26">
        <v>3.3667465600000002</v>
      </c>
      <c r="C242" s="26">
        <v>3.3667465600000002</v>
      </c>
      <c r="D242" s="26">
        <v>3.3667465600000002</v>
      </c>
      <c r="E242" s="26">
        <v>3.3667465600000002</v>
      </c>
      <c r="F242" s="26">
        <v>3.3667465600000002</v>
      </c>
      <c r="G242" s="26">
        <v>3.3667465600000002</v>
      </c>
      <c r="H242" s="26">
        <v>3.3667465600000002</v>
      </c>
      <c r="I242" s="26">
        <v>3.3667465600000002</v>
      </c>
      <c r="J242" s="26">
        <v>3.3667465600000002</v>
      </c>
      <c r="K242" s="26">
        <v>3.3667465600000002</v>
      </c>
      <c r="L242" s="26">
        <v>3.3667465600000002</v>
      </c>
      <c r="M242" s="26">
        <v>3.3667465600000002</v>
      </c>
      <c r="N242" s="26">
        <v>3.3667465600000002</v>
      </c>
      <c r="O242" s="26">
        <v>3.3667465600000002</v>
      </c>
      <c r="P242" s="26">
        <v>3.3667465600000002</v>
      </c>
      <c r="Q242" s="26">
        <v>3.3667465600000002</v>
      </c>
      <c r="R242" s="26">
        <v>3.3667465600000002</v>
      </c>
      <c r="S242" s="26">
        <v>3.3667465600000002</v>
      </c>
      <c r="T242" s="26">
        <v>3.3667465600000002</v>
      </c>
      <c r="U242" s="26">
        <v>3.3667465600000002</v>
      </c>
      <c r="V242" s="26">
        <v>3.3667465600000002</v>
      </c>
      <c r="W242" s="26">
        <v>3.3667465600000002</v>
      </c>
      <c r="X242" s="26">
        <v>3.3667465600000002</v>
      </c>
      <c r="Y242" s="26">
        <v>3.3667465600000002</v>
      </c>
    </row>
    <row r="243" spans="1:25" ht="15" collapsed="1" thickBot="1" x14ac:dyDescent="0.25">
      <c r="A243" s="14">
        <v>8</v>
      </c>
      <c r="B243" s="25">
        <v>1407.79</v>
      </c>
      <c r="C243" s="25">
        <v>1447.72</v>
      </c>
      <c r="D243" s="25">
        <v>1466.56</v>
      </c>
      <c r="E243" s="25">
        <v>1473.1</v>
      </c>
      <c r="F243" s="25">
        <v>1471.16</v>
      </c>
      <c r="G243" s="25">
        <v>1454.12</v>
      </c>
      <c r="H243" s="25">
        <v>1390.71</v>
      </c>
      <c r="I243" s="25">
        <v>1320.37</v>
      </c>
      <c r="J243" s="25">
        <v>1287.75</v>
      </c>
      <c r="K243" s="25">
        <v>1274.22</v>
      </c>
      <c r="L243" s="25">
        <v>1273.27</v>
      </c>
      <c r="M243" s="25">
        <v>1280.97</v>
      </c>
      <c r="N243" s="25">
        <v>1297.67</v>
      </c>
      <c r="O243" s="25">
        <v>1306.5999999999999</v>
      </c>
      <c r="P243" s="25">
        <v>1320.66</v>
      </c>
      <c r="Q243" s="25">
        <v>1334.01</v>
      </c>
      <c r="R243" s="25">
        <v>1335.92</v>
      </c>
      <c r="S243" s="25">
        <v>1313.52</v>
      </c>
      <c r="T243" s="25">
        <v>1262.27</v>
      </c>
      <c r="U243" s="25">
        <v>1255.07</v>
      </c>
      <c r="V243" s="25">
        <v>1251.9100000000001</v>
      </c>
      <c r="W243" s="25">
        <v>1271.55</v>
      </c>
      <c r="X243" s="25">
        <v>1299.96</v>
      </c>
      <c r="Y243" s="25">
        <v>1350.5</v>
      </c>
    </row>
    <row r="244" spans="1:25" ht="51" hidden="1" outlineLevel="1" x14ac:dyDescent="0.2">
      <c r="A244" s="54" t="s">
        <v>38</v>
      </c>
      <c r="B244" s="26">
        <v>1050.0575496700001</v>
      </c>
      <c r="C244" s="26">
        <v>1089.9869147500001</v>
      </c>
      <c r="D244" s="26">
        <v>1108.82653099</v>
      </c>
      <c r="E244" s="26">
        <v>1115.3626460999999</v>
      </c>
      <c r="F244" s="26">
        <v>1113.42294586</v>
      </c>
      <c r="G244" s="26">
        <v>1096.38787475</v>
      </c>
      <c r="H244" s="26">
        <v>1032.9688712899999</v>
      </c>
      <c r="I244" s="26">
        <v>962.62966624000001</v>
      </c>
      <c r="J244" s="26">
        <v>930.01572930999998</v>
      </c>
      <c r="K244" s="26">
        <v>916.47840846999998</v>
      </c>
      <c r="L244" s="26">
        <v>915.53204170000004</v>
      </c>
      <c r="M244" s="26">
        <v>923.23340958999995</v>
      </c>
      <c r="N244" s="26">
        <v>939.93759294999995</v>
      </c>
      <c r="O244" s="26">
        <v>948.86668227999996</v>
      </c>
      <c r="P244" s="26">
        <v>962.92571798999995</v>
      </c>
      <c r="Q244" s="26">
        <v>976.27710962000003</v>
      </c>
      <c r="R244" s="26">
        <v>978.17987040000003</v>
      </c>
      <c r="S244" s="26">
        <v>955.78456607999999</v>
      </c>
      <c r="T244" s="26">
        <v>904.52863617000003</v>
      </c>
      <c r="U244" s="26">
        <v>897.33718126999997</v>
      </c>
      <c r="V244" s="26">
        <v>894.17794431000004</v>
      </c>
      <c r="W244" s="26">
        <v>913.81302712000002</v>
      </c>
      <c r="X244" s="26">
        <v>942.22384408999994</v>
      </c>
      <c r="Y244" s="26">
        <v>992.76753128999997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150.72999999999999</v>
      </c>
      <c r="C247" s="26">
        <v>150.72999999999999</v>
      </c>
      <c r="D247" s="26">
        <v>150.72999999999999</v>
      </c>
      <c r="E247" s="26">
        <v>150.72999999999999</v>
      </c>
      <c r="F247" s="26">
        <v>150.72999999999999</v>
      </c>
      <c r="G247" s="26">
        <v>150.72999999999999</v>
      </c>
      <c r="H247" s="26">
        <v>150.72999999999999</v>
      </c>
      <c r="I247" s="26">
        <v>150.72999999999999</v>
      </c>
      <c r="J247" s="26">
        <v>150.72999999999999</v>
      </c>
      <c r="K247" s="26">
        <v>150.72999999999999</v>
      </c>
      <c r="L247" s="26">
        <v>150.72999999999999</v>
      </c>
      <c r="M247" s="26">
        <v>150.72999999999999</v>
      </c>
      <c r="N247" s="26">
        <v>150.72999999999999</v>
      </c>
      <c r="O247" s="26">
        <v>150.72999999999999</v>
      </c>
      <c r="P247" s="26">
        <v>150.72999999999999</v>
      </c>
      <c r="Q247" s="26">
        <v>150.72999999999999</v>
      </c>
      <c r="R247" s="26">
        <v>150.72999999999999</v>
      </c>
      <c r="S247" s="26">
        <v>150.72999999999999</v>
      </c>
      <c r="T247" s="26">
        <v>150.72999999999999</v>
      </c>
      <c r="U247" s="26">
        <v>150.72999999999999</v>
      </c>
      <c r="V247" s="26">
        <v>150.72999999999999</v>
      </c>
      <c r="W247" s="26">
        <v>150.72999999999999</v>
      </c>
      <c r="X247" s="26">
        <v>150.72999999999999</v>
      </c>
      <c r="Y247" s="26">
        <v>150.72999999999999</v>
      </c>
    </row>
    <row r="248" spans="1:25" ht="15" hidden="1" outlineLevel="1" thickBot="1" x14ac:dyDescent="0.25">
      <c r="A248" s="22" t="s">
        <v>64</v>
      </c>
      <c r="B248" s="26">
        <v>3.3667465600000002</v>
      </c>
      <c r="C248" s="26">
        <v>3.3667465600000002</v>
      </c>
      <c r="D248" s="26">
        <v>3.3667465600000002</v>
      </c>
      <c r="E248" s="26">
        <v>3.3667465600000002</v>
      </c>
      <c r="F248" s="26">
        <v>3.3667465600000002</v>
      </c>
      <c r="G248" s="26">
        <v>3.3667465600000002</v>
      </c>
      <c r="H248" s="26">
        <v>3.3667465600000002</v>
      </c>
      <c r="I248" s="26">
        <v>3.3667465600000002</v>
      </c>
      <c r="J248" s="26">
        <v>3.3667465600000002</v>
      </c>
      <c r="K248" s="26">
        <v>3.3667465600000002</v>
      </c>
      <c r="L248" s="26">
        <v>3.3667465600000002</v>
      </c>
      <c r="M248" s="26">
        <v>3.3667465600000002</v>
      </c>
      <c r="N248" s="26">
        <v>3.3667465600000002</v>
      </c>
      <c r="O248" s="26">
        <v>3.3667465600000002</v>
      </c>
      <c r="P248" s="26">
        <v>3.3667465600000002</v>
      </c>
      <c r="Q248" s="26">
        <v>3.3667465600000002</v>
      </c>
      <c r="R248" s="26">
        <v>3.3667465600000002</v>
      </c>
      <c r="S248" s="26">
        <v>3.3667465600000002</v>
      </c>
      <c r="T248" s="26">
        <v>3.3667465600000002</v>
      </c>
      <c r="U248" s="26">
        <v>3.3667465600000002</v>
      </c>
      <c r="V248" s="26">
        <v>3.3667465600000002</v>
      </c>
      <c r="W248" s="26">
        <v>3.3667465600000002</v>
      </c>
      <c r="X248" s="26">
        <v>3.3667465600000002</v>
      </c>
      <c r="Y248" s="26">
        <v>3.3667465600000002</v>
      </c>
    </row>
    <row r="249" spans="1:25" ht="15" collapsed="1" thickBot="1" x14ac:dyDescent="0.25">
      <c r="A249" s="14">
        <v>9</v>
      </c>
      <c r="B249" s="25">
        <v>1327.29</v>
      </c>
      <c r="C249" s="25">
        <v>1360.1</v>
      </c>
      <c r="D249" s="25">
        <v>1379.16</v>
      </c>
      <c r="E249" s="25">
        <v>1386.85</v>
      </c>
      <c r="F249" s="25">
        <v>1391.39</v>
      </c>
      <c r="G249" s="25">
        <v>1375.98</v>
      </c>
      <c r="H249" s="25">
        <v>1314.42</v>
      </c>
      <c r="I249" s="25">
        <v>1257.23</v>
      </c>
      <c r="J249" s="25">
        <v>1256.1300000000001</v>
      </c>
      <c r="K249" s="25">
        <v>1259.22</v>
      </c>
      <c r="L249" s="25">
        <v>1257.58</v>
      </c>
      <c r="M249" s="25">
        <v>1263.04</v>
      </c>
      <c r="N249" s="25">
        <v>1260.05</v>
      </c>
      <c r="O249" s="25">
        <v>1258.58</v>
      </c>
      <c r="P249" s="25">
        <v>1259.49</v>
      </c>
      <c r="Q249" s="25">
        <v>1270.3800000000001</v>
      </c>
      <c r="R249" s="25">
        <v>1275.18</v>
      </c>
      <c r="S249" s="25">
        <v>1255.74</v>
      </c>
      <c r="T249" s="25">
        <v>1232.94</v>
      </c>
      <c r="U249" s="25">
        <v>1226.54</v>
      </c>
      <c r="V249" s="25">
        <v>1231.97</v>
      </c>
      <c r="W249" s="25">
        <v>1237.3599999999999</v>
      </c>
      <c r="X249" s="25">
        <v>1242.22</v>
      </c>
      <c r="Y249" s="25">
        <v>1281.04</v>
      </c>
    </row>
    <row r="250" spans="1:25" ht="51" hidden="1" outlineLevel="1" x14ac:dyDescent="0.2">
      <c r="A250" s="3" t="s">
        <v>38</v>
      </c>
      <c r="B250" s="26">
        <v>969.55174643999999</v>
      </c>
      <c r="C250" s="26">
        <v>1002.35917025</v>
      </c>
      <c r="D250" s="26">
        <v>1021.42139019</v>
      </c>
      <c r="E250" s="26">
        <v>1029.11352992</v>
      </c>
      <c r="F250" s="26">
        <v>1033.6522603200001</v>
      </c>
      <c r="G250" s="26">
        <v>1018.2411474100001</v>
      </c>
      <c r="H250" s="26">
        <v>956.68761243999995</v>
      </c>
      <c r="I250" s="26">
        <v>899.49577488</v>
      </c>
      <c r="J250" s="26">
        <v>898.38848610000002</v>
      </c>
      <c r="K250" s="26">
        <v>901.48254235000002</v>
      </c>
      <c r="L250" s="26">
        <v>899.84777932999998</v>
      </c>
      <c r="M250" s="26">
        <v>905.30208361999996</v>
      </c>
      <c r="N250" s="26">
        <v>902.31549789999997</v>
      </c>
      <c r="O250" s="26">
        <v>900.83889019000003</v>
      </c>
      <c r="P250" s="26">
        <v>901.74951025999997</v>
      </c>
      <c r="Q250" s="26">
        <v>912.64302609000003</v>
      </c>
      <c r="R250" s="26">
        <v>917.44277695999995</v>
      </c>
      <c r="S250" s="26">
        <v>897.99850259000004</v>
      </c>
      <c r="T250" s="26">
        <v>875.20453710000004</v>
      </c>
      <c r="U250" s="26">
        <v>868.80468949999999</v>
      </c>
      <c r="V250" s="26">
        <v>874.22968341000001</v>
      </c>
      <c r="W250" s="26">
        <v>879.62147765999998</v>
      </c>
      <c r="X250" s="26">
        <v>884.47968692999996</v>
      </c>
      <c r="Y250" s="26">
        <v>923.29828501999998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150.72999999999999</v>
      </c>
      <c r="C253" s="26">
        <v>150.72999999999999</v>
      </c>
      <c r="D253" s="26">
        <v>150.72999999999999</v>
      </c>
      <c r="E253" s="26">
        <v>150.72999999999999</v>
      </c>
      <c r="F253" s="26">
        <v>150.72999999999999</v>
      </c>
      <c r="G253" s="26">
        <v>150.72999999999999</v>
      </c>
      <c r="H253" s="26">
        <v>150.72999999999999</v>
      </c>
      <c r="I253" s="26">
        <v>150.72999999999999</v>
      </c>
      <c r="J253" s="26">
        <v>150.72999999999999</v>
      </c>
      <c r="K253" s="26">
        <v>150.72999999999999</v>
      </c>
      <c r="L253" s="26">
        <v>150.72999999999999</v>
      </c>
      <c r="M253" s="26">
        <v>150.72999999999999</v>
      </c>
      <c r="N253" s="26">
        <v>150.72999999999999</v>
      </c>
      <c r="O253" s="26">
        <v>150.72999999999999</v>
      </c>
      <c r="P253" s="26">
        <v>150.72999999999999</v>
      </c>
      <c r="Q253" s="26">
        <v>150.72999999999999</v>
      </c>
      <c r="R253" s="26">
        <v>150.72999999999999</v>
      </c>
      <c r="S253" s="26">
        <v>150.72999999999999</v>
      </c>
      <c r="T253" s="26">
        <v>150.72999999999999</v>
      </c>
      <c r="U253" s="26">
        <v>150.72999999999999</v>
      </c>
      <c r="V253" s="26">
        <v>150.72999999999999</v>
      </c>
      <c r="W253" s="26">
        <v>150.72999999999999</v>
      </c>
      <c r="X253" s="26">
        <v>150.72999999999999</v>
      </c>
      <c r="Y253" s="26">
        <v>150.72999999999999</v>
      </c>
    </row>
    <row r="254" spans="1:25" ht="15" hidden="1" outlineLevel="1" thickBot="1" x14ac:dyDescent="0.25">
      <c r="A254" s="22" t="s">
        <v>64</v>
      </c>
      <c r="B254" s="26">
        <v>3.3667465600000002</v>
      </c>
      <c r="C254" s="26">
        <v>3.3667465600000002</v>
      </c>
      <c r="D254" s="26">
        <v>3.3667465600000002</v>
      </c>
      <c r="E254" s="26">
        <v>3.3667465600000002</v>
      </c>
      <c r="F254" s="26">
        <v>3.3667465600000002</v>
      </c>
      <c r="G254" s="26">
        <v>3.3667465600000002</v>
      </c>
      <c r="H254" s="26">
        <v>3.3667465600000002</v>
      </c>
      <c r="I254" s="26">
        <v>3.3667465600000002</v>
      </c>
      <c r="J254" s="26">
        <v>3.3667465600000002</v>
      </c>
      <c r="K254" s="26">
        <v>3.3667465600000002</v>
      </c>
      <c r="L254" s="26">
        <v>3.3667465600000002</v>
      </c>
      <c r="M254" s="26">
        <v>3.3667465600000002</v>
      </c>
      <c r="N254" s="26">
        <v>3.3667465600000002</v>
      </c>
      <c r="O254" s="26">
        <v>3.3667465600000002</v>
      </c>
      <c r="P254" s="26">
        <v>3.3667465600000002</v>
      </c>
      <c r="Q254" s="26">
        <v>3.3667465600000002</v>
      </c>
      <c r="R254" s="26">
        <v>3.3667465600000002</v>
      </c>
      <c r="S254" s="26">
        <v>3.3667465600000002</v>
      </c>
      <c r="T254" s="26">
        <v>3.3667465600000002</v>
      </c>
      <c r="U254" s="26">
        <v>3.3667465600000002</v>
      </c>
      <c r="V254" s="26">
        <v>3.3667465600000002</v>
      </c>
      <c r="W254" s="26">
        <v>3.3667465600000002</v>
      </c>
      <c r="X254" s="26">
        <v>3.3667465600000002</v>
      </c>
      <c r="Y254" s="26">
        <v>3.3667465600000002</v>
      </c>
    </row>
    <row r="255" spans="1:25" ht="15" collapsed="1" thickBot="1" x14ac:dyDescent="0.25">
      <c r="A255" s="14">
        <v>10</v>
      </c>
      <c r="B255" s="25">
        <v>1341.1</v>
      </c>
      <c r="C255" s="25">
        <v>1372.32</v>
      </c>
      <c r="D255" s="25">
        <v>1389.11</v>
      </c>
      <c r="E255" s="25">
        <v>1396.52</v>
      </c>
      <c r="F255" s="25">
        <v>1395.63</v>
      </c>
      <c r="G255" s="25">
        <v>1381.21</v>
      </c>
      <c r="H255" s="25">
        <v>1321.86</v>
      </c>
      <c r="I255" s="25">
        <v>1288.5</v>
      </c>
      <c r="J255" s="25">
        <v>1271.93</v>
      </c>
      <c r="K255" s="25">
        <v>1256.83</v>
      </c>
      <c r="L255" s="25">
        <v>1246.0899999999999</v>
      </c>
      <c r="M255" s="25">
        <v>1257.21</v>
      </c>
      <c r="N255" s="25">
        <v>1267.19</v>
      </c>
      <c r="O255" s="25">
        <v>1270.43</v>
      </c>
      <c r="P255" s="25">
        <v>1271.28</v>
      </c>
      <c r="Q255" s="25">
        <v>1270.78</v>
      </c>
      <c r="R255" s="25">
        <v>1266.02</v>
      </c>
      <c r="S255" s="25">
        <v>1267.45</v>
      </c>
      <c r="T255" s="25">
        <v>1251.5</v>
      </c>
      <c r="U255" s="25">
        <v>1229.9100000000001</v>
      </c>
      <c r="V255" s="25">
        <v>1245.55</v>
      </c>
      <c r="W255" s="25">
        <v>1263.75</v>
      </c>
      <c r="X255" s="25">
        <v>1266.79</v>
      </c>
      <c r="Y255" s="25">
        <v>1289.57</v>
      </c>
    </row>
    <row r="256" spans="1:25" ht="51" hidden="1" outlineLevel="1" x14ac:dyDescent="0.2">
      <c r="A256" s="54" t="s">
        <v>38</v>
      </c>
      <c r="B256" s="26">
        <v>983.36218732999998</v>
      </c>
      <c r="C256" s="26">
        <v>1014.5842499</v>
      </c>
      <c r="D256" s="26">
        <v>1031.37574881</v>
      </c>
      <c r="E256" s="26">
        <v>1038.7881845300001</v>
      </c>
      <c r="F256" s="26">
        <v>1037.89054433</v>
      </c>
      <c r="G256" s="26">
        <v>1023.47773376</v>
      </c>
      <c r="H256" s="26">
        <v>964.12142001999996</v>
      </c>
      <c r="I256" s="26">
        <v>930.75842624999996</v>
      </c>
      <c r="J256" s="26">
        <v>914.19322726999997</v>
      </c>
      <c r="K256" s="26">
        <v>899.09209090000002</v>
      </c>
      <c r="L256" s="26">
        <v>888.35783182</v>
      </c>
      <c r="M256" s="26">
        <v>899.46897131000003</v>
      </c>
      <c r="N256" s="26">
        <v>909.45767962000002</v>
      </c>
      <c r="O256" s="26">
        <v>912.68917001</v>
      </c>
      <c r="P256" s="26">
        <v>913.54759941999998</v>
      </c>
      <c r="Q256" s="26">
        <v>913.04104931999996</v>
      </c>
      <c r="R256" s="26">
        <v>908.28593973</v>
      </c>
      <c r="S256" s="26">
        <v>909.71275575000004</v>
      </c>
      <c r="T256" s="26">
        <v>893.76638503000004</v>
      </c>
      <c r="U256" s="26">
        <v>872.17089047000002</v>
      </c>
      <c r="V256" s="26">
        <v>887.81584721000002</v>
      </c>
      <c r="W256" s="26">
        <v>906.01118817999998</v>
      </c>
      <c r="X256" s="26">
        <v>909.05798216000005</v>
      </c>
      <c r="Y256" s="26">
        <v>931.83172454999999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150.72999999999999</v>
      </c>
      <c r="C259" s="26">
        <v>150.72999999999999</v>
      </c>
      <c r="D259" s="26">
        <v>150.72999999999999</v>
      </c>
      <c r="E259" s="26">
        <v>150.72999999999999</v>
      </c>
      <c r="F259" s="26">
        <v>150.72999999999999</v>
      </c>
      <c r="G259" s="26">
        <v>150.72999999999999</v>
      </c>
      <c r="H259" s="26">
        <v>150.72999999999999</v>
      </c>
      <c r="I259" s="26">
        <v>150.72999999999999</v>
      </c>
      <c r="J259" s="26">
        <v>150.72999999999999</v>
      </c>
      <c r="K259" s="26">
        <v>150.72999999999999</v>
      </c>
      <c r="L259" s="26">
        <v>150.72999999999999</v>
      </c>
      <c r="M259" s="26">
        <v>150.72999999999999</v>
      </c>
      <c r="N259" s="26">
        <v>150.72999999999999</v>
      </c>
      <c r="O259" s="26">
        <v>150.72999999999999</v>
      </c>
      <c r="P259" s="26">
        <v>150.72999999999999</v>
      </c>
      <c r="Q259" s="26">
        <v>150.72999999999999</v>
      </c>
      <c r="R259" s="26">
        <v>150.72999999999999</v>
      </c>
      <c r="S259" s="26">
        <v>150.72999999999999</v>
      </c>
      <c r="T259" s="26">
        <v>150.72999999999999</v>
      </c>
      <c r="U259" s="26">
        <v>150.72999999999999</v>
      </c>
      <c r="V259" s="26">
        <v>150.72999999999999</v>
      </c>
      <c r="W259" s="26">
        <v>150.72999999999999</v>
      </c>
      <c r="X259" s="26">
        <v>150.72999999999999</v>
      </c>
      <c r="Y259" s="26">
        <v>150.72999999999999</v>
      </c>
    </row>
    <row r="260" spans="1:25" ht="15" hidden="1" outlineLevel="1" thickBot="1" x14ac:dyDescent="0.25">
      <c r="A260" s="22" t="s">
        <v>64</v>
      </c>
      <c r="B260" s="26">
        <v>3.3667465600000002</v>
      </c>
      <c r="C260" s="26">
        <v>3.3667465600000002</v>
      </c>
      <c r="D260" s="26">
        <v>3.3667465600000002</v>
      </c>
      <c r="E260" s="26">
        <v>3.3667465600000002</v>
      </c>
      <c r="F260" s="26">
        <v>3.3667465600000002</v>
      </c>
      <c r="G260" s="26">
        <v>3.3667465600000002</v>
      </c>
      <c r="H260" s="26">
        <v>3.3667465600000002</v>
      </c>
      <c r="I260" s="26">
        <v>3.3667465600000002</v>
      </c>
      <c r="J260" s="26">
        <v>3.3667465600000002</v>
      </c>
      <c r="K260" s="26">
        <v>3.3667465600000002</v>
      </c>
      <c r="L260" s="26">
        <v>3.3667465600000002</v>
      </c>
      <c r="M260" s="26">
        <v>3.3667465600000002</v>
      </c>
      <c r="N260" s="26">
        <v>3.3667465600000002</v>
      </c>
      <c r="O260" s="26">
        <v>3.3667465600000002</v>
      </c>
      <c r="P260" s="26">
        <v>3.3667465600000002</v>
      </c>
      <c r="Q260" s="26">
        <v>3.3667465600000002</v>
      </c>
      <c r="R260" s="26">
        <v>3.3667465600000002</v>
      </c>
      <c r="S260" s="26">
        <v>3.3667465600000002</v>
      </c>
      <c r="T260" s="26">
        <v>3.3667465600000002</v>
      </c>
      <c r="U260" s="26">
        <v>3.3667465600000002</v>
      </c>
      <c r="V260" s="26">
        <v>3.3667465600000002</v>
      </c>
      <c r="W260" s="26">
        <v>3.3667465600000002</v>
      </c>
      <c r="X260" s="26">
        <v>3.3667465600000002</v>
      </c>
      <c r="Y260" s="26">
        <v>3.3667465600000002</v>
      </c>
    </row>
    <row r="261" spans="1:25" ht="15" collapsed="1" thickBot="1" x14ac:dyDescent="0.25">
      <c r="A261" s="14">
        <v>11</v>
      </c>
      <c r="B261" s="25">
        <v>1325.63</v>
      </c>
      <c r="C261" s="25">
        <v>1362.33</v>
      </c>
      <c r="D261" s="25">
        <v>1379.63</v>
      </c>
      <c r="E261" s="25">
        <v>1385.03</v>
      </c>
      <c r="F261" s="25">
        <v>1390.3</v>
      </c>
      <c r="G261" s="25">
        <v>1384.28</v>
      </c>
      <c r="H261" s="25">
        <v>1358.09</v>
      </c>
      <c r="I261" s="25">
        <v>1326.2</v>
      </c>
      <c r="J261" s="25">
        <v>1292.82</v>
      </c>
      <c r="K261" s="25">
        <v>1286.8800000000001</v>
      </c>
      <c r="L261" s="25">
        <v>1279.28</v>
      </c>
      <c r="M261" s="25">
        <v>1283.77</v>
      </c>
      <c r="N261" s="25">
        <v>1286.53</v>
      </c>
      <c r="O261" s="25">
        <v>1282.82</v>
      </c>
      <c r="P261" s="25">
        <v>1284.9000000000001</v>
      </c>
      <c r="Q261" s="25">
        <v>1292.27</v>
      </c>
      <c r="R261" s="25">
        <v>1296.8800000000001</v>
      </c>
      <c r="S261" s="25">
        <v>1279.9000000000001</v>
      </c>
      <c r="T261" s="25">
        <v>1265.6300000000001</v>
      </c>
      <c r="U261" s="25">
        <v>1260.3900000000001</v>
      </c>
      <c r="V261" s="25">
        <v>1263.6600000000001</v>
      </c>
      <c r="W261" s="25">
        <v>1268.42</v>
      </c>
      <c r="X261" s="25">
        <v>1271.02</v>
      </c>
      <c r="Y261" s="25">
        <v>1294.5899999999999</v>
      </c>
    </row>
    <row r="262" spans="1:25" ht="51" hidden="1" outlineLevel="1" x14ac:dyDescent="0.2">
      <c r="A262" s="3" t="s">
        <v>38</v>
      </c>
      <c r="B262" s="26">
        <v>967.89623888999995</v>
      </c>
      <c r="C262" s="26">
        <v>1004.59636687</v>
      </c>
      <c r="D262" s="26">
        <v>1021.89769086</v>
      </c>
      <c r="E262" s="26">
        <v>1027.2887413000001</v>
      </c>
      <c r="F262" s="26">
        <v>1032.56453433</v>
      </c>
      <c r="G262" s="26">
        <v>1026.5478252099999</v>
      </c>
      <c r="H262" s="26">
        <v>1000.35203158</v>
      </c>
      <c r="I262" s="26">
        <v>968.45871654999996</v>
      </c>
      <c r="J262" s="26">
        <v>935.08030374999998</v>
      </c>
      <c r="K262" s="26">
        <v>929.14406323000003</v>
      </c>
      <c r="L262" s="26">
        <v>921.53845548000004</v>
      </c>
      <c r="M262" s="26">
        <v>926.02834710000002</v>
      </c>
      <c r="N262" s="26">
        <v>928.79329116999997</v>
      </c>
      <c r="O262" s="26">
        <v>925.08133138000005</v>
      </c>
      <c r="P262" s="26">
        <v>927.16043960000002</v>
      </c>
      <c r="Q262" s="26">
        <v>934.53806465000002</v>
      </c>
      <c r="R262" s="26">
        <v>939.14438672999995</v>
      </c>
      <c r="S262" s="26">
        <v>922.16220995000003</v>
      </c>
      <c r="T262" s="26">
        <v>907.89698358999999</v>
      </c>
      <c r="U262" s="26">
        <v>902.64858912</v>
      </c>
      <c r="V262" s="26">
        <v>905.92220944999997</v>
      </c>
      <c r="W262" s="26">
        <v>910.68334185000003</v>
      </c>
      <c r="X262" s="26">
        <v>913.28402976999996</v>
      </c>
      <c r="Y262" s="26">
        <v>936.85802478999994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150.72999999999999</v>
      </c>
      <c r="C265" s="26">
        <v>150.72999999999999</v>
      </c>
      <c r="D265" s="26">
        <v>150.72999999999999</v>
      </c>
      <c r="E265" s="26">
        <v>150.72999999999999</v>
      </c>
      <c r="F265" s="26">
        <v>150.72999999999999</v>
      </c>
      <c r="G265" s="26">
        <v>150.72999999999999</v>
      </c>
      <c r="H265" s="26">
        <v>150.72999999999999</v>
      </c>
      <c r="I265" s="26">
        <v>150.72999999999999</v>
      </c>
      <c r="J265" s="26">
        <v>150.72999999999999</v>
      </c>
      <c r="K265" s="26">
        <v>150.72999999999999</v>
      </c>
      <c r="L265" s="26">
        <v>150.72999999999999</v>
      </c>
      <c r="M265" s="26">
        <v>150.72999999999999</v>
      </c>
      <c r="N265" s="26">
        <v>150.72999999999999</v>
      </c>
      <c r="O265" s="26">
        <v>150.72999999999999</v>
      </c>
      <c r="P265" s="26">
        <v>150.72999999999999</v>
      </c>
      <c r="Q265" s="26">
        <v>150.72999999999999</v>
      </c>
      <c r="R265" s="26">
        <v>150.72999999999999</v>
      </c>
      <c r="S265" s="26">
        <v>150.72999999999999</v>
      </c>
      <c r="T265" s="26">
        <v>150.72999999999999</v>
      </c>
      <c r="U265" s="26">
        <v>150.72999999999999</v>
      </c>
      <c r="V265" s="26">
        <v>150.72999999999999</v>
      </c>
      <c r="W265" s="26">
        <v>150.72999999999999</v>
      </c>
      <c r="X265" s="26">
        <v>150.72999999999999</v>
      </c>
      <c r="Y265" s="26">
        <v>150.72999999999999</v>
      </c>
    </row>
    <row r="266" spans="1:25" ht="15" hidden="1" outlineLevel="1" thickBot="1" x14ac:dyDescent="0.25">
      <c r="A266" s="22" t="s">
        <v>64</v>
      </c>
      <c r="B266" s="26">
        <v>3.3667465600000002</v>
      </c>
      <c r="C266" s="26">
        <v>3.3667465600000002</v>
      </c>
      <c r="D266" s="26">
        <v>3.3667465600000002</v>
      </c>
      <c r="E266" s="26">
        <v>3.3667465600000002</v>
      </c>
      <c r="F266" s="26">
        <v>3.3667465600000002</v>
      </c>
      <c r="G266" s="26">
        <v>3.3667465600000002</v>
      </c>
      <c r="H266" s="26">
        <v>3.3667465600000002</v>
      </c>
      <c r="I266" s="26">
        <v>3.3667465600000002</v>
      </c>
      <c r="J266" s="26">
        <v>3.3667465600000002</v>
      </c>
      <c r="K266" s="26">
        <v>3.3667465600000002</v>
      </c>
      <c r="L266" s="26">
        <v>3.3667465600000002</v>
      </c>
      <c r="M266" s="26">
        <v>3.3667465600000002</v>
      </c>
      <c r="N266" s="26">
        <v>3.3667465600000002</v>
      </c>
      <c r="O266" s="26">
        <v>3.3667465600000002</v>
      </c>
      <c r="P266" s="26">
        <v>3.3667465600000002</v>
      </c>
      <c r="Q266" s="26">
        <v>3.3667465600000002</v>
      </c>
      <c r="R266" s="26">
        <v>3.3667465600000002</v>
      </c>
      <c r="S266" s="26">
        <v>3.3667465600000002</v>
      </c>
      <c r="T266" s="26">
        <v>3.3667465600000002</v>
      </c>
      <c r="U266" s="26">
        <v>3.3667465600000002</v>
      </c>
      <c r="V266" s="26">
        <v>3.3667465600000002</v>
      </c>
      <c r="W266" s="26">
        <v>3.3667465600000002</v>
      </c>
      <c r="X266" s="26">
        <v>3.3667465600000002</v>
      </c>
      <c r="Y266" s="26">
        <v>3.3667465600000002</v>
      </c>
    </row>
    <row r="267" spans="1:25" ht="15" collapsed="1" thickBot="1" x14ac:dyDescent="0.25">
      <c r="A267" s="14">
        <v>12</v>
      </c>
      <c r="B267" s="25">
        <v>1294.25</v>
      </c>
      <c r="C267" s="25">
        <v>1330.63</v>
      </c>
      <c r="D267" s="25">
        <v>1334.53</v>
      </c>
      <c r="E267" s="25">
        <v>1335.72</v>
      </c>
      <c r="F267" s="25">
        <v>1334.45</v>
      </c>
      <c r="G267" s="25">
        <v>1326.78</v>
      </c>
      <c r="H267" s="25">
        <v>1323.5</v>
      </c>
      <c r="I267" s="25">
        <v>1335.85</v>
      </c>
      <c r="J267" s="25">
        <v>1316.07</v>
      </c>
      <c r="K267" s="25">
        <v>1277.92</v>
      </c>
      <c r="L267" s="25">
        <v>1254.21</v>
      </c>
      <c r="M267" s="25">
        <v>1258.54</v>
      </c>
      <c r="N267" s="25">
        <v>1263.58</v>
      </c>
      <c r="O267" s="25">
        <v>1322.02</v>
      </c>
      <c r="P267" s="25">
        <v>1331.81</v>
      </c>
      <c r="Q267" s="25">
        <v>1332.81</v>
      </c>
      <c r="R267" s="25">
        <v>1329.02</v>
      </c>
      <c r="S267" s="25">
        <v>1298.97</v>
      </c>
      <c r="T267" s="25">
        <v>1242.94</v>
      </c>
      <c r="U267" s="25">
        <v>1245.6199999999999</v>
      </c>
      <c r="V267" s="25">
        <v>1240.42</v>
      </c>
      <c r="W267" s="25">
        <v>1249.8399999999999</v>
      </c>
      <c r="X267" s="25">
        <v>1257.56</v>
      </c>
      <c r="Y267" s="25">
        <v>1314.1</v>
      </c>
    </row>
    <row r="268" spans="1:25" ht="51" hidden="1" outlineLevel="1" x14ac:dyDescent="0.2">
      <c r="A268" s="54" t="s">
        <v>38</v>
      </c>
      <c r="B268" s="26">
        <v>936.51195571999995</v>
      </c>
      <c r="C268" s="26">
        <v>972.89310763000003</v>
      </c>
      <c r="D268" s="26">
        <v>976.79723332000003</v>
      </c>
      <c r="E268" s="26">
        <v>977.98150279000004</v>
      </c>
      <c r="F268" s="26">
        <v>976.71150729999999</v>
      </c>
      <c r="G268" s="26">
        <v>969.04134861</v>
      </c>
      <c r="H268" s="26">
        <v>965.76698699999997</v>
      </c>
      <c r="I268" s="26">
        <v>978.11376471000005</v>
      </c>
      <c r="J268" s="26">
        <v>958.32862065999996</v>
      </c>
      <c r="K268" s="26">
        <v>920.18020827999999</v>
      </c>
      <c r="L268" s="26">
        <v>896.46923852999998</v>
      </c>
      <c r="M268" s="26">
        <v>900.80046641000001</v>
      </c>
      <c r="N268" s="26">
        <v>905.83890755000004</v>
      </c>
      <c r="O268" s="26">
        <v>964.28048303000003</v>
      </c>
      <c r="P268" s="26">
        <v>974.07238612000003</v>
      </c>
      <c r="Q268" s="26">
        <v>975.07347988000004</v>
      </c>
      <c r="R268" s="26">
        <v>971.28142273000003</v>
      </c>
      <c r="S268" s="26">
        <v>941.22957597000004</v>
      </c>
      <c r="T268" s="26">
        <v>885.20310166000002</v>
      </c>
      <c r="U268" s="26">
        <v>887.88071642</v>
      </c>
      <c r="V268" s="26">
        <v>882.68242826999995</v>
      </c>
      <c r="W268" s="26">
        <v>892.10017350999999</v>
      </c>
      <c r="X268" s="26">
        <v>899.82217917000003</v>
      </c>
      <c r="Y268" s="26">
        <v>956.36385030999998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150.72999999999999</v>
      </c>
      <c r="C271" s="26">
        <v>150.72999999999999</v>
      </c>
      <c r="D271" s="26">
        <v>150.72999999999999</v>
      </c>
      <c r="E271" s="26">
        <v>150.72999999999999</v>
      </c>
      <c r="F271" s="26">
        <v>150.72999999999999</v>
      </c>
      <c r="G271" s="26">
        <v>150.72999999999999</v>
      </c>
      <c r="H271" s="26">
        <v>150.72999999999999</v>
      </c>
      <c r="I271" s="26">
        <v>150.72999999999999</v>
      </c>
      <c r="J271" s="26">
        <v>150.72999999999999</v>
      </c>
      <c r="K271" s="26">
        <v>150.72999999999999</v>
      </c>
      <c r="L271" s="26">
        <v>150.72999999999999</v>
      </c>
      <c r="M271" s="26">
        <v>150.72999999999999</v>
      </c>
      <c r="N271" s="26">
        <v>150.72999999999999</v>
      </c>
      <c r="O271" s="26">
        <v>150.72999999999999</v>
      </c>
      <c r="P271" s="26">
        <v>150.72999999999999</v>
      </c>
      <c r="Q271" s="26">
        <v>150.72999999999999</v>
      </c>
      <c r="R271" s="26">
        <v>150.72999999999999</v>
      </c>
      <c r="S271" s="26">
        <v>150.72999999999999</v>
      </c>
      <c r="T271" s="26">
        <v>150.72999999999999</v>
      </c>
      <c r="U271" s="26">
        <v>150.72999999999999</v>
      </c>
      <c r="V271" s="26">
        <v>150.72999999999999</v>
      </c>
      <c r="W271" s="26">
        <v>150.72999999999999</v>
      </c>
      <c r="X271" s="26">
        <v>150.72999999999999</v>
      </c>
      <c r="Y271" s="26">
        <v>150.72999999999999</v>
      </c>
    </row>
    <row r="272" spans="1:25" ht="15" hidden="1" outlineLevel="1" thickBot="1" x14ac:dyDescent="0.25">
      <c r="A272" s="22" t="s">
        <v>64</v>
      </c>
      <c r="B272" s="26">
        <v>3.3667465600000002</v>
      </c>
      <c r="C272" s="26">
        <v>3.3667465600000002</v>
      </c>
      <c r="D272" s="26">
        <v>3.3667465600000002</v>
      </c>
      <c r="E272" s="26">
        <v>3.3667465600000002</v>
      </c>
      <c r="F272" s="26">
        <v>3.3667465600000002</v>
      </c>
      <c r="G272" s="26">
        <v>3.3667465600000002</v>
      </c>
      <c r="H272" s="26">
        <v>3.3667465600000002</v>
      </c>
      <c r="I272" s="26">
        <v>3.3667465600000002</v>
      </c>
      <c r="J272" s="26">
        <v>3.3667465600000002</v>
      </c>
      <c r="K272" s="26">
        <v>3.3667465600000002</v>
      </c>
      <c r="L272" s="26">
        <v>3.3667465600000002</v>
      </c>
      <c r="M272" s="26">
        <v>3.3667465600000002</v>
      </c>
      <c r="N272" s="26">
        <v>3.3667465600000002</v>
      </c>
      <c r="O272" s="26">
        <v>3.3667465600000002</v>
      </c>
      <c r="P272" s="26">
        <v>3.3667465600000002</v>
      </c>
      <c r="Q272" s="26">
        <v>3.3667465600000002</v>
      </c>
      <c r="R272" s="26">
        <v>3.3667465600000002</v>
      </c>
      <c r="S272" s="26">
        <v>3.3667465600000002</v>
      </c>
      <c r="T272" s="26">
        <v>3.3667465600000002</v>
      </c>
      <c r="U272" s="26">
        <v>3.3667465600000002</v>
      </c>
      <c r="V272" s="26">
        <v>3.3667465600000002</v>
      </c>
      <c r="W272" s="26">
        <v>3.3667465600000002</v>
      </c>
      <c r="X272" s="26">
        <v>3.3667465600000002</v>
      </c>
      <c r="Y272" s="26">
        <v>3.3667465600000002</v>
      </c>
    </row>
    <row r="273" spans="1:25" ht="15" collapsed="1" thickBot="1" x14ac:dyDescent="0.25">
      <c r="A273" s="14">
        <v>13</v>
      </c>
      <c r="B273" s="25">
        <v>1360.12</v>
      </c>
      <c r="C273" s="25">
        <v>1401.62</v>
      </c>
      <c r="D273" s="25">
        <v>1419.56</v>
      </c>
      <c r="E273" s="25">
        <v>1416.79</v>
      </c>
      <c r="F273" s="25">
        <v>1415.78</v>
      </c>
      <c r="G273" s="25">
        <v>1400.42</v>
      </c>
      <c r="H273" s="25">
        <v>1353.11</v>
      </c>
      <c r="I273" s="25">
        <v>1287.75</v>
      </c>
      <c r="J273" s="25">
        <v>1260.24</v>
      </c>
      <c r="K273" s="25">
        <v>1261.1199999999999</v>
      </c>
      <c r="L273" s="25">
        <v>1253.4100000000001</v>
      </c>
      <c r="M273" s="25">
        <v>1250.3499999999999</v>
      </c>
      <c r="N273" s="25">
        <v>1258.83</v>
      </c>
      <c r="O273" s="25">
        <v>1269.99</v>
      </c>
      <c r="P273" s="25">
        <v>1280.5</v>
      </c>
      <c r="Q273" s="25">
        <v>1291.5899999999999</v>
      </c>
      <c r="R273" s="25">
        <v>1289.5899999999999</v>
      </c>
      <c r="S273" s="25">
        <v>1277.94</v>
      </c>
      <c r="T273" s="25">
        <v>1250.54</v>
      </c>
      <c r="U273" s="25">
        <v>1265.3599999999999</v>
      </c>
      <c r="V273" s="25">
        <v>1258.6400000000001</v>
      </c>
      <c r="W273" s="25">
        <v>1248.8800000000001</v>
      </c>
      <c r="X273" s="25">
        <v>1260.56</v>
      </c>
      <c r="Y273" s="25">
        <v>1328.18</v>
      </c>
    </row>
    <row r="274" spans="1:25" ht="51" hidden="1" outlineLevel="1" x14ac:dyDescent="0.2">
      <c r="A274" s="3" t="s">
        <v>38</v>
      </c>
      <c r="B274" s="26">
        <v>1002.38149293</v>
      </c>
      <c r="C274" s="26">
        <v>1043.8789762399999</v>
      </c>
      <c r="D274" s="26">
        <v>1061.82818309</v>
      </c>
      <c r="E274" s="26">
        <v>1059.0560424499999</v>
      </c>
      <c r="F274" s="26">
        <v>1058.0474171000001</v>
      </c>
      <c r="G274" s="26">
        <v>1042.6839924999999</v>
      </c>
      <c r="H274" s="26">
        <v>995.36942837000004</v>
      </c>
      <c r="I274" s="26">
        <v>930.01800036999998</v>
      </c>
      <c r="J274" s="26">
        <v>902.50453116999995</v>
      </c>
      <c r="K274" s="26">
        <v>903.38599467999995</v>
      </c>
      <c r="L274" s="26">
        <v>895.67035251000004</v>
      </c>
      <c r="M274" s="26">
        <v>892.61634617000004</v>
      </c>
      <c r="N274" s="26">
        <v>901.09271873</v>
      </c>
      <c r="O274" s="26">
        <v>912.25592543000005</v>
      </c>
      <c r="P274" s="26">
        <v>922.76502863999997</v>
      </c>
      <c r="Q274" s="26">
        <v>933.85518550999996</v>
      </c>
      <c r="R274" s="26">
        <v>931.84874100000002</v>
      </c>
      <c r="S274" s="26">
        <v>920.20621454000002</v>
      </c>
      <c r="T274" s="26">
        <v>892.80017208000004</v>
      </c>
      <c r="U274" s="26">
        <v>907.62603526999999</v>
      </c>
      <c r="V274" s="26">
        <v>900.90169748000005</v>
      </c>
      <c r="W274" s="26">
        <v>891.14588349999997</v>
      </c>
      <c r="X274" s="26">
        <v>902.82343001000004</v>
      </c>
      <c r="Y274" s="26">
        <v>970.44045084000004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150.72999999999999</v>
      </c>
      <c r="C277" s="26">
        <v>150.72999999999999</v>
      </c>
      <c r="D277" s="26">
        <v>150.72999999999999</v>
      </c>
      <c r="E277" s="26">
        <v>150.72999999999999</v>
      </c>
      <c r="F277" s="26">
        <v>150.72999999999999</v>
      </c>
      <c r="G277" s="26">
        <v>150.72999999999999</v>
      </c>
      <c r="H277" s="26">
        <v>150.72999999999999</v>
      </c>
      <c r="I277" s="26">
        <v>150.72999999999999</v>
      </c>
      <c r="J277" s="26">
        <v>150.72999999999999</v>
      </c>
      <c r="K277" s="26">
        <v>150.72999999999999</v>
      </c>
      <c r="L277" s="26">
        <v>150.72999999999999</v>
      </c>
      <c r="M277" s="26">
        <v>150.72999999999999</v>
      </c>
      <c r="N277" s="26">
        <v>150.72999999999999</v>
      </c>
      <c r="O277" s="26">
        <v>150.72999999999999</v>
      </c>
      <c r="P277" s="26">
        <v>150.72999999999999</v>
      </c>
      <c r="Q277" s="26">
        <v>150.72999999999999</v>
      </c>
      <c r="R277" s="26">
        <v>150.72999999999999</v>
      </c>
      <c r="S277" s="26">
        <v>150.72999999999999</v>
      </c>
      <c r="T277" s="26">
        <v>150.72999999999999</v>
      </c>
      <c r="U277" s="26">
        <v>150.72999999999999</v>
      </c>
      <c r="V277" s="26">
        <v>150.72999999999999</v>
      </c>
      <c r="W277" s="26">
        <v>150.72999999999999</v>
      </c>
      <c r="X277" s="26">
        <v>150.72999999999999</v>
      </c>
      <c r="Y277" s="26">
        <v>150.72999999999999</v>
      </c>
    </row>
    <row r="278" spans="1:25" ht="15" hidden="1" outlineLevel="1" thickBot="1" x14ac:dyDescent="0.25">
      <c r="A278" s="22" t="s">
        <v>64</v>
      </c>
      <c r="B278" s="26">
        <v>3.3667465600000002</v>
      </c>
      <c r="C278" s="26">
        <v>3.3667465600000002</v>
      </c>
      <c r="D278" s="26">
        <v>3.3667465600000002</v>
      </c>
      <c r="E278" s="26">
        <v>3.3667465600000002</v>
      </c>
      <c r="F278" s="26">
        <v>3.3667465600000002</v>
      </c>
      <c r="G278" s="26">
        <v>3.3667465600000002</v>
      </c>
      <c r="H278" s="26">
        <v>3.3667465600000002</v>
      </c>
      <c r="I278" s="26">
        <v>3.3667465600000002</v>
      </c>
      <c r="J278" s="26">
        <v>3.3667465600000002</v>
      </c>
      <c r="K278" s="26">
        <v>3.3667465600000002</v>
      </c>
      <c r="L278" s="26">
        <v>3.3667465600000002</v>
      </c>
      <c r="M278" s="26">
        <v>3.3667465600000002</v>
      </c>
      <c r="N278" s="26">
        <v>3.3667465600000002</v>
      </c>
      <c r="O278" s="26">
        <v>3.3667465600000002</v>
      </c>
      <c r="P278" s="26">
        <v>3.3667465600000002</v>
      </c>
      <c r="Q278" s="26">
        <v>3.3667465600000002</v>
      </c>
      <c r="R278" s="26">
        <v>3.3667465600000002</v>
      </c>
      <c r="S278" s="26">
        <v>3.3667465600000002</v>
      </c>
      <c r="T278" s="26">
        <v>3.3667465600000002</v>
      </c>
      <c r="U278" s="26">
        <v>3.3667465600000002</v>
      </c>
      <c r="V278" s="26">
        <v>3.3667465600000002</v>
      </c>
      <c r="W278" s="26">
        <v>3.3667465600000002</v>
      </c>
      <c r="X278" s="26">
        <v>3.3667465600000002</v>
      </c>
      <c r="Y278" s="26">
        <v>3.3667465600000002</v>
      </c>
    </row>
    <row r="279" spans="1:25" ht="15" collapsed="1" thickBot="1" x14ac:dyDescent="0.25">
      <c r="A279" s="14">
        <v>14</v>
      </c>
      <c r="B279" s="25">
        <v>1269.3699999999999</v>
      </c>
      <c r="C279" s="25">
        <v>1266.1500000000001</v>
      </c>
      <c r="D279" s="25">
        <v>1275.71</v>
      </c>
      <c r="E279" s="25">
        <v>1280.6099999999999</v>
      </c>
      <c r="F279" s="25">
        <v>1281.75</v>
      </c>
      <c r="G279" s="25">
        <v>1271.97</v>
      </c>
      <c r="H279" s="25">
        <v>1279.6199999999999</v>
      </c>
      <c r="I279" s="25">
        <v>1292.31</v>
      </c>
      <c r="J279" s="25">
        <v>1297.6300000000001</v>
      </c>
      <c r="K279" s="25">
        <v>1298.72</v>
      </c>
      <c r="L279" s="25">
        <v>1299.8399999999999</v>
      </c>
      <c r="M279" s="25">
        <v>1292.58</v>
      </c>
      <c r="N279" s="25">
        <v>1288.51</v>
      </c>
      <c r="O279" s="25">
        <v>1303.23</v>
      </c>
      <c r="P279" s="25">
        <v>1309.9000000000001</v>
      </c>
      <c r="Q279" s="25">
        <v>1308.0899999999999</v>
      </c>
      <c r="R279" s="25">
        <v>1304.67</v>
      </c>
      <c r="S279" s="25">
        <v>1306.8</v>
      </c>
      <c r="T279" s="25">
        <v>1301.98</v>
      </c>
      <c r="U279" s="25">
        <v>1302.04</v>
      </c>
      <c r="V279" s="25">
        <v>1302.06</v>
      </c>
      <c r="W279" s="25">
        <v>1304.82</v>
      </c>
      <c r="X279" s="25">
        <v>1303.21</v>
      </c>
      <c r="Y279" s="25">
        <v>1305.3</v>
      </c>
    </row>
    <row r="280" spans="1:25" ht="51" hidden="1" outlineLevel="1" x14ac:dyDescent="0.2">
      <c r="A280" s="54" t="s">
        <v>38</v>
      </c>
      <c r="B280" s="26">
        <v>911.63243418000002</v>
      </c>
      <c r="C280" s="26">
        <v>908.41431129</v>
      </c>
      <c r="D280" s="26">
        <v>917.97617052999999</v>
      </c>
      <c r="E280" s="26">
        <v>922.87326518999998</v>
      </c>
      <c r="F280" s="26">
        <v>924.01459904000001</v>
      </c>
      <c r="G280" s="26">
        <v>914.23376308000002</v>
      </c>
      <c r="H280" s="26">
        <v>921.88085124999998</v>
      </c>
      <c r="I280" s="26">
        <v>934.57525626999995</v>
      </c>
      <c r="J280" s="26">
        <v>939.89032017</v>
      </c>
      <c r="K280" s="26">
        <v>940.97971571000005</v>
      </c>
      <c r="L280" s="26">
        <v>942.09826697000005</v>
      </c>
      <c r="M280" s="26">
        <v>934.84709448000001</v>
      </c>
      <c r="N280" s="26">
        <v>930.76849797</v>
      </c>
      <c r="O280" s="26">
        <v>945.49409365999998</v>
      </c>
      <c r="P280" s="26">
        <v>952.16173984</v>
      </c>
      <c r="Q280" s="26">
        <v>950.34880798999995</v>
      </c>
      <c r="R280" s="26">
        <v>946.92994480000004</v>
      </c>
      <c r="S280" s="26">
        <v>949.06671981</v>
      </c>
      <c r="T280" s="26">
        <v>944.24683155000002</v>
      </c>
      <c r="U280" s="26">
        <v>944.30606409999996</v>
      </c>
      <c r="V280" s="26">
        <v>944.32227579000005</v>
      </c>
      <c r="W280" s="26">
        <v>947.08407810000006</v>
      </c>
      <c r="X280" s="26">
        <v>945.46973595999998</v>
      </c>
      <c r="Y280" s="26">
        <v>947.56315618999997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150.72999999999999</v>
      </c>
      <c r="C283" s="26">
        <v>150.72999999999999</v>
      </c>
      <c r="D283" s="26">
        <v>150.72999999999999</v>
      </c>
      <c r="E283" s="26">
        <v>150.72999999999999</v>
      </c>
      <c r="F283" s="26">
        <v>150.72999999999999</v>
      </c>
      <c r="G283" s="26">
        <v>150.72999999999999</v>
      </c>
      <c r="H283" s="26">
        <v>150.72999999999999</v>
      </c>
      <c r="I283" s="26">
        <v>150.72999999999999</v>
      </c>
      <c r="J283" s="26">
        <v>150.72999999999999</v>
      </c>
      <c r="K283" s="26">
        <v>150.72999999999999</v>
      </c>
      <c r="L283" s="26">
        <v>150.72999999999999</v>
      </c>
      <c r="M283" s="26">
        <v>150.72999999999999</v>
      </c>
      <c r="N283" s="26">
        <v>150.72999999999999</v>
      </c>
      <c r="O283" s="26">
        <v>150.72999999999999</v>
      </c>
      <c r="P283" s="26">
        <v>150.72999999999999</v>
      </c>
      <c r="Q283" s="26">
        <v>150.72999999999999</v>
      </c>
      <c r="R283" s="26">
        <v>150.72999999999999</v>
      </c>
      <c r="S283" s="26">
        <v>150.72999999999999</v>
      </c>
      <c r="T283" s="26">
        <v>150.72999999999999</v>
      </c>
      <c r="U283" s="26">
        <v>150.72999999999999</v>
      </c>
      <c r="V283" s="26">
        <v>150.72999999999999</v>
      </c>
      <c r="W283" s="26">
        <v>150.72999999999999</v>
      </c>
      <c r="X283" s="26">
        <v>150.72999999999999</v>
      </c>
      <c r="Y283" s="26">
        <v>150.72999999999999</v>
      </c>
    </row>
    <row r="284" spans="1:25" ht="15" hidden="1" outlineLevel="1" thickBot="1" x14ac:dyDescent="0.25">
      <c r="A284" s="22" t="s">
        <v>64</v>
      </c>
      <c r="B284" s="26">
        <v>3.3667465600000002</v>
      </c>
      <c r="C284" s="26">
        <v>3.3667465600000002</v>
      </c>
      <c r="D284" s="26">
        <v>3.3667465600000002</v>
      </c>
      <c r="E284" s="26">
        <v>3.3667465600000002</v>
      </c>
      <c r="F284" s="26">
        <v>3.3667465600000002</v>
      </c>
      <c r="G284" s="26">
        <v>3.3667465600000002</v>
      </c>
      <c r="H284" s="26">
        <v>3.3667465600000002</v>
      </c>
      <c r="I284" s="26">
        <v>3.3667465600000002</v>
      </c>
      <c r="J284" s="26">
        <v>3.3667465600000002</v>
      </c>
      <c r="K284" s="26">
        <v>3.3667465600000002</v>
      </c>
      <c r="L284" s="26">
        <v>3.3667465600000002</v>
      </c>
      <c r="M284" s="26">
        <v>3.3667465600000002</v>
      </c>
      <c r="N284" s="26">
        <v>3.3667465600000002</v>
      </c>
      <c r="O284" s="26">
        <v>3.3667465600000002</v>
      </c>
      <c r="P284" s="26">
        <v>3.3667465600000002</v>
      </c>
      <c r="Q284" s="26">
        <v>3.3667465600000002</v>
      </c>
      <c r="R284" s="26">
        <v>3.3667465600000002</v>
      </c>
      <c r="S284" s="26">
        <v>3.3667465600000002</v>
      </c>
      <c r="T284" s="26">
        <v>3.3667465600000002</v>
      </c>
      <c r="U284" s="26">
        <v>3.3667465600000002</v>
      </c>
      <c r="V284" s="26">
        <v>3.3667465600000002</v>
      </c>
      <c r="W284" s="26">
        <v>3.3667465600000002</v>
      </c>
      <c r="X284" s="26">
        <v>3.3667465600000002</v>
      </c>
      <c r="Y284" s="26">
        <v>3.3667465600000002</v>
      </c>
    </row>
    <row r="285" spans="1:25" ht="15" collapsed="1" thickBot="1" x14ac:dyDescent="0.25">
      <c r="A285" s="14">
        <v>15</v>
      </c>
      <c r="B285" s="25">
        <v>1302.71</v>
      </c>
      <c r="C285" s="25">
        <v>1343.08</v>
      </c>
      <c r="D285" s="25">
        <v>1359.37</v>
      </c>
      <c r="E285" s="25">
        <v>1367.71</v>
      </c>
      <c r="F285" s="25">
        <v>1365.73</v>
      </c>
      <c r="G285" s="25">
        <v>1345.69</v>
      </c>
      <c r="H285" s="25">
        <v>1303.7</v>
      </c>
      <c r="I285" s="25">
        <v>1306.8599999999999</v>
      </c>
      <c r="J285" s="25">
        <v>1313.89</v>
      </c>
      <c r="K285" s="25">
        <v>1312.95</v>
      </c>
      <c r="L285" s="25">
        <v>1313.72</v>
      </c>
      <c r="M285" s="25">
        <v>1309.06</v>
      </c>
      <c r="N285" s="25">
        <v>1310.3399999999999</v>
      </c>
      <c r="O285" s="25">
        <v>1303.55</v>
      </c>
      <c r="P285" s="25">
        <v>1304.04</v>
      </c>
      <c r="Q285" s="25">
        <v>1304.42</v>
      </c>
      <c r="R285" s="25">
        <v>1298.33</v>
      </c>
      <c r="S285" s="25">
        <v>1302.8599999999999</v>
      </c>
      <c r="T285" s="25">
        <v>1315.49</v>
      </c>
      <c r="U285" s="25">
        <v>1337.47</v>
      </c>
      <c r="V285" s="25">
        <v>1353.94</v>
      </c>
      <c r="W285" s="25">
        <v>1358.53</v>
      </c>
      <c r="X285" s="25">
        <v>1358.67</v>
      </c>
      <c r="Y285" s="25">
        <v>1374.98</v>
      </c>
    </row>
    <row r="286" spans="1:25" ht="51" hidden="1" outlineLevel="1" x14ac:dyDescent="0.2">
      <c r="A286" s="3" t="s">
        <v>38</v>
      </c>
      <c r="B286" s="26">
        <v>944.97570453000003</v>
      </c>
      <c r="C286" s="26">
        <v>985.34136243</v>
      </c>
      <c r="D286" s="26">
        <v>1001.6290416099999</v>
      </c>
      <c r="E286" s="26">
        <v>1009.97676284</v>
      </c>
      <c r="F286" s="26">
        <v>1007.990104</v>
      </c>
      <c r="G286" s="26">
        <v>987.95434635000004</v>
      </c>
      <c r="H286" s="26">
        <v>945.95961010999997</v>
      </c>
      <c r="I286" s="26">
        <v>949.11932636999995</v>
      </c>
      <c r="J286" s="26">
        <v>956.15065231000005</v>
      </c>
      <c r="K286" s="26">
        <v>955.21110300999999</v>
      </c>
      <c r="L286" s="26">
        <v>955.98419672</v>
      </c>
      <c r="M286" s="26">
        <v>951.32341170999996</v>
      </c>
      <c r="N286" s="26">
        <v>952.60805798000001</v>
      </c>
      <c r="O286" s="26">
        <v>945.81309819000001</v>
      </c>
      <c r="P286" s="26">
        <v>946.30759890000002</v>
      </c>
      <c r="Q286" s="26">
        <v>946.6801514</v>
      </c>
      <c r="R286" s="26">
        <v>940.59286657999996</v>
      </c>
      <c r="S286" s="26">
        <v>945.12306745000001</v>
      </c>
      <c r="T286" s="26">
        <v>957.75802014999999</v>
      </c>
      <c r="U286" s="26">
        <v>979.73297538999998</v>
      </c>
      <c r="V286" s="26">
        <v>996.20596908000005</v>
      </c>
      <c r="W286" s="26">
        <v>1000.79189806</v>
      </c>
      <c r="X286" s="26">
        <v>1000.93608697</v>
      </c>
      <c r="Y286" s="26">
        <v>1017.24698514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150.72999999999999</v>
      </c>
      <c r="C289" s="26">
        <v>150.72999999999999</v>
      </c>
      <c r="D289" s="26">
        <v>150.72999999999999</v>
      </c>
      <c r="E289" s="26">
        <v>150.72999999999999</v>
      </c>
      <c r="F289" s="26">
        <v>150.72999999999999</v>
      </c>
      <c r="G289" s="26">
        <v>150.72999999999999</v>
      </c>
      <c r="H289" s="26">
        <v>150.72999999999999</v>
      </c>
      <c r="I289" s="26">
        <v>150.72999999999999</v>
      </c>
      <c r="J289" s="26">
        <v>150.72999999999999</v>
      </c>
      <c r="K289" s="26">
        <v>150.72999999999999</v>
      </c>
      <c r="L289" s="26">
        <v>150.72999999999999</v>
      </c>
      <c r="M289" s="26">
        <v>150.72999999999999</v>
      </c>
      <c r="N289" s="26">
        <v>150.72999999999999</v>
      </c>
      <c r="O289" s="26">
        <v>150.72999999999999</v>
      </c>
      <c r="P289" s="26">
        <v>150.72999999999999</v>
      </c>
      <c r="Q289" s="26">
        <v>150.72999999999999</v>
      </c>
      <c r="R289" s="26">
        <v>150.72999999999999</v>
      </c>
      <c r="S289" s="26">
        <v>150.72999999999999</v>
      </c>
      <c r="T289" s="26">
        <v>150.72999999999999</v>
      </c>
      <c r="U289" s="26">
        <v>150.72999999999999</v>
      </c>
      <c r="V289" s="26">
        <v>150.72999999999999</v>
      </c>
      <c r="W289" s="26">
        <v>150.72999999999999</v>
      </c>
      <c r="X289" s="26">
        <v>150.72999999999999</v>
      </c>
      <c r="Y289" s="26">
        <v>150.72999999999999</v>
      </c>
    </row>
    <row r="290" spans="1:25" ht="15" hidden="1" outlineLevel="1" thickBot="1" x14ac:dyDescent="0.25">
      <c r="A290" s="22" t="s">
        <v>64</v>
      </c>
      <c r="B290" s="26">
        <v>3.3667465600000002</v>
      </c>
      <c r="C290" s="26">
        <v>3.3667465600000002</v>
      </c>
      <c r="D290" s="26">
        <v>3.3667465600000002</v>
      </c>
      <c r="E290" s="26">
        <v>3.3667465600000002</v>
      </c>
      <c r="F290" s="26">
        <v>3.3667465600000002</v>
      </c>
      <c r="G290" s="26">
        <v>3.3667465600000002</v>
      </c>
      <c r="H290" s="26">
        <v>3.3667465600000002</v>
      </c>
      <c r="I290" s="26">
        <v>3.3667465600000002</v>
      </c>
      <c r="J290" s="26">
        <v>3.3667465600000002</v>
      </c>
      <c r="K290" s="26">
        <v>3.3667465600000002</v>
      </c>
      <c r="L290" s="26">
        <v>3.3667465600000002</v>
      </c>
      <c r="M290" s="26">
        <v>3.3667465600000002</v>
      </c>
      <c r="N290" s="26">
        <v>3.3667465600000002</v>
      </c>
      <c r="O290" s="26">
        <v>3.3667465600000002</v>
      </c>
      <c r="P290" s="26">
        <v>3.3667465600000002</v>
      </c>
      <c r="Q290" s="26">
        <v>3.3667465600000002</v>
      </c>
      <c r="R290" s="26">
        <v>3.3667465600000002</v>
      </c>
      <c r="S290" s="26">
        <v>3.3667465600000002</v>
      </c>
      <c r="T290" s="26">
        <v>3.3667465600000002</v>
      </c>
      <c r="U290" s="26">
        <v>3.3667465600000002</v>
      </c>
      <c r="V290" s="26">
        <v>3.3667465600000002</v>
      </c>
      <c r="W290" s="26">
        <v>3.3667465600000002</v>
      </c>
      <c r="X290" s="26">
        <v>3.3667465600000002</v>
      </c>
      <c r="Y290" s="26">
        <v>3.3667465600000002</v>
      </c>
    </row>
    <row r="291" spans="1:25" ht="15" collapsed="1" thickBot="1" x14ac:dyDescent="0.25">
      <c r="A291" s="14">
        <v>16</v>
      </c>
      <c r="B291" s="25">
        <v>1289.1099999999999</v>
      </c>
      <c r="C291" s="25">
        <v>1301.92</v>
      </c>
      <c r="D291" s="25">
        <v>1325.25</v>
      </c>
      <c r="E291" s="25">
        <v>1332.28</v>
      </c>
      <c r="F291" s="25">
        <v>1330.29</v>
      </c>
      <c r="G291" s="25">
        <v>1314.62</v>
      </c>
      <c r="H291" s="25">
        <v>1282.6099999999999</v>
      </c>
      <c r="I291" s="25">
        <v>1308.99</v>
      </c>
      <c r="J291" s="25">
        <v>1326.74</v>
      </c>
      <c r="K291" s="25">
        <v>1327.5</v>
      </c>
      <c r="L291" s="25">
        <v>1321.03</v>
      </c>
      <c r="M291" s="25">
        <v>1317.29</v>
      </c>
      <c r="N291" s="25">
        <v>1312.7</v>
      </c>
      <c r="O291" s="25">
        <v>1312.38</v>
      </c>
      <c r="P291" s="25">
        <v>1315.25</v>
      </c>
      <c r="Q291" s="25">
        <v>1313.05</v>
      </c>
      <c r="R291" s="25">
        <v>1310.3499999999999</v>
      </c>
      <c r="S291" s="25">
        <v>1310.27</v>
      </c>
      <c r="T291" s="25">
        <v>1305.25</v>
      </c>
      <c r="U291" s="25">
        <v>1308.82</v>
      </c>
      <c r="V291" s="25">
        <v>1313.19</v>
      </c>
      <c r="W291" s="25">
        <v>1313.05</v>
      </c>
      <c r="X291" s="25">
        <v>1311.94</v>
      </c>
      <c r="Y291" s="25">
        <v>1314.09</v>
      </c>
    </row>
    <row r="292" spans="1:25" ht="51" hidden="1" outlineLevel="1" x14ac:dyDescent="0.2">
      <c r="A292" s="54" t="s">
        <v>38</v>
      </c>
      <c r="B292" s="26">
        <v>931.37793221000004</v>
      </c>
      <c r="C292" s="26">
        <v>944.17860596000003</v>
      </c>
      <c r="D292" s="26">
        <v>967.51195845999996</v>
      </c>
      <c r="E292" s="26">
        <v>974.54359693000004</v>
      </c>
      <c r="F292" s="26">
        <v>972.55640602000005</v>
      </c>
      <c r="G292" s="26">
        <v>956.88524359999997</v>
      </c>
      <c r="H292" s="26">
        <v>924.87305188000005</v>
      </c>
      <c r="I292" s="26">
        <v>951.25516504999996</v>
      </c>
      <c r="J292" s="26">
        <v>969.00345643000003</v>
      </c>
      <c r="K292" s="26">
        <v>969.76803499000005</v>
      </c>
      <c r="L292" s="26">
        <v>963.29126922</v>
      </c>
      <c r="M292" s="26">
        <v>959.55743756000004</v>
      </c>
      <c r="N292" s="26">
        <v>954.95989784999995</v>
      </c>
      <c r="O292" s="26">
        <v>954.64778217000003</v>
      </c>
      <c r="P292" s="26">
        <v>957.51165246000005</v>
      </c>
      <c r="Q292" s="26">
        <v>955.31027477999999</v>
      </c>
      <c r="R292" s="26">
        <v>952.61247771000001</v>
      </c>
      <c r="S292" s="26">
        <v>952.52866816000005</v>
      </c>
      <c r="T292" s="26">
        <v>947.51821141999994</v>
      </c>
      <c r="U292" s="26">
        <v>951.08665070999996</v>
      </c>
      <c r="V292" s="26">
        <v>955.45406460000004</v>
      </c>
      <c r="W292" s="26">
        <v>955.31375561000004</v>
      </c>
      <c r="X292" s="26">
        <v>954.20805994</v>
      </c>
      <c r="Y292" s="26">
        <v>956.35331643999996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150.72999999999999</v>
      </c>
      <c r="C295" s="26">
        <v>150.72999999999999</v>
      </c>
      <c r="D295" s="26">
        <v>150.72999999999999</v>
      </c>
      <c r="E295" s="26">
        <v>150.72999999999999</v>
      </c>
      <c r="F295" s="26">
        <v>150.72999999999999</v>
      </c>
      <c r="G295" s="26">
        <v>150.72999999999999</v>
      </c>
      <c r="H295" s="26">
        <v>150.72999999999999</v>
      </c>
      <c r="I295" s="26">
        <v>150.72999999999999</v>
      </c>
      <c r="J295" s="26">
        <v>150.72999999999999</v>
      </c>
      <c r="K295" s="26">
        <v>150.72999999999999</v>
      </c>
      <c r="L295" s="26">
        <v>150.72999999999999</v>
      </c>
      <c r="M295" s="26">
        <v>150.72999999999999</v>
      </c>
      <c r="N295" s="26">
        <v>150.72999999999999</v>
      </c>
      <c r="O295" s="26">
        <v>150.72999999999999</v>
      </c>
      <c r="P295" s="26">
        <v>150.72999999999999</v>
      </c>
      <c r="Q295" s="26">
        <v>150.72999999999999</v>
      </c>
      <c r="R295" s="26">
        <v>150.72999999999999</v>
      </c>
      <c r="S295" s="26">
        <v>150.72999999999999</v>
      </c>
      <c r="T295" s="26">
        <v>150.72999999999999</v>
      </c>
      <c r="U295" s="26">
        <v>150.72999999999999</v>
      </c>
      <c r="V295" s="26">
        <v>150.72999999999999</v>
      </c>
      <c r="W295" s="26">
        <v>150.72999999999999</v>
      </c>
      <c r="X295" s="26">
        <v>150.72999999999999</v>
      </c>
      <c r="Y295" s="26">
        <v>150.72999999999999</v>
      </c>
    </row>
    <row r="296" spans="1:25" ht="15" hidden="1" outlineLevel="1" thickBot="1" x14ac:dyDescent="0.25">
      <c r="A296" s="22" t="s">
        <v>64</v>
      </c>
      <c r="B296" s="26">
        <v>3.3667465600000002</v>
      </c>
      <c r="C296" s="26">
        <v>3.3667465600000002</v>
      </c>
      <c r="D296" s="26">
        <v>3.3667465600000002</v>
      </c>
      <c r="E296" s="26">
        <v>3.3667465600000002</v>
      </c>
      <c r="F296" s="26">
        <v>3.3667465600000002</v>
      </c>
      <c r="G296" s="26">
        <v>3.3667465600000002</v>
      </c>
      <c r="H296" s="26">
        <v>3.3667465600000002</v>
      </c>
      <c r="I296" s="26">
        <v>3.3667465600000002</v>
      </c>
      <c r="J296" s="26">
        <v>3.3667465600000002</v>
      </c>
      <c r="K296" s="26">
        <v>3.3667465600000002</v>
      </c>
      <c r="L296" s="26">
        <v>3.3667465600000002</v>
      </c>
      <c r="M296" s="26">
        <v>3.3667465600000002</v>
      </c>
      <c r="N296" s="26">
        <v>3.3667465600000002</v>
      </c>
      <c r="O296" s="26">
        <v>3.3667465600000002</v>
      </c>
      <c r="P296" s="26">
        <v>3.3667465600000002</v>
      </c>
      <c r="Q296" s="26">
        <v>3.3667465600000002</v>
      </c>
      <c r="R296" s="26">
        <v>3.3667465600000002</v>
      </c>
      <c r="S296" s="26">
        <v>3.3667465600000002</v>
      </c>
      <c r="T296" s="26">
        <v>3.3667465600000002</v>
      </c>
      <c r="U296" s="26">
        <v>3.3667465600000002</v>
      </c>
      <c r="V296" s="26">
        <v>3.3667465600000002</v>
      </c>
      <c r="W296" s="26">
        <v>3.3667465600000002</v>
      </c>
      <c r="X296" s="26">
        <v>3.3667465600000002</v>
      </c>
      <c r="Y296" s="26">
        <v>3.3667465600000002</v>
      </c>
    </row>
    <row r="297" spans="1:25" ht="15" collapsed="1" thickBot="1" x14ac:dyDescent="0.25">
      <c r="A297" s="14">
        <v>17</v>
      </c>
      <c r="B297" s="25">
        <v>1329.12</v>
      </c>
      <c r="C297" s="25">
        <v>1377.83</v>
      </c>
      <c r="D297" s="25">
        <v>1392.26</v>
      </c>
      <c r="E297" s="25">
        <v>1403.81</v>
      </c>
      <c r="F297" s="25">
        <v>1398.89</v>
      </c>
      <c r="G297" s="25">
        <v>1374.61</v>
      </c>
      <c r="H297" s="25">
        <v>1323.82</v>
      </c>
      <c r="I297" s="25">
        <v>1323.81</v>
      </c>
      <c r="J297" s="25">
        <v>1324.39</v>
      </c>
      <c r="K297" s="25">
        <v>1327.94</v>
      </c>
      <c r="L297" s="25">
        <v>1322.55</v>
      </c>
      <c r="M297" s="25">
        <v>1315.6</v>
      </c>
      <c r="N297" s="25">
        <v>1309.8</v>
      </c>
      <c r="O297" s="25">
        <v>1309.55</v>
      </c>
      <c r="P297" s="25">
        <v>1296.21</v>
      </c>
      <c r="Q297" s="25">
        <v>1296.6600000000001</v>
      </c>
      <c r="R297" s="25">
        <v>1293.33</v>
      </c>
      <c r="S297" s="25">
        <v>1290.6300000000001</v>
      </c>
      <c r="T297" s="25">
        <v>1284.97</v>
      </c>
      <c r="U297" s="25">
        <v>1284.82</v>
      </c>
      <c r="V297" s="25">
        <v>1285.26</v>
      </c>
      <c r="W297" s="25">
        <v>1224.42</v>
      </c>
      <c r="X297" s="25">
        <v>1179.33</v>
      </c>
      <c r="Y297" s="25">
        <v>1220.72</v>
      </c>
    </row>
    <row r="298" spans="1:25" ht="51" hidden="1" outlineLevel="1" x14ac:dyDescent="0.2">
      <c r="A298" s="3" t="s">
        <v>38</v>
      </c>
      <c r="B298" s="26">
        <v>971.38326173999997</v>
      </c>
      <c r="C298" s="26">
        <v>1020.08860281</v>
      </c>
      <c r="D298" s="26">
        <v>1034.5258449099999</v>
      </c>
      <c r="E298" s="26">
        <v>1046.07145947</v>
      </c>
      <c r="F298" s="26">
        <v>1041.1536409600001</v>
      </c>
      <c r="G298" s="26">
        <v>1016.87566815</v>
      </c>
      <c r="H298" s="26">
        <v>966.08010188000003</v>
      </c>
      <c r="I298" s="26">
        <v>966.06936958999995</v>
      </c>
      <c r="J298" s="26">
        <v>966.64882248000004</v>
      </c>
      <c r="K298" s="26">
        <v>970.20141502000001</v>
      </c>
      <c r="L298" s="26">
        <v>964.80858292999994</v>
      </c>
      <c r="M298" s="26">
        <v>957.86590299</v>
      </c>
      <c r="N298" s="26">
        <v>952.06535753000003</v>
      </c>
      <c r="O298" s="26">
        <v>951.81650908999995</v>
      </c>
      <c r="P298" s="26">
        <v>938.47027046999995</v>
      </c>
      <c r="Q298" s="26">
        <v>938.92098656999997</v>
      </c>
      <c r="R298" s="26">
        <v>935.59041406999995</v>
      </c>
      <c r="S298" s="26">
        <v>932.89754392999998</v>
      </c>
      <c r="T298" s="26">
        <v>927.23542267000005</v>
      </c>
      <c r="U298" s="26">
        <v>927.08638828000005</v>
      </c>
      <c r="V298" s="26">
        <v>927.52415630999997</v>
      </c>
      <c r="W298" s="26">
        <v>866.68788644000006</v>
      </c>
      <c r="X298" s="26">
        <v>821.59305850999999</v>
      </c>
      <c r="Y298" s="26">
        <v>862.98167862000003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150.72999999999999</v>
      </c>
      <c r="C301" s="26">
        <v>150.72999999999999</v>
      </c>
      <c r="D301" s="26">
        <v>150.72999999999999</v>
      </c>
      <c r="E301" s="26">
        <v>150.72999999999999</v>
      </c>
      <c r="F301" s="26">
        <v>150.72999999999999</v>
      </c>
      <c r="G301" s="26">
        <v>150.72999999999999</v>
      </c>
      <c r="H301" s="26">
        <v>150.72999999999999</v>
      </c>
      <c r="I301" s="26">
        <v>150.72999999999999</v>
      </c>
      <c r="J301" s="26">
        <v>150.72999999999999</v>
      </c>
      <c r="K301" s="26">
        <v>150.72999999999999</v>
      </c>
      <c r="L301" s="26">
        <v>150.72999999999999</v>
      </c>
      <c r="M301" s="26">
        <v>150.72999999999999</v>
      </c>
      <c r="N301" s="26">
        <v>150.72999999999999</v>
      </c>
      <c r="O301" s="26">
        <v>150.72999999999999</v>
      </c>
      <c r="P301" s="26">
        <v>150.72999999999999</v>
      </c>
      <c r="Q301" s="26">
        <v>150.72999999999999</v>
      </c>
      <c r="R301" s="26">
        <v>150.72999999999999</v>
      </c>
      <c r="S301" s="26">
        <v>150.72999999999999</v>
      </c>
      <c r="T301" s="26">
        <v>150.72999999999999</v>
      </c>
      <c r="U301" s="26">
        <v>150.72999999999999</v>
      </c>
      <c r="V301" s="26">
        <v>150.72999999999999</v>
      </c>
      <c r="W301" s="26">
        <v>150.72999999999999</v>
      </c>
      <c r="X301" s="26">
        <v>150.72999999999999</v>
      </c>
      <c r="Y301" s="26">
        <v>150.72999999999999</v>
      </c>
    </row>
    <row r="302" spans="1:25" ht="15" hidden="1" outlineLevel="1" thickBot="1" x14ac:dyDescent="0.25">
      <c r="A302" s="22" t="s">
        <v>64</v>
      </c>
      <c r="B302" s="26">
        <v>3.3667465600000002</v>
      </c>
      <c r="C302" s="26">
        <v>3.3667465600000002</v>
      </c>
      <c r="D302" s="26">
        <v>3.3667465600000002</v>
      </c>
      <c r="E302" s="26">
        <v>3.3667465600000002</v>
      </c>
      <c r="F302" s="26">
        <v>3.3667465600000002</v>
      </c>
      <c r="G302" s="26">
        <v>3.3667465600000002</v>
      </c>
      <c r="H302" s="26">
        <v>3.3667465600000002</v>
      </c>
      <c r="I302" s="26">
        <v>3.3667465600000002</v>
      </c>
      <c r="J302" s="26">
        <v>3.3667465600000002</v>
      </c>
      <c r="K302" s="26">
        <v>3.3667465600000002</v>
      </c>
      <c r="L302" s="26">
        <v>3.3667465600000002</v>
      </c>
      <c r="M302" s="26">
        <v>3.3667465600000002</v>
      </c>
      <c r="N302" s="26">
        <v>3.3667465600000002</v>
      </c>
      <c r="O302" s="26">
        <v>3.3667465600000002</v>
      </c>
      <c r="P302" s="26">
        <v>3.3667465600000002</v>
      </c>
      <c r="Q302" s="26">
        <v>3.3667465600000002</v>
      </c>
      <c r="R302" s="26">
        <v>3.3667465600000002</v>
      </c>
      <c r="S302" s="26">
        <v>3.3667465600000002</v>
      </c>
      <c r="T302" s="26">
        <v>3.3667465600000002</v>
      </c>
      <c r="U302" s="26">
        <v>3.3667465600000002</v>
      </c>
      <c r="V302" s="26">
        <v>3.3667465600000002</v>
      </c>
      <c r="W302" s="26">
        <v>3.3667465600000002</v>
      </c>
      <c r="X302" s="26">
        <v>3.3667465600000002</v>
      </c>
      <c r="Y302" s="26">
        <v>3.3667465600000002</v>
      </c>
    </row>
    <row r="303" spans="1:25" ht="15" collapsed="1" thickBot="1" x14ac:dyDescent="0.25">
      <c r="A303" s="15">
        <v>18</v>
      </c>
      <c r="B303" s="25">
        <v>1318.77</v>
      </c>
      <c r="C303" s="25">
        <v>1324.35</v>
      </c>
      <c r="D303" s="25">
        <v>1359.53</v>
      </c>
      <c r="E303" s="25">
        <v>1369.96</v>
      </c>
      <c r="F303" s="25">
        <v>1366.93</v>
      </c>
      <c r="G303" s="25">
        <v>1353.28</v>
      </c>
      <c r="H303" s="25">
        <v>1302.99</v>
      </c>
      <c r="I303" s="25">
        <v>1279.96</v>
      </c>
      <c r="J303" s="25">
        <v>1219.6500000000001</v>
      </c>
      <c r="K303" s="25">
        <v>1215.8</v>
      </c>
      <c r="L303" s="25">
        <v>1220.44</v>
      </c>
      <c r="M303" s="25">
        <v>1223.0999999999999</v>
      </c>
      <c r="N303" s="25">
        <v>1217.73</v>
      </c>
      <c r="O303" s="25">
        <v>1217.28</v>
      </c>
      <c r="P303" s="25">
        <v>1218.43</v>
      </c>
      <c r="Q303" s="25">
        <v>1214.77</v>
      </c>
      <c r="R303" s="25">
        <v>1188.71</v>
      </c>
      <c r="S303" s="25">
        <v>1217.93</v>
      </c>
      <c r="T303" s="25">
        <v>1213.3399999999999</v>
      </c>
      <c r="U303" s="25">
        <v>1212.2</v>
      </c>
      <c r="V303" s="25">
        <v>1215.93</v>
      </c>
      <c r="W303" s="25">
        <v>1220.51</v>
      </c>
      <c r="X303" s="25">
        <v>1215.3699999999999</v>
      </c>
      <c r="Y303" s="25">
        <v>1228.94</v>
      </c>
    </row>
    <row r="304" spans="1:25" ht="51" hidden="1" outlineLevel="1" x14ac:dyDescent="0.2">
      <c r="A304" s="3" t="s">
        <v>38</v>
      </c>
      <c r="B304" s="26">
        <v>961.03457822999997</v>
      </c>
      <c r="C304" s="26">
        <v>966.61584664999998</v>
      </c>
      <c r="D304" s="26">
        <v>1001.7956199499999</v>
      </c>
      <c r="E304" s="26">
        <v>1012.22310763</v>
      </c>
      <c r="F304" s="26">
        <v>1009.19793984</v>
      </c>
      <c r="G304" s="26">
        <v>995.54494342999999</v>
      </c>
      <c r="H304" s="26">
        <v>945.25463635999995</v>
      </c>
      <c r="I304" s="26">
        <v>922.22071337</v>
      </c>
      <c r="J304" s="26">
        <v>861.91681190999998</v>
      </c>
      <c r="K304" s="26">
        <v>858.05954320000001</v>
      </c>
      <c r="L304" s="26">
        <v>862.70717162000005</v>
      </c>
      <c r="M304" s="26">
        <v>865.35825359</v>
      </c>
      <c r="N304" s="26">
        <v>859.99435110000002</v>
      </c>
      <c r="O304" s="26">
        <v>859.54015927</v>
      </c>
      <c r="P304" s="26">
        <v>860.69626061999998</v>
      </c>
      <c r="Q304" s="26">
        <v>857.02974486000005</v>
      </c>
      <c r="R304" s="26">
        <v>830.97568538999997</v>
      </c>
      <c r="S304" s="26">
        <v>860.19642033000002</v>
      </c>
      <c r="T304" s="26">
        <v>855.60126324999999</v>
      </c>
      <c r="U304" s="26">
        <v>854.46282439000004</v>
      </c>
      <c r="V304" s="26">
        <v>858.18831365000005</v>
      </c>
      <c r="W304" s="26">
        <v>862.77006917000006</v>
      </c>
      <c r="X304" s="26">
        <v>857.63066570000001</v>
      </c>
      <c r="Y304" s="26">
        <v>871.19925019000004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150.72999999999999</v>
      </c>
      <c r="C307" s="26">
        <v>150.72999999999999</v>
      </c>
      <c r="D307" s="26">
        <v>150.72999999999999</v>
      </c>
      <c r="E307" s="26">
        <v>150.72999999999999</v>
      </c>
      <c r="F307" s="26">
        <v>150.72999999999999</v>
      </c>
      <c r="G307" s="26">
        <v>150.72999999999999</v>
      </c>
      <c r="H307" s="26">
        <v>150.72999999999999</v>
      </c>
      <c r="I307" s="26">
        <v>150.72999999999999</v>
      </c>
      <c r="J307" s="26">
        <v>150.72999999999999</v>
      </c>
      <c r="K307" s="26">
        <v>150.72999999999999</v>
      </c>
      <c r="L307" s="26">
        <v>150.72999999999999</v>
      </c>
      <c r="M307" s="26">
        <v>150.72999999999999</v>
      </c>
      <c r="N307" s="26">
        <v>150.72999999999999</v>
      </c>
      <c r="O307" s="26">
        <v>150.72999999999999</v>
      </c>
      <c r="P307" s="26">
        <v>150.72999999999999</v>
      </c>
      <c r="Q307" s="26">
        <v>150.72999999999999</v>
      </c>
      <c r="R307" s="26">
        <v>150.72999999999999</v>
      </c>
      <c r="S307" s="26">
        <v>150.72999999999999</v>
      </c>
      <c r="T307" s="26">
        <v>150.72999999999999</v>
      </c>
      <c r="U307" s="26">
        <v>150.72999999999999</v>
      </c>
      <c r="V307" s="26">
        <v>150.72999999999999</v>
      </c>
      <c r="W307" s="26">
        <v>150.72999999999999</v>
      </c>
      <c r="X307" s="26">
        <v>150.72999999999999</v>
      </c>
      <c r="Y307" s="26">
        <v>150.72999999999999</v>
      </c>
    </row>
    <row r="308" spans="1:25" ht="15" hidden="1" outlineLevel="1" thickBot="1" x14ac:dyDescent="0.25">
      <c r="A308" s="22" t="s">
        <v>64</v>
      </c>
      <c r="B308" s="26">
        <v>3.3667465600000002</v>
      </c>
      <c r="C308" s="26">
        <v>3.3667465600000002</v>
      </c>
      <c r="D308" s="26">
        <v>3.3667465600000002</v>
      </c>
      <c r="E308" s="26">
        <v>3.3667465600000002</v>
      </c>
      <c r="F308" s="26">
        <v>3.3667465600000002</v>
      </c>
      <c r="G308" s="26">
        <v>3.3667465600000002</v>
      </c>
      <c r="H308" s="26">
        <v>3.3667465600000002</v>
      </c>
      <c r="I308" s="26">
        <v>3.3667465600000002</v>
      </c>
      <c r="J308" s="26">
        <v>3.3667465600000002</v>
      </c>
      <c r="K308" s="26">
        <v>3.3667465600000002</v>
      </c>
      <c r="L308" s="26">
        <v>3.3667465600000002</v>
      </c>
      <c r="M308" s="26">
        <v>3.3667465600000002</v>
      </c>
      <c r="N308" s="26">
        <v>3.3667465600000002</v>
      </c>
      <c r="O308" s="26">
        <v>3.3667465600000002</v>
      </c>
      <c r="P308" s="26">
        <v>3.3667465600000002</v>
      </c>
      <c r="Q308" s="26">
        <v>3.3667465600000002</v>
      </c>
      <c r="R308" s="26">
        <v>3.3667465600000002</v>
      </c>
      <c r="S308" s="26">
        <v>3.3667465600000002</v>
      </c>
      <c r="T308" s="26">
        <v>3.3667465600000002</v>
      </c>
      <c r="U308" s="26">
        <v>3.3667465600000002</v>
      </c>
      <c r="V308" s="26">
        <v>3.3667465600000002</v>
      </c>
      <c r="W308" s="26">
        <v>3.3667465600000002</v>
      </c>
      <c r="X308" s="26">
        <v>3.3667465600000002</v>
      </c>
      <c r="Y308" s="26">
        <v>3.3667465600000002</v>
      </c>
    </row>
    <row r="309" spans="1:25" ht="15" collapsed="1" thickBot="1" x14ac:dyDescent="0.25">
      <c r="A309" s="14">
        <v>19</v>
      </c>
      <c r="B309" s="25">
        <v>1247.1099999999999</v>
      </c>
      <c r="C309" s="25">
        <v>1291.8599999999999</v>
      </c>
      <c r="D309" s="25">
        <v>1310.98</v>
      </c>
      <c r="E309" s="25">
        <v>1321.82</v>
      </c>
      <c r="F309" s="25">
        <v>1314.38</v>
      </c>
      <c r="G309" s="25">
        <v>1313.35</v>
      </c>
      <c r="H309" s="25">
        <v>1298.8</v>
      </c>
      <c r="I309" s="25">
        <v>1276.3499999999999</v>
      </c>
      <c r="J309" s="25">
        <v>1261.8699999999999</v>
      </c>
      <c r="K309" s="25">
        <v>1222.77</v>
      </c>
      <c r="L309" s="25">
        <v>1213.4000000000001</v>
      </c>
      <c r="M309" s="25">
        <v>1216.8399999999999</v>
      </c>
      <c r="N309" s="25">
        <v>1241.6600000000001</v>
      </c>
      <c r="O309" s="25">
        <v>1269.0999999999999</v>
      </c>
      <c r="P309" s="25">
        <v>1276.96</v>
      </c>
      <c r="Q309" s="25">
        <v>1281.1300000000001</v>
      </c>
      <c r="R309" s="25">
        <v>1270.8499999999999</v>
      </c>
      <c r="S309" s="25">
        <v>1247.99</v>
      </c>
      <c r="T309" s="25">
        <v>1216.1600000000001</v>
      </c>
      <c r="U309" s="25">
        <v>1228.58</v>
      </c>
      <c r="V309" s="25">
        <v>1221.02</v>
      </c>
      <c r="W309" s="25">
        <v>1215.3499999999999</v>
      </c>
      <c r="X309" s="25">
        <v>1236.1300000000001</v>
      </c>
      <c r="Y309" s="25">
        <v>1276.3</v>
      </c>
    </row>
    <row r="310" spans="1:25" ht="51" hidden="1" outlineLevel="1" x14ac:dyDescent="0.2">
      <c r="A310" s="54" t="s">
        <v>38</v>
      </c>
      <c r="B310" s="26">
        <v>889.37445957</v>
      </c>
      <c r="C310" s="26">
        <v>934.12318660999995</v>
      </c>
      <c r="D310" s="26">
        <v>953.24571696999999</v>
      </c>
      <c r="E310" s="26">
        <v>964.08171861000005</v>
      </c>
      <c r="F310" s="26">
        <v>956.64277132999996</v>
      </c>
      <c r="G310" s="26">
        <v>955.61514728999998</v>
      </c>
      <c r="H310" s="26">
        <v>941.06172805999995</v>
      </c>
      <c r="I310" s="26">
        <v>918.61416339000004</v>
      </c>
      <c r="J310" s="26">
        <v>904.13567294999996</v>
      </c>
      <c r="K310" s="26">
        <v>865.03340986000001</v>
      </c>
      <c r="L310" s="26">
        <v>855.66490805000001</v>
      </c>
      <c r="M310" s="26">
        <v>859.10070458999996</v>
      </c>
      <c r="N310" s="26">
        <v>883.92385754999998</v>
      </c>
      <c r="O310" s="26">
        <v>911.36024655999995</v>
      </c>
      <c r="P310" s="26">
        <v>919.22053728000003</v>
      </c>
      <c r="Q310" s="26">
        <v>923.39382360000002</v>
      </c>
      <c r="R310" s="26">
        <v>913.11807517</v>
      </c>
      <c r="S310" s="26">
        <v>890.24996123999995</v>
      </c>
      <c r="T310" s="26">
        <v>858.42005168000003</v>
      </c>
      <c r="U310" s="26">
        <v>870.84602837</v>
      </c>
      <c r="V310" s="26">
        <v>863.28302107000002</v>
      </c>
      <c r="W310" s="26">
        <v>857.61095921000003</v>
      </c>
      <c r="X310" s="26">
        <v>878.39403187000005</v>
      </c>
      <c r="Y310" s="26">
        <v>918.56672822999997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150.72999999999999</v>
      </c>
      <c r="C313" s="26">
        <v>150.72999999999999</v>
      </c>
      <c r="D313" s="26">
        <v>150.72999999999999</v>
      </c>
      <c r="E313" s="26">
        <v>150.72999999999999</v>
      </c>
      <c r="F313" s="26">
        <v>150.72999999999999</v>
      </c>
      <c r="G313" s="26">
        <v>150.72999999999999</v>
      </c>
      <c r="H313" s="26">
        <v>150.72999999999999</v>
      </c>
      <c r="I313" s="26">
        <v>150.72999999999999</v>
      </c>
      <c r="J313" s="26">
        <v>150.72999999999999</v>
      </c>
      <c r="K313" s="26">
        <v>150.72999999999999</v>
      </c>
      <c r="L313" s="26">
        <v>150.72999999999999</v>
      </c>
      <c r="M313" s="26">
        <v>150.72999999999999</v>
      </c>
      <c r="N313" s="26">
        <v>150.72999999999999</v>
      </c>
      <c r="O313" s="26">
        <v>150.72999999999999</v>
      </c>
      <c r="P313" s="26">
        <v>150.72999999999999</v>
      </c>
      <c r="Q313" s="26">
        <v>150.72999999999999</v>
      </c>
      <c r="R313" s="26">
        <v>150.72999999999999</v>
      </c>
      <c r="S313" s="26">
        <v>150.72999999999999</v>
      </c>
      <c r="T313" s="26">
        <v>150.72999999999999</v>
      </c>
      <c r="U313" s="26">
        <v>150.72999999999999</v>
      </c>
      <c r="V313" s="26">
        <v>150.72999999999999</v>
      </c>
      <c r="W313" s="26">
        <v>150.72999999999999</v>
      </c>
      <c r="X313" s="26">
        <v>150.72999999999999</v>
      </c>
      <c r="Y313" s="26">
        <v>150.72999999999999</v>
      </c>
    </row>
    <row r="314" spans="1:25" ht="15" hidden="1" outlineLevel="1" thickBot="1" x14ac:dyDescent="0.25">
      <c r="A314" s="22" t="s">
        <v>64</v>
      </c>
      <c r="B314" s="26">
        <v>3.3667465600000002</v>
      </c>
      <c r="C314" s="26">
        <v>3.3667465600000002</v>
      </c>
      <c r="D314" s="26">
        <v>3.3667465600000002</v>
      </c>
      <c r="E314" s="26">
        <v>3.3667465600000002</v>
      </c>
      <c r="F314" s="26">
        <v>3.3667465600000002</v>
      </c>
      <c r="G314" s="26">
        <v>3.3667465600000002</v>
      </c>
      <c r="H314" s="26">
        <v>3.3667465600000002</v>
      </c>
      <c r="I314" s="26">
        <v>3.3667465600000002</v>
      </c>
      <c r="J314" s="26">
        <v>3.3667465600000002</v>
      </c>
      <c r="K314" s="26">
        <v>3.3667465600000002</v>
      </c>
      <c r="L314" s="26">
        <v>3.3667465600000002</v>
      </c>
      <c r="M314" s="26">
        <v>3.3667465600000002</v>
      </c>
      <c r="N314" s="26">
        <v>3.3667465600000002</v>
      </c>
      <c r="O314" s="26">
        <v>3.3667465600000002</v>
      </c>
      <c r="P314" s="26">
        <v>3.3667465600000002</v>
      </c>
      <c r="Q314" s="26">
        <v>3.3667465600000002</v>
      </c>
      <c r="R314" s="26">
        <v>3.3667465600000002</v>
      </c>
      <c r="S314" s="26">
        <v>3.3667465600000002</v>
      </c>
      <c r="T314" s="26">
        <v>3.3667465600000002</v>
      </c>
      <c r="U314" s="26">
        <v>3.3667465600000002</v>
      </c>
      <c r="V314" s="26">
        <v>3.3667465600000002</v>
      </c>
      <c r="W314" s="26">
        <v>3.3667465600000002</v>
      </c>
      <c r="X314" s="26">
        <v>3.3667465600000002</v>
      </c>
      <c r="Y314" s="26">
        <v>3.3667465600000002</v>
      </c>
    </row>
    <row r="315" spans="1:25" ht="15" collapsed="1" thickBot="1" x14ac:dyDescent="0.25">
      <c r="A315" s="14">
        <v>20</v>
      </c>
      <c r="B315" s="25">
        <v>1286.73</v>
      </c>
      <c r="C315" s="25">
        <v>1305.3699999999999</v>
      </c>
      <c r="D315" s="25">
        <v>1317.51</v>
      </c>
      <c r="E315" s="25">
        <v>1321.49</v>
      </c>
      <c r="F315" s="25">
        <v>1322.01</v>
      </c>
      <c r="G315" s="25">
        <v>1316.57</v>
      </c>
      <c r="H315" s="25">
        <v>1291.29</v>
      </c>
      <c r="I315" s="25">
        <v>1309.01</v>
      </c>
      <c r="J315" s="25">
        <v>1283.3399999999999</v>
      </c>
      <c r="K315" s="25">
        <v>1248.54</v>
      </c>
      <c r="L315" s="25">
        <v>1244.1600000000001</v>
      </c>
      <c r="M315" s="25">
        <v>1242.0999999999999</v>
      </c>
      <c r="N315" s="25">
        <v>1233.94</v>
      </c>
      <c r="O315" s="25">
        <v>1255.92</v>
      </c>
      <c r="P315" s="25">
        <v>1284.44</v>
      </c>
      <c r="Q315" s="25">
        <v>1282.97</v>
      </c>
      <c r="R315" s="25">
        <v>1283.4100000000001</v>
      </c>
      <c r="S315" s="25">
        <v>1250.8399999999999</v>
      </c>
      <c r="T315" s="25">
        <v>1228.98</v>
      </c>
      <c r="U315" s="25">
        <v>1235.95</v>
      </c>
      <c r="V315" s="25">
        <v>1229.53</v>
      </c>
      <c r="W315" s="25">
        <v>1229.92</v>
      </c>
      <c r="X315" s="25">
        <v>1255.4000000000001</v>
      </c>
      <c r="Y315" s="25">
        <v>1279.04</v>
      </c>
    </row>
    <row r="316" spans="1:25" ht="51" hidden="1" outlineLevel="1" x14ac:dyDescent="0.2">
      <c r="A316" s="3" t="s">
        <v>38</v>
      </c>
      <c r="B316" s="26">
        <v>928.99510092000003</v>
      </c>
      <c r="C316" s="26">
        <v>947.63803694000001</v>
      </c>
      <c r="D316" s="26">
        <v>959.76975305999997</v>
      </c>
      <c r="E316" s="26">
        <v>963.75711425999998</v>
      </c>
      <c r="F316" s="26">
        <v>964.27793385999996</v>
      </c>
      <c r="G316" s="26">
        <v>958.82944894000002</v>
      </c>
      <c r="H316" s="26">
        <v>933.54889637999997</v>
      </c>
      <c r="I316" s="26">
        <v>951.27784415999997</v>
      </c>
      <c r="J316" s="26">
        <v>925.60198334999995</v>
      </c>
      <c r="K316" s="26">
        <v>890.80324771999994</v>
      </c>
      <c r="L316" s="26">
        <v>886.42059092</v>
      </c>
      <c r="M316" s="26">
        <v>884.36567908999996</v>
      </c>
      <c r="N316" s="26">
        <v>876.20197145999998</v>
      </c>
      <c r="O316" s="26">
        <v>898.18550683000001</v>
      </c>
      <c r="P316" s="26">
        <v>926.70037485</v>
      </c>
      <c r="Q316" s="26">
        <v>925.22953755000003</v>
      </c>
      <c r="R316" s="26">
        <v>925.67378611000004</v>
      </c>
      <c r="S316" s="26">
        <v>893.10449412000003</v>
      </c>
      <c r="T316" s="26">
        <v>871.23953628000004</v>
      </c>
      <c r="U316" s="26">
        <v>878.20977704999996</v>
      </c>
      <c r="V316" s="26">
        <v>871.79374384000005</v>
      </c>
      <c r="W316" s="26">
        <v>872.17849240999999</v>
      </c>
      <c r="X316" s="26">
        <v>897.66427776</v>
      </c>
      <c r="Y316" s="26">
        <v>921.30130809000002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150.72999999999999</v>
      </c>
      <c r="C319" s="26">
        <v>150.72999999999999</v>
      </c>
      <c r="D319" s="26">
        <v>150.72999999999999</v>
      </c>
      <c r="E319" s="26">
        <v>150.72999999999999</v>
      </c>
      <c r="F319" s="26">
        <v>150.72999999999999</v>
      </c>
      <c r="G319" s="26">
        <v>150.72999999999999</v>
      </c>
      <c r="H319" s="26">
        <v>150.72999999999999</v>
      </c>
      <c r="I319" s="26">
        <v>150.72999999999999</v>
      </c>
      <c r="J319" s="26">
        <v>150.72999999999999</v>
      </c>
      <c r="K319" s="26">
        <v>150.72999999999999</v>
      </c>
      <c r="L319" s="26">
        <v>150.72999999999999</v>
      </c>
      <c r="M319" s="26">
        <v>150.72999999999999</v>
      </c>
      <c r="N319" s="26">
        <v>150.72999999999999</v>
      </c>
      <c r="O319" s="26">
        <v>150.72999999999999</v>
      </c>
      <c r="P319" s="26">
        <v>150.72999999999999</v>
      </c>
      <c r="Q319" s="26">
        <v>150.72999999999999</v>
      </c>
      <c r="R319" s="26">
        <v>150.72999999999999</v>
      </c>
      <c r="S319" s="26">
        <v>150.72999999999999</v>
      </c>
      <c r="T319" s="26">
        <v>150.72999999999999</v>
      </c>
      <c r="U319" s="26">
        <v>150.72999999999999</v>
      </c>
      <c r="V319" s="26">
        <v>150.72999999999999</v>
      </c>
      <c r="W319" s="26">
        <v>150.72999999999999</v>
      </c>
      <c r="X319" s="26">
        <v>150.72999999999999</v>
      </c>
      <c r="Y319" s="26">
        <v>150.72999999999999</v>
      </c>
    </row>
    <row r="320" spans="1:25" ht="15" hidden="1" outlineLevel="1" thickBot="1" x14ac:dyDescent="0.25">
      <c r="A320" s="22" t="s">
        <v>64</v>
      </c>
      <c r="B320" s="26">
        <v>3.3667465600000002</v>
      </c>
      <c r="C320" s="26">
        <v>3.3667465600000002</v>
      </c>
      <c r="D320" s="26">
        <v>3.3667465600000002</v>
      </c>
      <c r="E320" s="26">
        <v>3.3667465600000002</v>
      </c>
      <c r="F320" s="26">
        <v>3.3667465600000002</v>
      </c>
      <c r="G320" s="26">
        <v>3.3667465600000002</v>
      </c>
      <c r="H320" s="26">
        <v>3.3667465600000002</v>
      </c>
      <c r="I320" s="26">
        <v>3.3667465600000002</v>
      </c>
      <c r="J320" s="26">
        <v>3.3667465600000002</v>
      </c>
      <c r="K320" s="26">
        <v>3.3667465600000002</v>
      </c>
      <c r="L320" s="26">
        <v>3.3667465600000002</v>
      </c>
      <c r="M320" s="26">
        <v>3.3667465600000002</v>
      </c>
      <c r="N320" s="26">
        <v>3.3667465600000002</v>
      </c>
      <c r="O320" s="26">
        <v>3.3667465600000002</v>
      </c>
      <c r="P320" s="26">
        <v>3.3667465600000002</v>
      </c>
      <c r="Q320" s="26">
        <v>3.3667465600000002</v>
      </c>
      <c r="R320" s="26">
        <v>3.3667465600000002</v>
      </c>
      <c r="S320" s="26">
        <v>3.3667465600000002</v>
      </c>
      <c r="T320" s="26">
        <v>3.3667465600000002</v>
      </c>
      <c r="U320" s="26">
        <v>3.3667465600000002</v>
      </c>
      <c r="V320" s="26">
        <v>3.3667465600000002</v>
      </c>
      <c r="W320" s="26">
        <v>3.3667465600000002</v>
      </c>
      <c r="X320" s="26">
        <v>3.3667465600000002</v>
      </c>
      <c r="Y320" s="26">
        <v>3.3667465600000002</v>
      </c>
    </row>
    <row r="321" spans="1:25" ht="15" collapsed="1" thickBot="1" x14ac:dyDescent="0.25">
      <c r="A321" s="12">
        <v>21</v>
      </c>
      <c r="B321" s="25">
        <v>1300.3800000000001</v>
      </c>
      <c r="C321" s="25">
        <v>1344.06</v>
      </c>
      <c r="D321" s="25">
        <v>1343.5</v>
      </c>
      <c r="E321" s="25">
        <v>1340.8</v>
      </c>
      <c r="F321" s="25">
        <v>1340.01</v>
      </c>
      <c r="G321" s="25">
        <v>1344.4</v>
      </c>
      <c r="H321" s="25">
        <v>1296.21</v>
      </c>
      <c r="I321" s="25">
        <v>1238.77</v>
      </c>
      <c r="J321" s="25">
        <v>1206.98</v>
      </c>
      <c r="K321" s="25">
        <v>1189.94</v>
      </c>
      <c r="L321" s="25">
        <v>1184.05</v>
      </c>
      <c r="M321" s="25">
        <v>1196.49</v>
      </c>
      <c r="N321" s="25">
        <v>1222.8499999999999</v>
      </c>
      <c r="O321" s="25">
        <v>1269.6199999999999</v>
      </c>
      <c r="P321" s="25">
        <v>1296.05</v>
      </c>
      <c r="Q321" s="25">
        <v>1304.3900000000001</v>
      </c>
      <c r="R321" s="25">
        <v>1302.69</v>
      </c>
      <c r="S321" s="25">
        <v>1306.4100000000001</v>
      </c>
      <c r="T321" s="25">
        <v>1238.0899999999999</v>
      </c>
      <c r="U321" s="25">
        <v>1213.26</v>
      </c>
      <c r="V321" s="25">
        <v>1227.29</v>
      </c>
      <c r="W321" s="25">
        <v>1242.67</v>
      </c>
      <c r="X321" s="25">
        <v>1281</v>
      </c>
      <c r="Y321" s="25">
        <v>1322.81</v>
      </c>
    </row>
    <row r="322" spans="1:25" ht="51" hidden="1" outlineLevel="1" x14ac:dyDescent="0.2">
      <c r="A322" s="3" t="s">
        <v>38</v>
      </c>
      <c r="B322" s="26">
        <v>942.63934505999998</v>
      </c>
      <c r="C322" s="26">
        <v>986.32139758000005</v>
      </c>
      <c r="D322" s="26">
        <v>985.76195242999995</v>
      </c>
      <c r="E322" s="26">
        <v>983.06173088000003</v>
      </c>
      <c r="F322" s="26">
        <v>982.27113743999996</v>
      </c>
      <c r="G322" s="26">
        <v>986.66560200000004</v>
      </c>
      <c r="H322" s="26">
        <v>938.46832028999995</v>
      </c>
      <c r="I322" s="26">
        <v>881.03229467000006</v>
      </c>
      <c r="J322" s="26">
        <v>849.24591210000006</v>
      </c>
      <c r="K322" s="26">
        <v>832.20780523999997</v>
      </c>
      <c r="L322" s="26">
        <v>826.31808724999996</v>
      </c>
      <c r="M322" s="26">
        <v>838.75219786000002</v>
      </c>
      <c r="N322" s="26">
        <v>865.11497526000005</v>
      </c>
      <c r="O322" s="26">
        <v>911.88224914</v>
      </c>
      <c r="P322" s="26">
        <v>938.31162415999995</v>
      </c>
      <c r="Q322" s="26">
        <v>946.65067069999998</v>
      </c>
      <c r="R322" s="26">
        <v>944.95792097000003</v>
      </c>
      <c r="S322" s="26">
        <v>948.67104919999997</v>
      </c>
      <c r="T322" s="26">
        <v>880.35240283999997</v>
      </c>
      <c r="U322" s="26">
        <v>855.52387345</v>
      </c>
      <c r="V322" s="26">
        <v>869.54904577000002</v>
      </c>
      <c r="W322" s="26">
        <v>884.93358931</v>
      </c>
      <c r="X322" s="26">
        <v>923.26448060999996</v>
      </c>
      <c r="Y322" s="26">
        <v>965.06863235000003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150.72999999999999</v>
      </c>
      <c r="C325" s="26">
        <v>150.72999999999999</v>
      </c>
      <c r="D325" s="26">
        <v>150.72999999999999</v>
      </c>
      <c r="E325" s="26">
        <v>150.72999999999999</v>
      </c>
      <c r="F325" s="26">
        <v>150.72999999999999</v>
      </c>
      <c r="G325" s="26">
        <v>150.72999999999999</v>
      </c>
      <c r="H325" s="26">
        <v>150.72999999999999</v>
      </c>
      <c r="I325" s="26">
        <v>150.72999999999999</v>
      </c>
      <c r="J325" s="26">
        <v>150.72999999999999</v>
      </c>
      <c r="K325" s="26">
        <v>150.72999999999999</v>
      </c>
      <c r="L325" s="26">
        <v>150.72999999999999</v>
      </c>
      <c r="M325" s="26">
        <v>150.72999999999999</v>
      </c>
      <c r="N325" s="26">
        <v>150.72999999999999</v>
      </c>
      <c r="O325" s="26">
        <v>150.72999999999999</v>
      </c>
      <c r="P325" s="26">
        <v>150.72999999999999</v>
      </c>
      <c r="Q325" s="26">
        <v>150.72999999999999</v>
      </c>
      <c r="R325" s="26">
        <v>150.72999999999999</v>
      </c>
      <c r="S325" s="26">
        <v>150.72999999999999</v>
      </c>
      <c r="T325" s="26">
        <v>150.72999999999999</v>
      </c>
      <c r="U325" s="26">
        <v>150.72999999999999</v>
      </c>
      <c r="V325" s="26">
        <v>150.72999999999999</v>
      </c>
      <c r="W325" s="26">
        <v>150.72999999999999</v>
      </c>
      <c r="X325" s="26">
        <v>150.72999999999999</v>
      </c>
      <c r="Y325" s="26">
        <v>150.72999999999999</v>
      </c>
    </row>
    <row r="326" spans="1:25" ht="15" hidden="1" outlineLevel="1" thickBot="1" x14ac:dyDescent="0.25">
      <c r="A326" s="22" t="s">
        <v>64</v>
      </c>
      <c r="B326" s="26">
        <v>3.3667465600000002</v>
      </c>
      <c r="C326" s="26">
        <v>3.3667465600000002</v>
      </c>
      <c r="D326" s="26">
        <v>3.3667465600000002</v>
      </c>
      <c r="E326" s="26">
        <v>3.3667465600000002</v>
      </c>
      <c r="F326" s="26">
        <v>3.3667465600000002</v>
      </c>
      <c r="G326" s="26">
        <v>3.3667465600000002</v>
      </c>
      <c r="H326" s="26">
        <v>3.3667465600000002</v>
      </c>
      <c r="I326" s="26">
        <v>3.3667465600000002</v>
      </c>
      <c r="J326" s="26">
        <v>3.3667465600000002</v>
      </c>
      <c r="K326" s="26">
        <v>3.3667465600000002</v>
      </c>
      <c r="L326" s="26">
        <v>3.3667465600000002</v>
      </c>
      <c r="M326" s="26">
        <v>3.3667465600000002</v>
      </c>
      <c r="N326" s="26">
        <v>3.3667465600000002</v>
      </c>
      <c r="O326" s="26">
        <v>3.3667465600000002</v>
      </c>
      <c r="P326" s="26">
        <v>3.3667465600000002</v>
      </c>
      <c r="Q326" s="26">
        <v>3.3667465600000002</v>
      </c>
      <c r="R326" s="26">
        <v>3.3667465600000002</v>
      </c>
      <c r="S326" s="26">
        <v>3.3667465600000002</v>
      </c>
      <c r="T326" s="26">
        <v>3.3667465600000002</v>
      </c>
      <c r="U326" s="26">
        <v>3.3667465600000002</v>
      </c>
      <c r="V326" s="26">
        <v>3.3667465600000002</v>
      </c>
      <c r="W326" s="26">
        <v>3.3667465600000002</v>
      </c>
      <c r="X326" s="26">
        <v>3.3667465600000002</v>
      </c>
      <c r="Y326" s="26">
        <v>3.3667465600000002</v>
      </c>
    </row>
    <row r="327" spans="1:25" ht="15" collapsed="1" thickBot="1" x14ac:dyDescent="0.25">
      <c r="A327" s="14">
        <v>22</v>
      </c>
      <c r="B327" s="25">
        <v>1303.4000000000001</v>
      </c>
      <c r="C327" s="25">
        <v>1323.82</v>
      </c>
      <c r="D327" s="25">
        <v>1331.93</v>
      </c>
      <c r="E327" s="25">
        <v>1337.07</v>
      </c>
      <c r="F327" s="25">
        <v>1333.93</v>
      </c>
      <c r="G327" s="25">
        <v>1317.7</v>
      </c>
      <c r="H327" s="25">
        <v>1282.8900000000001</v>
      </c>
      <c r="I327" s="25">
        <v>1224.9000000000001</v>
      </c>
      <c r="J327" s="25">
        <v>1198.71</v>
      </c>
      <c r="K327" s="25">
        <v>1182.32</v>
      </c>
      <c r="L327" s="25">
        <v>1186.8599999999999</v>
      </c>
      <c r="M327" s="25">
        <v>1205.3699999999999</v>
      </c>
      <c r="N327" s="25">
        <v>1254.29</v>
      </c>
      <c r="O327" s="25">
        <v>1248.26</v>
      </c>
      <c r="P327" s="25">
        <v>1275.73</v>
      </c>
      <c r="Q327" s="25">
        <v>1273.44</v>
      </c>
      <c r="R327" s="25">
        <v>1282.22</v>
      </c>
      <c r="S327" s="25">
        <v>1289.1099999999999</v>
      </c>
      <c r="T327" s="25">
        <v>1269.0999999999999</v>
      </c>
      <c r="U327" s="25">
        <v>1224.2</v>
      </c>
      <c r="V327" s="25">
        <v>1228.03</v>
      </c>
      <c r="W327" s="25">
        <v>1263.1600000000001</v>
      </c>
      <c r="X327" s="25">
        <v>1304.78</v>
      </c>
      <c r="Y327" s="25">
        <v>1313.81</v>
      </c>
    </row>
    <row r="328" spans="1:25" ht="51" hidden="1" outlineLevel="1" x14ac:dyDescent="0.2">
      <c r="A328" s="3" t="s">
        <v>38</v>
      </c>
      <c r="B328" s="26">
        <v>945.66094336000003</v>
      </c>
      <c r="C328" s="26">
        <v>966.08301062999999</v>
      </c>
      <c r="D328" s="26">
        <v>974.19690089000005</v>
      </c>
      <c r="E328" s="26">
        <v>979.32932745000005</v>
      </c>
      <c r="F328" s="26">
        <v>976.19287109000004</v>
      </c>
      <c r="G328" s="26">
        <v>959.96395519999999</v>
      </c>
      <c r="H328" s="26">
        <v>925.15067421000003</v>
      </c>
      <c r="I328" s="26">
        <v>867.16047462999995</v>
      </c>
      <c r="J328" s="26">
        <v>840.97114728999998</v>
      </c>
      <c r="K328" s="26">
        <v>824.58690143000001</v>
      </c>
      <c r="L328" s="26">
        <v>829.12736471999995</v>
      </c>
      <c r="M328" s="26">
        <v>847.63266613999997</v>
      </c>
      <c r="N328" s="26">
        <v>896.55807694999999</v>
      </c>
      <c r="O328" s="26">
        <v>890.51946676</v>
      </c>
      <c r="P328" s="26">
        <v>917.99722670999995</v>
      </c>
      <c r="Q328" s="26">
        <v>915.70727187</v>
      </c>
      <c r="R328" s="26">
        <v>924.48745969000004</v>
      </c>
      <c r="S328" s="26">
        <v>931.37467099000003</v>
      </c>
      <c r="T328" s="26">
        <v>911.36597763999998</v>
      </c>
      <c r="U328" s="26">
        <v>866.46047192000003</v>
      </c>
      <c r="V328" s="26">
        <v>870.29743616999997</v>
      </c>
      <c r="W328" s="26">
        <v>905.42723715</v>
      </c>
      <c r="X328" s="26">
        <v>947.03951170000005</v>
      </c>
      <c r="Y328" s="26">
        <v>956.07160710999995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150.72999999999999</v>
      </c>
      <c r="C331" s="26">
        <v>150.72999999999999</v>
      </c>
      <c r="D331" s="26">
        <v>150.72999999999999</v>
      </c>
      <c r="E331" s="26">
        <v>150.72999999999999</v>
      </c>
      <c r="F331" s="26">
        <v>150.72999999999999</v>
      </c>
      <c r="G331" s="26">
        <v>150.72999999999999</v>
      </c>
      <c r="H331" s="26">
        <v>150.72999999999999</v>
      </c>
      <c r="I331" s="26">
        <v>150.72999999999999</v>
      </c>
      <c r="J331" s="26">
        <v>150.72999999999999</v>
      </c>
      <c r="K331" s="26">
        <v>150.72999999999999</v>
      </c>
      <c r="L331" s="26">
        <v>150.72999999999999</v>
      </c>
      <c r="M331" s="26">
        <v>150.72999999999999</v>
      </c>
      <c r="N331" s="26">
        <v>150.72999999999999</v>
      </c>
      <c r="O331" s="26">
        <v>150.72999999999999</v>
      </c>
      <c r="P331" s="26">
        <v>150.72999999999999</v>
      </c>
      <c r="Q331" s="26">
        <v>150.72999999999999</v>
      </c>
      <c r="R331" s="26">
        <v>150.72999999999999</v>
      </c>
      <c r="S331" s="26">
        <v>150.72999999999999</v>
      </c>
      <c r="T331" s="26">
        <v>150.72999999999999</v>
      </c>
      <c r="U331" s="26">
        <v>150.72999999999999</v>
      </c>
      <c r="V331" s="26">
        <v>150.72999999999999</v>
      </c>
      <c r="W331" s="26">
        <v>150.72999999999999</v>
      </c>
      <c r="X331" s="26">
        <v>150.72999999999999</v>
      </c>
      <c r="Y331" s="26">
        <v>150.72999999999999</v>
      </c>
    </row>
    <row r="332" spans="1:25" ht="15" hidden="1" outlineLevel="1" thickBot="1" x14ac:dyDescent="0.25">
      <c r="A332" s="22" t="s">
        <v>64</v>
      </c>
      <c r="B332" s="26">
        <v>3.3667465600000002</v>
      </c>
      <c r="C332" s="26">
        <v>3.3667465600000002</v>
      </c>
      <c r="D332" s="26">
        <v>3.3667465600000002</v>
      </c>
      <c r="E332" s="26">
        <v>3.3667465600000002</v>
      </c>
      <c r="F332" s="26">
        <v>3.3667465600000002</v>
      </c>
      <c r="G332" s="26">
        <v>3.3667465600000002</v>
      </c>
      <c r="H332" s="26">
        <v>3.3667465600000002</v>
      </c>
      <c r="I332" s="26">
        <v>3.3667465600000002</v>
      </c>
      <c r="J332" s="26">
        <v>3.3667465600000002</v>
      </c>
      <c r="K332" s="26">
        <v>3.3667465600000002</v>
      </c>
      <c r="L332" s="26">
        <v>3.3667465600000002</v>
      </c>
      <c r="M332" s="26">
        <v>3.3667465600000002</v>
      </c>
      <c r="N332" s="26">
        <v>3.3667465600000002</v>
      </c>
      <c r="O332" s="26">
        <v>3.3667465600000002</v>
      </c>
      <c r="P332" s="26">
        <v>3.3667465600000002</v>
      </c>
      <c r="Q332" s="26">
        <v>3.3667465600000002</v>
      </c>
      <c r="R332" s="26">
        <v>3.3667465600000002</v>
      </c>
      <c r="S332" s="26">
        <v>3.3667465600000002</v>
      </c>
      <c r="T332" s="26">
        <v>3.3667465600000002</v>
      </c>
      <c r="U332" s="26">
        <v>3.3667465600000002</v>
      </c>
      <c r="V332" s="26">
        <v>3.3667465600000002</v>
      </c>
      <c r="W332" s="26">
        <v>3.3667465600000002</v>
      </c>
      <c r="X332" s="26">
        <v>3.3667465600000002</v>
      </c>
      <c r="Y332" s="26">
        <v>3.3667465600000002</v>
      </c>
    </row>
    <row r="333" spans="1:25" ht="15" collapsed="1" thickBot="1" x14ac:dyDescent="0.25">
      <c r="A333" s="14">
        <v>23</v>
      </c>
      <c r="B333" s="25">
        <v>1254.71</v>
      </c>
      <c r="C333" s="25">
        <v>1301.52</v>
      </c>
      <c r="D333" s="25">
        <v>1324.19</v>
      </c>
      <c r="E333" s="25">
        <v>1329.37</v>
      </c>
      <c r="F333" s="25">
        <v>1328.27</v>
      </c>
      <c r="G333" s="25">
        <v>1322.09</v>
      </c>
      <c r="H333" s="25">
        <v>1332.28</v>
      </c>
      <c r="I333" s="25">
        <v>1262.3499999999999</v>
      </c>
      <c r="J333" s="25">
        <v>1277</v>
      </c>
      <c r="K333" s="25">
        <v>1249.03</v>
      </c>
      <c r="L333" s="25">
        <v>1171.69</v>
      </c>
      <c r="M333" s="25">
        <v>1200.21</v>
      </c>
      <c r="N333" s="25">
        <v>1295.8800000000001</v>
      </c>
      <c r="O333" s="25">
        <v>1286.49</v>
      </c>
      <c r="P333" s="25">
        <v>1275.9100000000001</v>
      </c>
      <c r="Q333" s="25">
        <v>1269.6600000000001</v>
      </c>
      <c r="R333" s="25">
        <v>1269.01</v>
      </c>
      <c r="S333" s="25">
        <v>1277.8599999999999</v>
      </c>
      <c r="T333" s="25">
        <v>1229.1400000000001</v>
      </c>
      <c r="U333" s="25">
        <v>1166.2</v>
      </c>
      <c r="V333" s="25">
        <v>1163.57</v>
      </c>
      <c r="W333" s="25">
        <v>1180.69</v>
      </c>
      <c r="X333" s="25">
        <v>1241.9000000000001</v>
      </c>
      <c r="Y333" s="25">
        <v>1274.28</v>
      </c>
    </row>
    <row r="334" spans="1:25" ht="51" hidden="1" outlineLevel="1" x14ac:dyDescent="0.2">
      <c r="A334" s="54" t="s">
        <v>38</v>
      </c>
      <c r="B334" s="26">
        <v>896.96955450999997</v>
      </c>
      <c r="C334" s="26">
        <v>943.78023962999998</v>
      </c>
      <c r="D334" s="26">
        <v>966.45166261999998</v>
      </c>
      <c r="E334" s="26">
        <v>971.63816177000001</v>
      </c>
      <c r="F334" s="26">
        <v>970.53145955000002</v>
      </c>
      <c r="G334" s="26">
        <v>964.35100520000003</v>
      </c>
      <c r="H334" s="26">
        <v>974.54356947999997</v>
      </c>
      <c r="I334" s="26">
        <v>904.61058954999999</v>
      </c>
      <c r="J334" s="26">
        <v>919.26426755</v>
      </c>
      <c r="K334" s="26">
        <v>891.29739272999996</v>
      </c>
      <c r="L334" s="26">
        <v>813.95425435000004</v>
      </c>
      <c r="M334" s="26">
        <v>842.47072144000003</v>
      </c>
      <c r="N334" s="26">
        <v>938.13932977000002</v>
      </c>
      <c r="O334" s="26">
        <v>928.75658276000001</v>
      </c>
      <c r="P334" s="26">
        <v>918.17524519000006</v>
      </c>
      <c r="Q334" s="26">
        <v>911.92267969</v>
      </c>
      <c r="R334" s="26">
        <v>911.26897925000003</v>
      </c>
      <c r="S334" s="26">
        <v>920.12715494999998</v>
      </c>
      <c r="T334" s="26">
        <v>871.40717715000005</v>
      </c>
      <c r="U334" s="26">
        <v>808.45886531999997</v>
      </c>
      <c r="V334" s="26">
        <v>805.83798374000003</v>
      </c>
      <c r="W334" s="26">
        <v>822.95273792</v>
      </c>
      <c r="X334" s="26">
        <v>884.16589324999995</v>
      </c>
      <c r="Y334" s="26">
        <v>916.54322400000001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150.72999999999999</v>
      </c>
      <c r="C337" s="26">
        <v>150.72999999999999</v>
      </c>
      <c r="D337" s="26">
        <v>150.72999999999999</v>
      </c>
      <c r="E337" s="26">
        <v>150.72999999999999</v>
      </c>
      <c r="F337" s="26">
        <v>150.72999999999999</v>
      </c>
      <c r="G337" s="26">
        <v>150.72999999999999</v>
      </c>
      <c r="H337" s="26">
        <v>150.72999999999999</v>
      </c>
      <c r="I337" s="26">
        <v>150.72999999999999</v>
      </c>
      <c r="J337" s="26">
        <v>150.72999999999999</v>
      </c>
      <c r="K337" s="26">
        <v>150.72999999999999</v>
      </c>
      <c r="L337" s="26">
        <v>150.72999999999999</v>
      </c>
      <c r="M337" s="26">
        <v>150.72999999999999</v>
      </c>
      <c r="N337" s="26">
        <v>150.72999999999999</v>
      </c>
      <c r="O337" s="26">
        <v>150.72999999999999</v>
      </c>
      <c r="P337" s="26">
        <v>150.72999999999999</v>
      </c>
      <c r="Q337" s="26">
        <v>150.72999999999999</v>
      </c>
      <c r="R337" s="26">
        <v>150.72999999999999</v>
      </c>
      <c r="S337" s="26">
        <v>150.72999999999999</v>
      </c>
      <c r="T337" s="26">
        <v>150.72999999999999</v>
      </c>
      <c r="U337" s="26">
        <v>150.72999999999999</v>
      </c>
      <c r="V337" s="26">
        <v>150.72999999999999</v>
      </c>
      <c r="W337" s="26">
        <v>150.72999999999999</v>
      </c>
      <c r="X337" s="26">
        <v>150.72999999999999</v>
      </c>
      <c r="Y337" s="26">
        <v>150.72999999999999</v>
      </c>
    </row>
    <row r="338" spans="1:25" ht="15" hidden="1" outlineLevel="1" thickBot="1" x14ac:dyDescent="0.25">
      <c r="A338" s="22" t="s">
        <v>64</v>
      </c>
      <c r="B338" s="26">
        <v>3.3667465600000002</v>
      </c>
      <c r="C338" s="26">
        <v>3.3667465600000002</v>
      </c>
      <c r="D338" s="26">
        <v>3.3667465600000002</v>
      </c>
      <c r="E338" s="26">
        <v>3.3667465600000002</v>
      </c>
      <c r="F338" s="26">
        <v>3.3667465600000002</v>
      </c>
      <c r="G338" s="26">
        <v>3.3667465600000002</v>
      </c>
      <c r="H338" s="26">
        <v>3.3667465600000002</v>
      </c>
      <c r="I338" s="26">
        <v>3.3667465600000002</v>
      </c>
      <c r="J338" s="26">
        <v>3.3667465600000002</v>
      </c>
      <c r="K338" s="26">
        <v>3.3667465600000002</v>
      </c>
      <c r="L338" s="26">
        <v>3.3667465600000002</v>
      </c>
      <c r="M338" s="26">
        <v>3.3667465600000002</v>
      </c>
      <c r="N338" s="26">
        <v>3.3667465600000002</v>
      </c>
      <c r="O338" s="26">
        <v>3.3667465600000002</v>
      </c>
      <c r="P338" s="26">
        <v>3.3667465600000002</v>
      </c>
      <c r="Q338" s="26">
        <v>3.3667465600000002</v>
      </c>
      <c r="R338" s="26">
        <v>3.3667465600000002</v>
      </c>
      <c r="S338" s="26">
        <v>3.3667465600000002</v>
      </c>
      <c r="T338" s="26">
        <v>3.3667465600000002</v>
      </c>
      <c r="U338" s="26">
        <v>3.3667465600000002</v>
      </c>
      <c r="V338" s="26">
        <v>3.3667465600000002</v>
      </c>
      <c r="W338" s="26">
        <v>3.3667465600000002</v>
      </c>
      <c r="X338" s="26">
        <v>3.3667465600000002</v>
      </c>
      <c r="Y338" s="26">
        <v>3.3667465600000002</v>
      </c>
    </row>
    <row r="339" spans="1:25" ht="15" collapsed="1" thickBot="1" x14ac:dyDescent="0.25">
      <c r="A339" s="14">
        <v>24</v>
      </c>
      <c r="B339" s="25">
        <v>1257.5899999999999</v>
      </c>
      <c r="C339" s="25">
        <v>1287.8699999999999</v>
      </c>
      <c r="D339" s="25">
        <v>1309.74</v>
      </c>
      <c r="E339" s="25">
        <v>1322.6</v>
      </c>
      <c r="F339" s="25">
        <v>1330.72</v>
      </c>
      <c r="G339" s="25">
        <v>1323.4</v>
      </c>
      <c r="H339" s="25">
        <v>1290.1199999999999</v>
      </c>
      <c r="I339" s="25">
        <v>1254.8599999999999</v>
      </c>
      <c r="J339" s="25">
        <v>1239.3499999999999</v>
      </c>
      <c r="K339" s="25">
        <v>1195.1300000000001</v>
      </c>
      <c r="L339" s="25">
        <v>1234.1300000000001</v>
      </c>
      <c r="M339" s="25">
        <v>1199.6400000000001</v>
      </c>
      <c r="N339" s="25">
        <v>1169.1099999999999</v>
      </c>
      <c r="O339" s="25">
        <v>1178.51</v>
      </c>
      <c r="P339" s="25">
        <v>1239.3699999999999</v>
      </c>
      <c r="Q339" s="25">
        <v>1236.27</v>
      </c>
      <c r="R339" s="25">
        <v>1235.3</v>
      </c>
      <c r="S339" s="25">
        <v>1223.94</v>
      </c>
      <c r="T339" s="25">
        <v>1221.67</v>
      </c>
      <c r="U339" s="25">
        <v>1208.43</v>
      </c>
      <c r="V339" s="25">
        <v>1198.93</v>
      </c>
      <c r="W339" s="25">
        <v>1176.17</v>
      </c>
      <c r="X339" s="25">
        <v>1167.2</v>
      </c>
      <c r="Y339" s="25">
        <v>1235.05</v>
      </c>
    </row>
    <row r="340" spans="1:25" ht="51" hidden="1" outlineLevel="1" x14ac:dyDescent="0.2">
      <c r="A340" s="54" t="s">
        <v>38</v>
      </c>
      <c r="B340" s="26">
        <v>899.85074133000001</v>
      </c>
      <c r="C340" s="26">
        <v>930.13369123999996</v>
      </c>
      <c r="D340" s="26">
        <v>952.00097568000001</v>
      </c>
      <c r="E340" s="26">
        <v>964.86544103999995</v>
      </c>
      <c r="F340" s="26">
        <v>972.98254423000003</v>
      </c>
      <c r="G340" s="26">
        <v>965.66461789000005</v>
      </c>
      <c r="H340" s="26">
        <v>932.38103762000003</v>
      </c>
      <c r="I340" s="26">
        <v>897.12717082999995</v>
      </c>
      <c r="J340" s="26">
        <v>881.61719872000003</v>
      </c>
      <c r="K340" s="26">
        <v>837.39124142000003</v>
      </c>
      <c r="L340" s="26">
        <v>876.39620309999998</v>
      </c>
      <c r="M340" s="26">
        <v>841.90622200999996</v>
      </c>
      <c r="N340" s="26">
        <v>811.37442855999996</v>
      </c>
      <c r="O340" s="26">
        <v>820.77470805999997</v>
      </c>
      <c r="P340" s="26">
        <v>881.63051458999996</v>
      </c>
      <c r="Q340" s="26">
        <v>878.53302150000002</v>
      </c>
      <c r="R340" s="26">
        <v>877.56726752999998</v>
      </c>
      <c r="S340" s="26">
        <v>866.20188165000002</v>
      </c>
      <c r="T340" s="26">
        <v>863.93486467000002</v>
      </c>
      <c r="U340" s="26">
        <v>850.68999165000002</v>
      </c>
      <c r="V340" s="26">
        <v>841.19149211000001</v>
      </c>
      <c r="W340" s="26">
        <v>818.43352105999998</v>
      </c>
      <c r="X340" s="26">
        <v>809.46350760999997</v>
      </c>
      <c r="Y340" s="26">
        <v>877.31774545999997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150.72999999999999</v>
      </c>
      <c r="C343" s="26">
        <v>150.72999999999999</v>
      </c>
      <c r="D343" s="26">
        <v>150.72999999999999</v>
      </c>
      <c r="E343" s="26">
        <v>150.72999999999999</v>
      </c>
      <c r="F343" s="26">
        <v>150.72999999999999</v>
      </c>
      <c r="G343" s="26">
        <v>150.72999999999999</v>
      </c>
      <c r="H343" s="26">
        <v>150.72999999999999</v>
      </c>
      <c r="I343" s="26">
        <v>150.72999999999999</v>
      </c>
      <c r="J343" s="26">
        <v>150.72999999999999</v>
      </c>
      <c r="K343" s="26">
        <v>150.72999999999999</v>
      </c>
      <c r="L343" s="26">
        <v>150.72999999999999</v>
      </c>
      <c r="M343" s="26">
        <v>150.72999999999999</v>
      </c>
      <c r="N343" s="26">
        <v>150.72999999999999</v>
      </c>
      <c r="O343" s="26">
        <v>150.72999999999999</v>
      </c>
      <c r="P343" s="26">
        <v>150.72999999999999</v>
      </c>
      <c r="Q343" s="26">
        <v>150.72999999999999</v>
      </c>
      <c r="R343" s="26">
        <v>150.72999999999999</v>
      </c>
      <c r="S343" s="26">
        <v>150.72999999999999</v>
      </c>
      <c r="T343" s="26">
        <v>150.72999999999999</v>
      </c>
      <c r="U343" s="26">
        <v>150.72999999999999</v>
      </c>
      <c r="V343" s="26">
        <v>150.72999999999999</v>
      </c>
      <c r="W343" s="26">
        <v>150.72999999999999</v>
      </c>
      <c r="X343" s="26">
        <v>150.72999999999999</v>
      </c>
      <c r="Y343" s="26">
        <v>150.72999999999999</v>
      </c>
    </row>
    <row r="344" spans="1:25" ht="15" hidden="1" outlineLevel="1" thickBot="1" x14ac:dyDescent="0.25">
      <c r="A344" s="22" t="s">
        <v>64</v>
      </c>
      <c r="B344" s="26">
        <v>3.3667465600000002</v>
      </c>
      <c r="C344" s="26">
        <v>3.3667465600000002</v>
      </c>
      <c r="D344" s="26">
        <v>3.3667465600000002</v>
      </c>
      <c r="E344" s="26">
        <v>3.3667465600000002</v>
      </c>
      <c r="F344" s="26">
        <v>3.3667465600000002</v>
      </c>
      <c r="G344" s="26">
        <v>3.3667465600000002</v>
      </c>
      <c r="H344" s="26">
        <v>3.3667465600000002</v>
      </c>
      <c r="I344" s="26">
        <v>3.3667465600000002</v>
      </c>
      <c r="J344" s="26">
        <v>3.3667465600000002</v>
      </c>
      <c r="K344" s="26">
        <v>3.3667465600000002</v>
      </c>
      <c r="L344" s="26">
        <v>3.3667465600000002</v>
      </c>
      <c r="M344" s="26">
        <v>3.3667465600000002</v>
      </c>
      <c r="N344" s="26">
        <v>3.3667465600000002</v>
      </c>
      <c r="O344" s="26">
        <v>3.3667465600000002</v>
      </c>
      <c r="P344" s="26">
        <v>3.3667465600000002</v>
      </c>
      <c r="Q344" s="26">
        <v>3.3667465600000002</v>
      </c>
      <c r="R344" s="26">
        <v>3.3667465600000002</v>
      </c>
      <c r="S344" s="26">
        <v>3.3667465600000002</v>
      </c>
      <c r="T344" s="26">
        <v>3.3667465600000002</v>
      </c>
      <c r="U344" s="26">
        <v>3.3667465600000002</v>
      </c>
      <c r="V344" s="26">
        <v>3.3667465600000002</v>
      </c>
      <c r="W344" s="26">
        <v>3.3667465600000002</v>
      </c>
      <c r="X344" s="26">
        <v>3.3667465600000002</v>
      </c>
      <c r="Y344" s="26">
        <v>3.3667465600000002</v>
      </c>
    </row>
    <row r="345" spans="1:25" ht="15" collapsed="1" thickBot="1" x14ac:dyDescent="0.25">
      <c r="A345" s="14">
        <v>25</v>
      </c>
      <c r="B345" s="25">
        <v>1258.33</v>
      </c>
      <c r="C345" s="25">
        <v>1282.48</v>
      </c>
      <c r="D345" s="25">
        <v>1295.04</v>
      </c>
      <c r="E345" s="25">
        <v>1305.27</v>
      </c>
      <c r="F345" s="25">
        <v>1302.76</v>
      </c>
      <c r="G345" s="25">
        <v>1297.56</v>
      </c>
      <c r="H345" s="25">
        <v>1290.95</v>
      </c>
      <c r="I345" s="25">
        <v>1287.44</v>
      </c>
      <c r="J345" s="25">
        <v>1285.32</v>
      </c>
      <c r="K345" s="25">
        <v>1242.6400000000001</v>
      </c>
      <c r="L345" s="25">
        <v>1231.1500000000001</v>
      </c>
      <c r="M345" s="25">
        <v>1254.1500000000001</v>
      </c>
      <c r="N345" s="25">
        <v>1277.4000000000001</v>
      </c>
      <c r="O345" s="25">
        <v>1288.46</v>
      </c>
      <c r="P345" s="25">
        <v>1268.44</v>
      </c>
      <c r="Q345" s="25">
        <v>1274.4000000000001</v>
      </c>
      <c r="R345" s="25">
        <v>1281.5899999999999</v>
      </c>
      <c r="S345" s="25">
        <v>1265.48</v>
      </c>
      <c r="T345" s="25">
        <v>1229.0999999999999</v>
      </c>
      <c r="U345" s="25">
        <v>1196.94</v>
      </c>
      <c r="V345" s="25">
        <v>1208.94</v>
      </c>
      <c r="W345" s="25">
        <v>1216</v>
      </c>
      <c r="X345" s="25">
        <v>1213.3599999999999</v>
      </c>
      <c r="Y345" s="25">
        <v>1233.6500000000001</v>
      </c>
    </row>
    <row r="346" spans="1:25" ht="51" hidden="1" outlineLevel="1" x14ac:dyDescent="0.2">
      <c r="A346" s="3" t="s">
        <v>38</v>
      </c>
      <c r="B346" s="26">
        <v>900.59627297999998</v>
      </c>
      <c r="C346" s="26">
        <v>924.74487752000005</v>
      </c>
      <c r="D346" s="26">
        <v>937.30626703999997</v>
      </c>
      <c r="E346" s="26">
        <v>947.53323092999995</v>
      </c>
      <c r="F346" s="26">
        <v>945.02573566000001</v>
      </c>
      <c r="G346" s="26">
        <v>939.82764096000005</v>
      </c>
      <c r="H346" s="26">
        <v>933.21445990999996</v>
      </c>
      <c r="I346" s="26">
        <v>929.70628767999995</v>
      </c>
      <c r="J346" s="26">
        <v>927.57990118999999</v>
      </c>
      <c r="K346" s="26">
        <v>884.89836459000003</v>
      </c>
      <c r="L346" s="26">
        <v>873.41783273999999</v>
      </c>
      <c r="M346" s="26">
        <v>896.41711040999996</v>
      </c>
      <c r="N346" s="26">
        <v>919.66196608999996</v>
      </c>
      <c r="O346" s="26">
        <v>930.72709166000004</v>
      </c>
      <c r="P346" s="26">
        <v>910.70309830999997</v>
      </c>
      <c r="Q346" s="26">
        <v>916.66112443999998</v>
      </c>
      <c r="R346" s="26">
        <v>923.84987011999999</v>
      </c>
      <c r="S346" s="26">
        <v>907.74678258999995</v>
      </c>
      <c r="T346" s="26">
        <v>871.36226208999994</v>
      </c>
      <c r="U346" s="26">
        <v>839.20558771000003</v>
      </c>
      <c r="V346" s="26">
        <v>851.20114051999997</v>
      </c>
      <c r="W346" s="26">
        <v>858.26041067999995</v>
      </c>
      <c r="X346" s="26">
        <v>855.62062934999994</v>
      </c>
      <c r="Y346" s="26">
        <v>875.91204060999996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150.72999999999999</v>
      </c>
      <c r="C349" s="26">
        <v>150.72999999999999</v>
      </c>
      <c r="D349" s="26">
        <v>150.72999999999999</v>
      </c>
      <c r="E349" s="26">
        <v>150.72999999999999</v>
      </c>
      <c r="F349" s="26">
        <v>150.72999999999999</v>
      </c>
      <c r="G349" s="26">
        <v>150.72999999999999</v>
      </c>
      <c r="H349" s="26">
        <v>150.72999999999999</v>
      </c>
      <c r="I349" s="26">
        <v>150.72999999999999</v>
      </c>
      <c r="J349" s="26">
        <v>150.72999999999999</v>
      </c>
      <c r="K349" s="26">
        <v>150.72999999999999</v>
      </c>
      <c r="L349" s="26">
        <v>150.72999999999999</v>
      </c>
      <c r="M349" s="26">
        <v>150.72999999999999</v>
      </c>
      <c r="N349" s="26">
        <v>150.72999999999999</v>
      </c>
      <c r="O349" s="26">
        <v>150.72999999999999</v>
      </c>
      <c r="P349" s="26">
        <v>150.72999999999999</v>
      </c>
      <c r="Q349" s="26">
        <v>150.72999999999999</v>
      </c>
      <c r="R349" s="26">
        <v>150.72999999999999</v>
      </c>
      <c r="S349" s="26">
        <v>150.72999999999999</v>
      </c>
      <c r="T349" s="26">
        <v>150.72999999999999</v>
      </c>
      <c r="U349" s="26">
        <v>150.72999999999999</v>
      </c>
      <c r="V349" s="26">
        <v>150.72999999999999</v>
      </c>
      <c r="W349" s="26">
        <v>150.72999999999999</v>
      </c>
      <c r="X349" s="26">
        <v>150.72999999999999</v>
      </c>
      <c r="Y349" s="26">
        <v>150.72999999999999</v>
      </c>
    </row>
    <row r="350" spans="1:25" ht="15" hidden="1" outlineLevel="1" thickBot="1" x14ac:dyDescent="0.25">
      <c r="A350" s="22" t="s">
        <v>64</v>
      </c>
      <c r="B350" s="26">
        <v>3.3667465600000002</v>
      </c>
      <c r="C350" s="26">
        <v>3.3667465600000002</v>
      </c>
      <c r="D350" s="26">
        <v>3.3667465600000002</v>
      </c>
      <c r="E350" s="26">
        <v>3.3667465600000002</v>
      </c>
      <c r="F350" s="26">
        <v>3.3667465600000002</v>
      </c>
      <c r="G350" s="26">
        <v>3.3667465600000002</v>
      </c>
      <c r="H350" s="26">
        <v>3.3667465600000002</v>
      </c>
      <c r="I350" s="26">
        <v>3.3667465600000002</v>
      </c>
      <c r="J350" s="26">
        <v>3.3667465600000002</v>
      </c>
      <c r="K350" s="26">
        <v>3.3667465600000002</v>
      </c>
      <c r="L350" s="26">
        <v>3.3667465600000002</v>
      </c>
      <c r="M350" s="26">
        <v>3.3667465600000002</v>
      </c>
      <c r="N350" s="26">
        <v>3.3667465600000002</v>
      </c>
      <c r="O350" s="26">
        <v>3.3667465600000002</v>
      </c>
      <c r="P350" s="26">
        <v>3.3667465600000002</v>
      </c>
      <c r="Q350" s="26">
        <v>3.3667465600000002</v>
      </c>
      <c r="R350" s="26">
        <v>3.3667465600000002</v>
      </c>
      <c r="S350" s="26">
        <v>3.3667465600000002</v>
      </c>
      <c r="T350" s="26">
        <v>3.3667465600000002</v>
      </c>
      <c r="U350" s="26">
        <v>3.3667465600000002</v>
      </c>
      <c r="V350" s="26">
        <v>3.3667465600000002</v>
      </c>
      <c r="W350" s="26">
        <v>3.3667465600000002</v>
      </c>
      <c r="X350" s="26">
        <v>3.3667465600000002</v>
      </c>
      <c r="Y350" s="26">
        <v>3.3667465600000002</v>
      </c>
    </row>
    <row r="351" spans="1:25" ht="15" collapsed="1" thickBot="1" x14ac:dyDescent="0.25">
      <c r="A351" s="15">
        <v>26</v>
      </c>
      <c r="B351" s="25">
        <v>1254.75</v>
      </c>
      <c r="C351" s="25">
        <v>1302.32</v>
      </c>
      <c r="D351" s="25">
        <v>1317.35</v>
      </c>
      <c r="E351" s="25">
        <v>1324.06</v>
      </c>
      <c r="F351" s="25">
        <v>1321.88</v>
      </c>
      <c r="G351" s="25">
        <v>1316.85</v>
      </c>
      <c r="H351" s="25">
        <v>1306.75</v>
      </c>
      <c r="I351" s="25">
        <v>1268.3399999999999</v>
      </c>
      <c r="J351" s="25">
        <v>1240.1300000000001</v>
      </c>
      <c r="K351" s="25">
        <v>1279.93</v>
      </c>
      <c r="L351" s="25">
        <v>1273.3499999999999</v>
      </c>
      <c r="M351" s="25">
        <v>1279.44</v>
      </c>
      <c r="N351" s="25">
        <v>1297.8699999999999</v>
      </c>
      <c r="O351" s="25">
        <v>1257.8</v>
      </c>
      <c r="P351" s="25">
        <v>1216.44</v>
      </c>
      <c r="Q351" s="25">
        <v>1223.05</v>
      </c>
      <c r="R351" s="25">
        <v>1227.8900000000001</v>
      </c>
      <c r="S351" s="25">
        <v>1222.72</v>
      </c>
      <c r="T351" s="25">
        <v>1287.8</v>
      </c>
      <c r="U351" s="25">
        <v>1135.69</v>
      </c>
      <c r="V351" s="25">
        <v>1135.6600000000001</v>
      </c>
      <c r="W351" s="25">
        <v>1156.55</v>
      </c>
      <c r="X351" s="25">
        <v>1239.47</v>
      </c>
      <c r="Y351" s="25">
        <v>1243.56</v>
      </c>
    </row>
    <row r="352" spans="1:25" ht="51" hidden="1" outlineLevel="1" x14ac:dyDescent="0.2">
      <c r="A352" s="3" t="s">
        <v>38</v>
      </c>
      <c r="B352" s="26">
        <v>897.00882923999995</v>
      </c>
      <c r="C352" s="26">
        <v>944.58123073000002</v>
      </c>
      <c r="D352" s="26">
        <v>959.6171071</v>
      </c>
      <c r="E352" s="26">
        <v>966.32143668000003</v>
      </c>
      <c r="F352" s="26">
        <v>964.14290448999998</v>
      </c>
      <c r="G352" s="26">
        <v>959.11415621000003</v>
      </c>
      <c r="H352" s="26">
        <v>949.01087356999994</v>
      </c>
      <c r="I352" s="26">
        <v>910.60041135999995</v>
      </c>
      <c r="J352" s="26">
        <v>882.39261106000004</v>
      </c>
      <c r="K352" s="26">
        <v>922.19399358999999</v>
      </c>
      <c r="L352" s="26">
        <v>915.61645580000004</v>
      </c>
      <c r="M352" s="26">
        <v>921.69992953999997</v>
      </c>
      <c r="N352" s="26">
        <v>940.13635364000004</v>
      </c>
      <c r="O352" s="26">
        <v>900.06391068999994</v>
      </c>
      <c r="P352" s="26">
        <v>858.70128703</v>
      </c>
      <c r="Q352" s="26">
        <v>865.31420117000005</v>
      </c>
      <c r="R352" s="26">
        <v>870.15456112000004</v>
      </c>
      <c r="S352" s="26">
        <v>864.98706300000003</v>
      </c>
      <c r="T352" s="26">
        <v>930.06371096999999</v>
      </c>
      <c r="U352" s="26">
        <v>777.94932481000001</v>
      </c>
      <c r="V352" s="26">
        <v>777.91977118</v>
      </c>
      <c r="W352" s="26">
        <v>798.81548697999995</v>
      </c>
      <c r="X352" s="26">
        <v>881.73503634999997</v>
      </c>
      <c r="Y352" s="26">
        <v>885.82736869999997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150.72999999999999</v>
      </c>
      <c r="C355" s="26">
        <v>150.72999999999999</v>
      </c>
      <c r="D355" s="26">
        <v>150.72999999999999</v>
      </c>
      <c r="E355" s="26">
        <v>150.72999999999999</v>
      </c>
      <c r="F355" s="26">
        <v>150.72999999999999</v>
      </c>
      <c r="G355" s="26">
        <v>150.72999999999999</v>
      </c>
      <c r="H355" s="26">
        <v>150.72999999999999</v>
      </c>
      <c r="I355" s="26">
        <v>150.72999999999999</v>
      </c>
      <c r="J355" s="26">
        <v>150.72999999999999</v>
      </c>
      <c r="K355" s="26">
        <v>150.72999999999999</v>
      </c>
      <c r="L355" s="26">
        <v>150.72999999999999</v>
      </c>
      <c r="M355" s="26">
        <v>150.72999999999999</v>
      </c>
      <c r="N355" s="26">
        <v>150.72999999999999</v>
      </c>
      <c r="O355" s="26">
        <v>150.72999999999999</v>
      </c>
      <c r="P355" s="26">
        <v>150.72999999999999</v>
      </c>
      <c r="Q355" s="26">
        <v>150.72999999999999</v>
      </c>
      <c r="R355" s="26">
        <v>150.72999999999999</v>
      </c>
      <c r="S355" s="26">
        <v>150.72999999999999</v>
      </c>
      <c r="T355" s="26">
        <v>150.72999999999999</v>
      </c>
      <c r="U355" s="26">
        <v>150.72999999999999</v>
      </c>
      <c r="V355" s="26">
        <v>150.72999999999999</v>
      </c>
      <c r="W355" s="26">
        <v>150.72999999999999</v>
      </c>
      <c r="X355" s="26">
        <v>150.72999999999999</v>
      </c>
      <c r="Y355" s="26">
        <v>150.72999999999999</v>
      </c>
    </row>
    <row r="356" spans="1:25" ht="15" hidden="1" outlineLevel="1" thickBot="1" x14ac:dyDescent="0.25">
      <c r="A356" s="22" t="s">
        <v>64</v>
      </c>
      <c r="B356" s="26">
        <v>3.3667465600000002</v>
      </c>
      <c r="C356" s="26">
        <v>3.3667465600000002</v>
      </c>
      <c r="D356" s="26">
        <v>3.3667465600000002</v>
      </c>
      <c r="E356" s="26">
        <v>3.3667465600000002</v>
      </c>
      <c r="F356" s="26">
        <v>3.3667465600000002</v>
      </c>
      <c r="G356" s="26">
        <v>3.3667465600000002</v>
      </c>
      <c r="H356" s="26">
        <v>3.3667465600000002</v>
      </c>
      <c r="I356" s="26">
        <v>3.3667465600000002</v>
      </c>
      <c r="J356" s="26">
        <v>3.3667465600000002</v>
      </c>
      <c r="K356" s="26">
        <v>3.3667465600000002</v>
      </c>
      <c r="L356" s="26">
        <v>3.3667465600000002</v>
      </c>
      <c r="M356" s="26">
        <v>3.3667465600000002</v>
      </c>
      <c r="N356" s="26">
        <v>3.3667465600000002</v>
      </c>
      <c r="O356" s="26">
        <v>3.3667465600000002</v>
      </c>
      <c r="P356" s="26">
        <v>3.3667465600000002</v>
      </c>
      <c r="Q356" s="26">
        <v>3.3667465600000002</v>
      </c>
      <c r="R356" s="26">
        <v>3.3667465600000002</v>
      </c>
      <c r="S356" s="26">
        <v>3.3667465600000002</v>
      </c>
      <c r="T356" s="26">
        <v>3.3667465600000002</v>
      </c>
      <c r="U356" s="26">
        <v>3.3667465600000002</v>
      </c>
      <c r="V356" s="26">
        <v>3.3667465600000002</v>
      </c>
      <c r="W356" s="26">
        <v>3.3667465600000002</v>
      </c>
      <c r="X356" s="26">
        <v>3.3667465600000002</v>
      </c>
      <c r="Y356" s="26">
        <v>3.3667465600000002</v>
      </c>
    </row>
    <row r="357" spans="1:25" ht="15" collapsed="1" thickBot="1" x14ac:dyDescent="0.25">
      <c r="A357" s="14">
        <v>27</v>
      </c>
      <c r="B357" s="25">
        <v>1336.87</v>
      </c>
      <c r="C357" s="25">
        <v>1373.36</v>
      </c>
      <c r="D357" s="25">
        <v>1397.77</v>
      </c>
      <c r="E357" s="25">
        <v>1406.31</v>
      </c>
      <c r="F357" s="25">
        <v>1404.93</v>
      </c>
      <c r="G357" s="25">
        <v>1383.91</v>
      </c>
      <c r="H357" s="25">
        <v>1323.66</v>
      </c>
      <c r="I357" s="25">
        <v>1266.19</v>
      </c>
      <c r="J357" s="25">
        <v>1256.51</v>
      </c>
      <c r="K357" s="25">
        <v>1263.76</v>
      </c>
      <c r="L357" s="25">
        <v>1274.75</v>
      </c>
      <c r="M357" s="25">
        <v>1291.8599999999999</v>
      </c>
      <c r="N357" s="25">
        <v>1310.27</v>
      </c>
      <c r="O357" s="25">
        <v>1324.86</v>
      </c>
      <c r="P357" s="25">
        <v>1344.96</v>
      </c>
      <c r="Q357" s="25">
        <v>1354.13</v>
      </c>
      <c r="R357" s="25">
        <v>1358.92</v>
      </c>
      <c r="S357" s="25">
        <v>1342.24</v>
      </c>
      <c r="T357" s="25">
        <v>1292.97</v>
      </c>
      <c r="U357" s="25">
        <v>1257.3699999999999</v>
      </c>
      <c r="V357" s="25">
        <v>1262.55</v>
      </c>
      <c r="W357" s="25">
        <v>1276.47</v>
      </c>
      <c r="X357" s="25">
        <v>1260.8900000000001</v>
      </c>
      <c r="Y357" s="25">
        <v>1286.96</v>
      </c>
    </row>
    <row r="358" spans="1:25" ht="51" hidden="1" outlineLevel="1" x14ac:dyDescent="0.2">
      <c r="A358" s="54" t="s">
        <v>38</v>
      </c>
      <c r="B358" s="26">
        <v>979.13103558</v>
      </c>
      <c r="C358" s="26">
        <v>1015.62094473</v>
      </c>
      <c r="D358" s="26">
        <v>1040.0309588699999</v>
      </c>
      <c r="E358" s="26">
        <v>1048.5709237200001</v>
      </c>
      <c r="F358" s="26">
        <v>1047.19299043</v>
      </c>
      <c r="G358" s="26">
        <v>1026.1699898300001</v>
      </c>
      <c r="H358" s="26">
        <v>965.92362893999996</v>
      </c>
      <c r="I358" s="26">
        <v>908.45621812000002</v>
      </c>
      <c r="J358" s="26">
        <v>898.77306799999997</v>
      </c>
      <c r="K358" s="26">
        <v>906.02256709999995</v>
      </c>
      <c r="L358" s="26">
        <v>917.01152559000002</v>
      </c>
      <c r="M358" s="26">
        <v>934.12322925000001</v>
      </c>
      <c r="N358" s="26">
        <v>952.52912494999998</v>
      </c>
      <c r="O358" s="26">
        <v>967.1222133</v>
      </c>
      <c r="P358" s="26">
        <v>987.21882774999995</v>
      </c>
      <c r="Q358" s="26">
        <v>996.38864790000002</v>
      </c>
      <c r="R358" s="26">
        <v>1001.17831615</v>
      </c>
      <c r="S358" s="26">
        <v>984.50656852999998</v>
      </c>
      <c r="T358" s="26">
        <v>935.23271032000002</v>
      </c>
      <c r="U358" s="26">
        <v>899.63259747999996</v>
      </c>
      <c r="V358" s="26">
        <v>904.81690347999995</v>
      </c>
      <c r="W358" s="26">
        <v>918.72980471999995</v>
      </c>
      <c r="X358" s="26">
        <v>903.15400121000005</v>
      </c>
      <c r="Y358" s="26">
        <v>929.22772677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150.72999999999999</v>
      </c>
      <c r="C361" s="26">
        <v>150.72999999999999</v>
      </c>
      <c r="D361" s="26">
        <v>150.72999999999999</v>
      </c>
      <c r="E361" s="26">
        <v>150.72999999999999</v>
      </c>
      <c r="F361" s="26">
        <v>150.72999999999999</v>
      </c>
      <c r="G361" s="26">
        <v>150.72999999999999</v>
      </c>
      <c r="H361" s="26">
        <v>150.72999999999999</v>
      </c>
      <c r="I361" s="26">
        <v>150.72999999999999</v>
      </c>
      <c r="J361" s="26">
        <v>150.72999999999999</v>
      </c>
      <c r="K361" s="26">
        <v>150.72999999999999</v>
      </c>
      <c r="L361" s="26">
        <v>150.72999999999999</v>
      </c>
      <c r="M361" s="26">
        <v>150.72999999999999</v>
      </c>
      <c r="N361" s="26">
        <v>150.72999999999999</v>
      </c>
      <c r="O361" s="26">
        <v>150.72999999999999</v>
      </c>
      <c r="P361" s="26">
        <v>150.72999999999999</v>
      </c>
      <c r="Q361" s="26">
        <v>150.72999999999999</v>
      </c>
      <c r="R361" s="26">
        <v>150.72999999999999</v>
      </c>
      <c r="S361" s="26">
        <v>150.72999999999999</v>
      </c>
      <c r="T361" s="26">
        <v>150.72999999999999</v>
      </c>
      <c r="U361" s="26">
        <v>150.72999999999999</v>
      </c>
      <c r="V361" s="26">
        <v>150.72999999999999</v>
      </c>
      <c r="W361" s="26">
        <v>150.72999999999999</v>
      </c>
      <c r="X361" s="26">
        <v>150.72999999999999</v>
      </c>
      <c r="Y361" s="26">
        <v>150.72999999999999</v>
      </c>
    </row>
    <row r="362" spans="1:25" ht="15" hidden="1" outlineLevel="1" thickBot="1" x14ac:dyDescent="0.25">
      <c r="A362" s="22" t="s">
        <v>64</v>
      </c>
      <c r="B362" s="26">
        <v>3.3667465600000002</v>
      </c>
      <c r="C362" s="26">
        <v>3.3667465600000002</v>
      </c>
      <c r="D362" s="26">
        <v>3.3667465600000002</v>
      </c>
      <c r="E362" s="26">
        <v>3.3667465600000002</v>
      </c>
      <c r="F362" s="26">
        <v>3.3667465600000002</v>
      </c>
      <c r="G362" s="26">
        <v>3.3667465600000002</v>
      </c>
      <c r="H362" s="26">
        <v>3.3667465600000002</v>
      </c>
      <c r="I362" s="26">
        <v>3.3667465600000002</v>
      </c>
      <c r="J362" s="26">
        <v>3.3667465600000002</v>
      </c>
      <c r="K362" s="26">
        <v>3.3667465600000002</v>
      </c>
      <c r="L362" s="26">
        <v>3.3667465600000002</v>
      </c>
      <c r="M362" s="26">
        <v>3.3667465600000002</v>
      </c>
      <c r="N362" s="26">
        <v>3.3667465600000002</v>
      </c>
      <c r="O362" s="26">
        <v>3.3667465600000002</v>
      </c>
      <c r="P362" s="26">
        <v>3.3667465600000002</v>
      </c>
      <c r="Q362" s="26">
        <v>3.3667465600000002</v>
      </c>
      <c r="R362" s="26">
        <v>3.3667465600000002</v>
      </c>
      <c r="S362" s="26">
        <v>3.3667465600000002</v>
      </c>
      <c r="T362" s="26">
        <v>3.3667465600000002</v>
      </c>
      <c r="U362" s="26">
        <v>3.3667465600000002</v>
      </c>
      <c r="V362" s="26">
        <v>3.3667465600000002</v>
      </c>
      <c r="W362" s="26">
        <v>3.3667465600000002</v>
      </c>
      <c r="X362" s="26">
        <v>3.3667465600000002</v>
      </c>
      <c r="Y362" s="26">
        <v>3.3667465600000002</v>
      </c>
    </row>
    <row r="363" spans="1:25" ht="15" collapsed="1" thickBot="1" x14ac:dyDescent="0.25">
      <c r="A363" s="14">
        <v>28</v>
      </c>
      <c r="B363" s="25">
        <v>1373.32</v>
      </c>
      <c r="C363" s="25">
        <v>1389.36</v>
      </c>
      <c r="D363" s="25">
        <v>1392.77</v>
      </c>
      <c r="E363" s="25">
        <v>1401.52</v>
      </c>
      <c r="F363" s="25">
        <v>1399.96</v>
      </c>
      <c r="G363" s="25">
        <v>1392.89</v>
      </c>
      <c r="H363" s="25">
        <v>1357.77</v>
      </c>
      <c r="I363" s="25">
        <v>1323.25</v>
      </c>
      <c r="J363" s="25">
        <v>1316.32</v>
      </c>
      <c r="K363" s="25">
        <v>1302.9100000000001</v>
      </c>
      <c r="L363" s="25">
        <v>1298.52</v>
      </c>
      <c r="M363" s="25">
        <v>1313.35</v>
      </c>
      <c r="N363" s="25">
        <v>1318.06</v>
      </c>
      <c r="O363" s="25">
        <v>1336.24</v>
      </c>
      <c r="P363" s="25">
        <v>1353.94</v>
      </c>
      <c r="Q363" s="25">
        <v>1364.75</v>
      </c>
      <c r="R363" s="25">
        <v>1367.25</v>
      </c>
      <c r="S363" s="25">
        <v>1357.57</v>
      </c>
      <c r="T363" s="25">
        <v>1321.58</v>
      </c>
      <c r="U363" s="25">
        <v>1285.69</v>
      </c>
      <c r="V363" s="25">
        <v>1288.1099999999999</v>
      </c>
      <c r="W363" s="25">
        <v>1303.02</v>
      </c>
      <c r="X363" s="25">
        <v>1317.93</v>
      </c>
      <c r="Y363" s="25">
        <v>1336.13</v>
      </c>
    </row>
    <row r="364" spans="1:25" ht="51" hidden="1" outlineLevel="1" x14ac:dyDescent="0.2">
      <c r="A364" s="54" t="s">
        <v>38</v>
      </c>
      <c r="B364" s="26">
        <v>1015.5784682</v>
      </c>
      <c r="C364" s="26">
        <v>1031.61986447</v>
      </c>
      <c r="D364" s="26">
        <v>1035.03578756</v>
      </c>
      <c r="E364" s="26">
        <v>1043.78386189</v>
      </c>
      <c r="F364" s="26">
        <v>1042.2277546299999</v>
      </c>
      <c r="G364" s="26">
        <v>1035.15053283</v>
      </c>
      <c r="H364" s="26">
        <v>1000.03316196</v>
      </c>
      <c r="I364" s="26">
        <v>965.51817458999994</v>
      </c>
      <c r="J364" s="26">
        <v>958.58036578999997</v>
      </c>
      <c r="K364" s="26">
        <v>945.17288553000003</v>
      </c>
      <c r="L364" s="26">
        <v>940.78750867999997</v>
      </c>
      <c r="M364" s="26">
        <v>955.61484268000004</v>
      </c>
      <c r="N364" s="26">
        <v>960.32365611</v>
      </c>
      <c r="O364" s="26">
        <v>978.50497084000006</v>
      </c>
      <c r="P364" s="26">
        <v>996.20592436000004</v>
      </c>
      <c r="Q364" s="26">
        <v>1007.01121186</v>
      </c>
      <c r="R364" s="26">
        <v>1009.51072789</v>
      </c>
      <c r="S364" s="26">
        <v>999.83583279000004</v>
      </c>
      <c r="T364" s="26">
        <v>963.84050388000003</v>
      </c>
      <c r="U364" s="26">
        <v>927.95319414999994</v>
      </c>
      <c r="V364" s="26">
        <v>930.37339051000004</v>
      </c>
      <c r="W364" s="26">
        <v>945.28116502</v>
      </c>
      <c r="X364" s="26">
        <v>960.18836428999998</v>
      </c>
      <c r="Y364" s="26">
        <v>978.39563053999996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150.72999999999999</v>
      </c>
      <c r="C367" s="26">
        <v>150.72999999999999</v>
      </c>
      <c r="D367" s="26">
        <v>150.72999999999999</v>
      </c>
      <c r="E367" s="26">
        <v>150.72999999999999</v>
      </c>
      <c r="F367" s="26">
        <v>150.72999999999999</v>
      </c>
      <c r="G367" s="26">
        <v>150.72999999999999</v>
      </c>
      <c r="H367" s="26">
        <v>150.72999999999999</v>
      </c>
      <c r="I367" s="26">
        <v>150.72999999999999</v>
      </c>
      <c r="J367" s="26">
        <v>150.72999999999999</v>
      </c>
      <c r="K367" s="26">
        <v>150.72999999999999</v>
      </c>
      <c r="L367" s="26">
        <v>150.72999999999999</v>
      </c>
      <c r="M367" s="26">
        <v>150.72999999999999</v>
      </c>
      <c r="N367" s="26">
        <v>150.72999999999999</v>
      </c>
      <c r="O367" s="26">
        <v>150.72999999999999</v>
      </c>
      <c r="P367" s="26">
        <v>150.72999999999999</v>
      </c>
      <c r="Q367" s="26">
        <v>150.72999999999999</v>
      </c>
      <c r="R367" s="26">
        <v>150.72999999999999</v>
      </c>
      <c r="S367" s="26">
        <v>150.72999999999999</v>
      </c>
      <c r="T367" s="26">
        <v>150.72999999999999</v>
      </c>
      <c r="U367" s="26">
        <v>150.72999999999999</v>
      </c>
      <c r="V367" s="26">
        <v>150.72999999999999</v>
      </c>
      <c r="W367" s="26">
        <v>150.72999999999999</v>
      </c>
      <c r="X367" s="26">
        <v>150.72999999999999</v>
      </c>
      <c r="Y367" s="26">
        <v>150.72999999999999</v>
      </c>
    </row>
    <row r="368" spans="1:25" ht="15" hidden="1" outlineLevel="1" thickBot="1" x14ac:dyDescent="0.25">
      <c r="A368" s="22" t="s">
        <v>64</v>
      </c>
      <c r="B368" s="26">
        <v>3.3667465600000002</v>
      </c>
      <c r="C368" s="26">
        <v>3.3667465600000002</v>
      </c>
      <c r="D368" s="26">
        <v>3.3667465600000002</v>
      </c>
      <c r="E368" s="26">
        <v>3.3667465600000002</v>
      </c>
      <c r="F368" s="26">
        <v>3.3667465600000002</v>
      </c>
      <c r="G368" s="26">
        <v>3.3667465600000002</v>
      </c>
      <c r="H368" s="26">
        <v>3.3667465600000002</v>
      </c>
      <c r="I368" s="26">
        <v>3.3667465600000002</v>
      </c>
      <c r="J368" s="26">
        <v>3.3667465600000002</v>
      </c>
      <c r="K368" s="26">
        <v>3.3667465600000002</v>
      </c>
      <c r="L368" s="26">
        <v>3.3667465600000002</v>
      </c>
      <c r="M368" s="26">
        <v>3.3667465600000002</v>
      </c>
      <c r="N368" s="26">
        <v>3.3667465600000002</v>
      </c>
      <c r="O368" s="26">
        <v>3.3667465600000002</v>
      </c>
      <c r="P368" s="26">
        <v>3.3667465600000002</v>
      </c>
      <c r="Q368" s="26">
        <v>3.3667465600000002</v>
      </c>
      <c r="R368" s="26">
        <v>3.3667465600000002</v>
      </c>
      <c r="S368" s="26">
        <v>3.3667465600000002</v>
      </c>
      <c r="T368" s="26">
        <v>3.3667465600000002</v>
      </c>
      <c r="U368" s="26">
        <v>3.3667465600000002</v>
      </c>
      <c r="V368" s="26">
        <v>3.3667465600000002</v>
      </c>
      <c r="W368" s="26">
        <v>3.3667465600000002</v>
      </c>
      <c r="X368" s="26">
        <v>3.3667465600000002</v>
      </c>
      <c r="Y368" s="26">
        <v>3.3667465600000002</v>
      </c>
    </row>
    <row r="369" spans="1:25" ht="15" collapsed="1" thickBot="1" x14ac:dyDescent="0.25">
      <c r="A369" s="1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t="51" hidden="1" outlineLevel="1" x14ac:dyDescent="0.2">
      <c r="A370" s="3" t="s">
        <v>38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150.72999999999999</v>
      </c>
      <c r="C373" s="26">
        <v>150.72999999999999</v>
      </c>
      <c r="D373" s="26">
        <v>150.72999999999999</v>
      </c>
      <c r="E373" s="26">
        <v>150.72999999999999</v>
      </c>
      <c r="F373" s="26">
        <v>150.72999999999999</v>
      </c>
      <c r="G373" s="26">
        <v>150.72999999999999</v>
      </c>
      <c r="H373" s="26">
        <v>150.72999999999999</v>
      </c>
      <c r="I373" s="26">
        <v>150.72999999999999</v>
      </c>
      <c r="J373" s="26">
        <v>150.72999999999999</v>
      </c>
      <c r="K373" s="26">
        <v>150.72999999999999</v>
      </c>
      <c r="L373" s="26">
        <v>150.72999999999999</v>
      </c>
      <c r="M373" s="26">
        <v>150.72999999999999</v>
      </c>
      <c r="N373" s="26">
        <v>150.72999999999999</v>
      </c>
      <c r="O373" s="26">
        <v>150.72999999999999</v>
      </c>
      <c r="P373" s="26">
        <v>150.72999999999999</v>
      </c>
      <c r="Q373" s="26">
        <v>150.72999999999999</v>
      </c>
      <c r="R373" s="26">
        <v>150.72999999999999</v>
      </c>
      <c r="S373" s="26">
        <v>150.72999999999999</v>
      </c>
      <c r="T373" s="26">
        <v>150.72999999999999</v>
      </c>
      <c r="U373" s="26">
        <v>150.72999999999999</v>
      </c>
      <c r="V373" s="26">
        <v>150.72999999999999</v>
      </c>
      <c r="W373" s="26">
        <v>150.72999999999999</v>
      </c>
      <c r="X373" s="26">
        <v>150.72999999999999</v>
      </c>
      <c r="Y373" s="26">
        <v>150.72999999999999</v>
      </c>
    </row>
    <row r="374" spans="1:25" ht="15" hidden="1" outlineLevel="1" thickBot="1" x14ac:dyDescent="0.25">
      <c r="A374" s="22" t="s">
        <v>64</v>
      </c>
      <c r="B374" s="26">
        <v>3.3667465600000002</v>
      </c>
      <c r="C374" s="26">
        <v>3.3667465600000002</v>
      </c>
      <c r="D374" s="26">
        <v>3.3667465600000002</v>
      </c>
      <c r="E374" s="26">
        <v>3.3667465600000002</v>
      </c>
      <c r="F374" s="26">
        <v>3.3667465600000002</v>
      </c>
      <c r="G374" s="26">
        <v>3.3667465600000002</v>
      </c>
      <c r="H374" s="26">
        <v>3.3667465600000002</v>
      </c>
      <c r="I374" s="26">
        <v>3.3667465600000002</v>
      </c>
      <c r="J374" s="26">
        <v>3.3667465600000002</v>
      </c>
      <c r="K374" s="26">
        <v>3.3667465600000002</v>
      </c>
      <c r="L374" s="26">
        <v>3.3667465600000002</v>
      </c>
      <c r="M374" s="26">
        <v>3.3667465600000002</v>
      </c>
      <c r="N374" s="26">
        <v>3.3667465600000002</v>
      </c>
      <c r="O374" s="26">
        <v>3.3667465600000002</v>
      </c>
      <c r="P374" s="26">
        <v>3.3667465600000002</v>
      </c>
      <c r="Q374" s="26">
        <v>3.3667465600000002</v>
      </c>
      <c r="R374" s="26">
        <v>3.3667465600000002</v>
      </c>
      <c r="S374" s="26">
        <v>3.3667465600000002</v>
      </c>
      <c r="T374" s="26">
        <v>3.3667465600000002</v>
      </c>
      <c r="U374" s="26">
        <v>3.3667465600000002</v>
      </c>
      <c r="V374" s="26">
        <v>3.3667465600000002</v>
      </c>
      <c r="W374" s="26">
        <v>3.3667465600000002</v>
      </c>
      <c r="X374" s="26">
        <v>3.3667465600000002</v>
      </c>
      <c r="Y374" s="26">
        <v>3.3667465600000002</v>
      </c>
    </row>
    <row r="375" spans="1:25" ht="15" collapsed="1" thickBot="1" x14ac:dyDescent="0.25">
      <c r="A375" s="1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t="51" hidden="1" outlineLevel="1" x14ac:dyDescent="0.2">
      <c r="A376" s="3" t="s">
        <v>38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150.72999999999999</v>
      </c>
      <c r="C379" s="26">
        <v>150.72999999999999</v>
      </c>
      <c r="D379" s="26">
        <v>150.72999999999999</v>
      </c>
      <c r="E379" s="26">
        <v>150.72999999999999</v>
      </c>
      <c r="F379" s="26">
        <v>150.72999999999999</v>
      </c>
      <c r="G379" s="26">
        <v>150.72999999999999</v>
      </c>
      <c r="H379" s="26">
        <v>150.72999999999999</v>
      </c>
      <c r="I379" s="26">
        <v>150.72999999999999</v>
      </c>
      <c r="J379" s="26">
        <v>150.72999999999999</v>
      </c>
      <c r="K379" s="26">
        <v>150.72999999999999</v>
      </c>
      <c r="L379" s="26">
        <v>150.72999999999999</v>
      </c>
      <c r="M379" s="26">
        <v>150.72999999999999</v>
      </c>
      <c r="N379" s="26">
        <v>150.72999999999999</v>
      </c>
      <c r="O379" s="26">
        <v>150.72999999999999</v>
      </c>
      <c r="P379" s="26">
        <v>150.72999999999999</v>
      </c>
      <c r="Q379" s="26">
        <v>150.72999999999999</v>
      </c>
      <c r="R379" s="26">
        <v>150.72999999999999</v>
      </c>
      <c r="S379" s="26">
        <v>150.72999999999999</v>
      </c>
      <c r="T379" s="26">
        <v>150.72999999999999</v>
      </c>
      <c r="U379" s="26">
        <v>150.72999999999999</v>
      </c>
      <c r="V379" s="26">
        <v>150.72999999999999</v>
      </c>
      <c r="W379" s="26">
        <v>150.72999999999999</v>
      </c>
      <c r="X379" s="26">
        <v>150.72999999999999</v>
      </c>
      <c r="Y379" s="26">
        <v>150.72999999999999</v>
      </c>
    </row>
    <row r="380" spans="1:25" ht="15" hidden="1" outlineLevel="1" thickBot="1" x14ac:dyDescent="0.25">
      <c r="A380" s="22" t="s">
        <v>64</v>
      </c>
      <c r="B380" s="26">
        <v>3.3667465600000002</v>
      </c>
      <c r="C380" s="26">
        <v>3.3667465600000002</v>
      </c>
      <c r="D380" s="26">
        <v>3.3667465600000002</v>
      </c>
      <c r="E380" s="26">
        <v>3.3667465600000002</v>
      </c>
      <c r="F380" s="26">
        <v>3.3667465600000002</v>
      </c>
      <c r="G380" s="26">
        <v>3.3667465600000002</v>
      </c>
      <c r="H380" s="26">
        <v>3.3667465600000002</v>
      </c>
      <c r="I380" s="26">
        <v>3.3667465600000002</v>
      </c>
      <c r="J380" s="26">
        <v>3.3667465600000002</v>
      </c>
      <c r="K380" s="26">
        <v>3.3667465600000002</v>
      </c>
      <c r="L380" s="26">
        <v>3.3667465600000002</v>
      </c>
      <c r="M380" s="26">
        <v>3.3667465600000002</v>
      </c>
      <c r="N380" s="26">
        <v>3.3667465600000002</v>
      </c>
      <c r="O380" s="26">
        <v>3.3667465600000002</v>
      </c>
      <c r="P380" s="26">
        <v>3.3667465600000002</v>
      </c>
      <c r="Q380" s="26">
        <v>3.3667465600000002</v>
      </c>
      <c r="R380" s="26">
        <v>3.3667465600000002</v>
      </c>
      <c r="S380" s="26">
        <v>3.3667465600000002</v>
      </c>
      <c r="T380" s="26">
        <v>3.3667465600000002</v>
      </c>
      <c r="U380" s="26">
        <v>3.3667465600000002</v>
      </c>
      <c r="V380" s="26">
        <v>3.3667465600000002</v>
      </c>
      <c r="W380" s="26">
        <v>3.3667465600000002</v>
      </c>
      <c r="X380" s="26">
        <v>3.3667465600000002</v>
      </c>
      <c r="Y380" s="26">
        <v>3.3667465600000002</v>
      </c>
    </row>
    <row r="381" spans="1:25" ht="15" collapsed="1" thickBot="1" x14ac:dyDescent="0.25">
      <c r="A381" s="1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5" hidden="1" outlineLevel="1" x14ac:dyDescent="0.2">
      <c r="A385" s="4" t="s">
        <v>3</v>
      </c>
      <c r="B385" s="26">
        <v>150.72999999999999</v>
      </c>
      <c r="C385" s="26">
        <v>150.72999999999999</v>
      </c>
      <c r="D385" s="26">
        <v>150.72999999999999</v>
      </c>
      <c r="E385" s="26">
        <v>150.72999999999999</v>
      </c>
      <c r="F385" s="26">
        <v>150.72999999999999</v>
      </c>
      <c r="G385" s="26">
        <v>150.72999999999999</v>
      </c>
      <c r="H385" s="26">
        <v>150.72999999999999</v>
      </c>
      <c r="I385" s="26">
        <v>150.72999999999999</v>
      </c>
      <c r="J385" s="26">
        <v>150.72999999999999</v>
      </c>
      <c r="K385" s="26">
        <v>150.72999999999999</v>
      </c>
      <c r="L385" s="26">
        <v>150.72999999999999</v>
      </c>
      <c r="M385" s="26">
        <v>150.72999999999999</v>
      </c>
      <c r="N385" s="26">
        <v>150.72999999999999</v>
      </c>
      <c r="O385" s="26">
        <v>150.72999999999999</v>
      </c>
      <c r="P385" s="26">
        <v>150.72999999999999</v>
      </c>
      <c r="Q385" s="26">
        <v>150.72999999999999</v>
      </c>
      <c r="R385" s="26">
        <v>150.72999999999999</v>
      </c>
      <c r="S385" s="26">
        <v>150.72999999999999</v>
      </c>
      <c r="T385" s="26">
        <v>150.72999999999999</v>
      </c>
      <c r="U385" s="26">
        <v>150.72999999999999</v>
      </c>
      <c r="V385" s="26">
        <v>150.72999999999999</v>
      </c>
      <c r="W385" s="26">
        <v>150.72999999999999</v>
      </c>
      <c r="X385" s="26">
        <v>150.72999999999999</v>
      </c>
      <c r="Y385" s="26">
        <v>150.72999999999999</v>
      </c>
    </row>
    <row r="386" spans="1:25" ht="15" hidden="1" outlineLevel="1" thickBot="1" x14ac:dyDescent="0.25">
      <c r="A386" s="22" t="s">
        <v>64</v>
      </c>
      <c r="B386" s="26">
        <v>3.3667465600000002</v>
      </c>
      <c r="C386" s="26">
        <v>3.3667465600000002</v>
      </c>
      <c r="D386" s="26">
        <v>3.3667465600000002</v>
      </c>
      <c r="E386" s="26">
        <v>3.3667465600000002</v>
      </c>
      <c r="F386" s="26">
        <v>3.3667465600000002</v>
      </c>
      <c r="G386" s="26">
        <v>3.3667465600000002</v>
      </c>
      <c r="H386" s="26">
        <v>3.3667465600000002</v>
      </c>
      <c r="I386" s="26">
        <v>3.3667465600000002</v>
      </c>
      <c r="J386" s="26">
        <v>3.3667465600000002</v>
      </c>
      <c r="K386" s="26">
        <v>3.3667465600000002</v>
      </c>
      <c r="L386" s="26">
        <v>3.3667465600000002</v>
      </c>
      <c r="M386" s="26">
        <v>3.3667465600000002</v>
      </c>
      <c r="N386" s="26">
        <v>3.3667465600000002</v>
      </c>
      <c r="O386" s="26">
        <v>3.3667465600000002</v>
      </c>
      <c r="P386" s="26">
        <v>3.3667465600000002</v>
      </c>
      <c r="Q386" s="26">
        <v>3.3667465600000002</v>
      </c>
      <c r="R386" s="26">
        <v>3.3667465600000002</v>
      </c>
      <c r="S386" s="26">
        <v>3.3667465600000002</v>
      </c>
      <c r="T386" s="26">
        <v>3.3667465600000002</v>
      </c>
      <c r="U386" s="26">
        <v>3.3667465600000002</v>
      </c>
      <c r="V386" s="26">
        <v>3.3667465600000002</v>
      </c>
      <c r="W386" s="26">
        <v>3.3667465600000002</v>
      </c>
      <c r="X386" s="26">
        <v>3.3667465600000002</v>
      </c>
      <c r="Y386" s="26">
        <v>3.3667465600000002</v>
      </c>
    </row>
    <row r="387" spans="1:25" ht="15" collapsed="1" thickBot="1" x14ac:dyDescent="0.25">
      <c r="A387"/>
    </row>
    <row r="388" spans="1:25" ht="15" thickBot="1" x14ac:dyDescent="0.25">
      <c r="A388" s="85" t="s">
        <v>31</v>
      </c>
      <c r="B388" s="87" t="s">
        <v>42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9"/>
    </row>
    <row r="389" spans="1:25" ht="26.25" thickBot="1" x14ac:dyDescent="0.25">
      <c r="A389" s="86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5" ht="15" thickBot="1" x14ac:dyDescent="0.25">
      <c r="A390" s="14">
        <v>1</v>
      </c>
      <c r="B390" s="25">
        <v>1508.72</v>
      </c>
      <c r="C390" s="25">
        <v>1548.14</v>
      </c>
      <c r="D390" s="25">
        <v>1569.97</v>
      </c>
      <c r="E390" s="25">
        <v>1583.35</v>
      </c>
      <c r="F390" s="25">
        <v>1577.9</v>
      </c>
      <c r="G390" s="25">
        <v>1564.62</v>
      </c>
      <c r="H390" s="25">
        <v>1500.58</v>
      </c>
      <c r="I390" s="25">
        <v>1452.26</v>
      </c>
      <c r="J390" s="25">
        <v>1424.27</v>
      </c>
      <c r="K390" s="25">
        <v>1407.35</v>
      </c>
      <c r="L390" s="25">
        <v>1417.93</v>
      </c>
      <c r="M390" s="25">
        <v>1430.36</v>
      </c>
      <c r="N390" s="25">
        <v>1388.57</v>
      </c>
      <c r="O390" s="25">
        <v>1387.68</v>
      </c>
      <c r="P390" s="25">
        <v>1405.03</v>
      </c>
      <c r="Q390" s="25">
        <v>1412.76</v>
      </c>
      <c r="R390" s="25">
        <v>1416.33</v>
      </c>
      <c r="S390" s="25">
        <v>1400.93</v>
      </c>
      <c r="T390" s="25">
        <v>1346.22</v>
      </c>
      <c r="U390" s="25">
        <v>1329.91</v>
      </c>
      <c r="V390" s="25">
        <v>1351.76</v>
      </c>
      <c r="W390" s="25">
        <v>1369.57</v>
      </c>
      <c r="X390" s="25">
        <v>1399.96</v>
      </c>
      <c r="Y390" s="25">
        <v>1456.38</v>
      </c>
    </row>
    <row r="391" spans="1:25" ht="51" hidden="1" outlineLevel="1" x14ac:dyDescent="0.2">
      <c r="A391" s="3" t="s">
        <v>38</v>
      </c>
      <c r="B391" s="26">
        <v>1071.0414337</v>
      </c>
      <c r="C391" s="26">
        <v>1110.46468319</v>
      </c>
      <c r="D391" s="26">
        <v>1132.2945343399999</v>
      </c>
      <c r="E391" s="26">
        <v>1145.6693969</v>
      </c>
      <c r="F391" s="26">
        <v>1140.21882854</v>
      </c>
      <c r="G391" s="26">
        <v>1126.9396633700001</v>
      </c>
      <c r="H391" s="26">
        <v>1062.8987820299999</v>
      </c>
      <c r="I391" s="26">
        <v>1014.58034151</v>
      </c>
      <c r="J391" s="26">
        <v>986.59257319999995</v>
      </c>
      <c r="K391" s="26">
        <v>969.67089710000005</v>
      </c>
      <c r="L391" s="26">
        <v>980.25677755000004</v>
      </c>
      <c r="M391" s="26">
        <v>992.68437128999994</v>
      </c>
      <c r="N391" s="26">
        <v>950.89711637000005</v>
      </c>
      <c r="O391" s="26">
        <v>950.00250444999995</v>
      </c>
      <c r="P391" s="26">
        <v>967.35071216999995</v>
      </c>
      <c r="Q391" s="26">
        <v>975.08022395</v>
      </c>
      <c r="R391" s="26">
        <v>978.65286719000005</v>
      </c>
      <c r="S391" s="26">
        <v>963.25305848999994</v>
      </c>
      <c r="T391" s="26">
        <v>908.54538855999999</v>
      </c>
      <c r="U391" s="26">
        <v>892.23652879999997</v>
      </c>
      <c r="V391" s="26">
        <v>914.08367366000004</v>
      </c>
      <c r="W391" s="26">
        <v>931.89229286</v>
      </c>
      <c r="X391" s="26">
        <v>962.28361522</v>
      </c>
      <c r="Y391" s="26">
        <v>1018.69977639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5" hidden="1" outlineLevel="1" x14ac:dyDescent="0.2">
      <c r="A394" s="4" t="s">
        <v>3</v>
      </c>
      <c r="B394" s="26">
        <v>150.72999999999999</v>
      </c>
      <c r="C394" s="26">
        <v>150.72999999999999</v>
      </c>
      <c r="D394" s="26">
        <v>150.72999999999999</v>
      </c>
      <c r="E394" s="26">
        <v>150.72999999999999</v>
      </c>
      <c r="F394" s="26">
        <v>150.72999999999999</v>
      </c>
      <c r="G394" s="26">
        <v>150.72999999999999</v>
      </c>
      <c r="H394" s="26">
        <v>150.72999999999999</v>
      </c>
      <c r="I394" s="26">
        <v>150.72999999999999</v>
      </c>
      <c r="J394" s="26">
        <v>150.72999999999999</v>
      </c>
      <c r="K394" s="26">
        <v>150.72999999999999</v>
      </c>
      <c r="L394" s="26">
        <v>150.72999999999999</v>
      </c>
      <c r="M394" s="26">
        <v>150.72999999999999</v>
      </c>
      <c r="N394" s="26">
        <v>150.72999999999999</v>
      </c>
      <c r="O394" s="26">
        <v>150.72999999999999</v>
      </c>
      <c r="P394" s="26">
        <v>150.72999999999999</v>
      </c>
      <c r="Q394" s="26">
        <v>150.72999999999999</v>
      </c>
      <c r="R394" s="26">
        <v>150.72999999999999</v>
      </c>
      <c r="S394" s="26">
        <v>150.72999999999999</v>
      </c>
      <c r="T394" s="26">
        <v>150.72999999999999</v>
      </c>
      <c r="U394" s="26">
        <v>150.72999999999999</v>
      </c>
      <c r="V394" s="26">
        <v>150.72999999999999</v>
      </c>
      <c r="W394" s="26">
        <v>150.72999999999999</v>
      </c>
      <c r="X394" s="26">
        <v>150.72999999999999</v>
      </c>
      <c r="Y394" s="26">
        <v>150.72999999999999</v>
      </c>
    </row>
    <row r="395" spans="1:25" ht="15" hidden="1" outlineLevel="1" thickBot="1" x14ac:dyDescent="0.25">
      <c r="A395" s="22" t="s">
        <v>64</v>
      </c>
      <c r="B395" s="26">
        <v>3.3667465600000002</v>
      </c>
      <c r="C395" s="26">
        <v>3.3667465600000002</v>
      </c>
      <c r="D395" s="26">
        <v>3.3667465600000002</v>
      </c>
      <c r="E395" s="26">
        <v>3.3667465600000002</v>
      </c>
      <c r="F395" s="26">
        <v>3.3667465600000002</v>
      </c>
      <c r="G395" s="26">
        <v>3.3667465600000002</v>
      </c>
      <c r="H395" s="26">
        <v>3.3667465600000002</v>
      </c>
      <c r="I395" s="26">
        <v>3.3667465600000002</v>
      </c>
      <c r="J395" s="26">
        <v>3.3667465600000002</v>
      </c>
      <c r="K395" s="26">
        <v>3.3667465600000002</v>
      </c>
      <c r="L395" s="26">
        <v>3.3667465600000002</v>
      </c>
      <c r="M395" s="26">
        <v>3.3667465600000002</v>
      </c>
      <c r="N395" s="26">
        <v>3.3667465600000002</v>
      </c>
      <c r="O395" s="26">
        <v>3.3667465600000002</v>
      </c>
      <c r="P395" s="26">
        <v>3.3667465600000002</v>
      </c>
      <c r="Q395" s="26">
        <v>3.3667465600000002</v>
      </c>
      <c r="R395" s="26">
        <v>3.3667465600000002</v>
      </c>
      <c r="S395" s="26">
        <v>3.3667465600000002</v>
      </c>
      <c r="T395" s="26">
        <v>3.3667465600000002</v>
      </c>
      <c r="U395" s="26">
        <v>3.3667465600000002</v>
      </c>
      <c r="V395" s="26">
        <v>3.3667465600000002</v>
      </c>
      <c r="W395" s="26">
        <v>3.3667465600000002</v>
      </c>
      <c r="X395" s="26">
        <v>3.3667465600000002</v>
      </c>
      <c r="Y395" s="26">
        <v>3.3667465600000002</v>
      </c>
    </row>
    <row r="396" spans="1:25" ht="15" collapsed="1" thickBot="1" x14ac:dyDescent="0.25">
      <c r="A396" s="14">
        <v>2</v>
      </c>
      <c r="B396" s="25">
        <v>1516.48</v>
      </c>
      <c r="C396" s="25">
        <v>1551.84</v>
      </c>
      <c r="D396" s="25">
        <v>1574.05</v>
      </c>
      <c r="E396" s="25">
        <v>1586.34</v>
      </c>
      <c r="F396" s="25">
        <v>1579.28</v>
      </c>
      <c r="G396" s="25">
        <v>1561.26</v>
      </c>
      <c r="H396" s="25">
        <v>1497.16</v>
      </c>
      <c r="I396" s="25">
        <v>1432.18</v>
      </c>
      <c r="J396" s="25">
        <v>1395.76</v>
      </c>
      <c r="K396" s="25">
        <v>1370.46</v>
      </c>
      <c r="L396" s="25">
        <v>1360.85</v>
      </c>
      <c r="M396" s="25">
        <v>1372.38</v>
      </c>
      <c r="N396" s="25">
        <v>1394.33</v>
      </c>
      <c r="O396" s="25">
        <v>1403.78</v>
      </c>
      <c r="P396" s="25">
        <v>1419.74</v>
      </c>
      <c r="Q396" s="25">
        <v>1430.24</v>
      </c>
      <c r="R396" s="25">
        <v>1430.82</v>
      </c>
      <c r="S396" s="25">
        <v>1418.04</v>
      </c>
      <c r="T396" s="25">
        <v>1360.01</v>
      </c>
      <c r="U396" s="25">
        <v>1339.79</v>
      </c>
      <c r="V396" s="25">
        <v>1353.68</v>
      </c>
      <c r="W396" s="25">
        <v>1381.2</v>
      </c>
      <c r="X396" s="25">
        <v>1405.29</v>
      </c>
      <c r="Y396" s="25">
        <v>1455.15</v>
      </c>
    </row>
    <row r="397" spans="1:25" ht="51" hidden="1" outlineLevel="1" x14ac:dyDescent="0.2">
      <c r="A397" s="54" t="s">
        <v>38</v>
      </c>
      <c r="B397" s="26">
        <v>1078.8080793900001</v>
      </c>
      <c r="C397" s="26">
        <v>1114.16024025</v>
      </c>
      <c r="D397" s="26">
        <v>1136.3742726099999</v>
      </c>
      <c r="E397" s="26">
        <v>1148.6673304200001</v>
      </c>
      <c r="F397" s="26">
        <v>1141.6047042099999</v>
      </c>
      <c r="G397" s="26">
        <v>1123.58502213</v>
      </c>
      <c r="H397" s="26">
        <v>1059.4801120300001</v>
      </c>
      <c r="I397" s="26">
        <v>994.50540149999995</v>
      </c>
      <c r="J397" s="26">
        <v>958.08098560999997</v>
      </c>
      <c r="K397" s="26">
        <v>932.78675942999996</v>
      </c>
      <c r="L397" s="26">
        <v>923.17807075999997</v>
      </c>
      <c r="M397" s="26">
        <v>934.70223137000005</v>
      </c>
      <c r="N397" s="26">
        <v>956.65477152999995</v>
      </c>
      <c r="O397" s="26">
        <v>966.10403755000004</v>
      </c>
      <c r="P397" s="26">
        <v>982.06276204000005</v>
      </c>
      <c r="Q397" s="26">
        <v>992.56399137000005</v>
      </c>
      <c r="R397" s="26">
        <v>993.14272417999996</v>
      </c>
      <c r="S397" s="26">
        <v>980.36617306999995</v>
      </c>
      <c r="T397" s="26">
        <v>922.33558892999997</v>
      </c>
      <c r="U397" s="26">
        <v>902.11197239000001</v>
      </c>
      <c r="V397" s="26">
        <v>915.99936344000002</v>
      </c>
      <c r="W397" s="26">
        <v>943.52049213999999</v>
      </c>
      <c r="X397" s="26">
        <v>967.61022792999995</v>
      </c>
      <c r="Y397" s="26">
        <v>1017.47104315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5" hidden="1" outlineLevel="1" x14ac:dyDescent="0.2">
      <c r="A400" s="4" t="s">
        <v>3</v>
      </c>
      <c r="B400" s="26">
        <v>150.72999999999999</v>
      </c>
      <c r="C400" s="26">
        <v>150.72999999999999</v>
      </c>
      <c r="D400" s="26">
        <v>150.72999999999999</v>
      </c>
      <c r="E400" s="26">
        <v>150.72999999999999</v>
      </c>
      <c r="F400" s="26">
        <v>150.72999999999999</v>
      </c>
      <c r="G400" s="26">
        <v>150.72999999999999</v>
      </c>
      <c r="H400" s="26">
        <v>150.72999999999999</v>
      </c>
      <c r="I400" s="26">
        <v>150.72999999999999</v>
      </c>
      <c r="J400" s="26">
        <v>150.72999999999999</v>
      </c>
      <c r="K400" s="26">
        <v>150.72999999999999</v>
      </c>
      <c r="L400" s="26">
        <v>150.72999999999999</v>
      </c>
      <c r="M400" s="26">
        <v>150.72999999999999</v>
      </c>
      <c r="N400" s="26">
        <v>150.72999999999999</v>
      </c>
      <c r="O400" s="26">
        <v>150.72999999999999</v>
      </c>
      <c r="P400" s="26">
        <v>150.72999999999999</v>
      </c>
      <c r="Q400" s="26">
        <v>150.72999999999999</v>
      </c>
      <c r="R400" s="26">
        <v>150.72999999999999</v>
      </c>
      <c r="S400" s="26">
        <v>150.72999999999999</v>
      </c>
      <c r="T400" s="26">
        <v>150.72999999999999</v>
      </c>
      <c r="U400" s="26">
        <v>150.72999999999999</v>
      </c>
      <c r="V400" s="26">
        <v>150.72999999999999</v>
      </c>
      <c r="W400" s="26">
        <v>150.72999999999999</v>
      </c>
      <c r="X400" s="26">
        <v>150.72999999999999</v>
      </c>
      <c r="Y400" s="26">
        <v>150.72999999999999</v>
      </c>
    </row>
    <row r="401" spans="1:25" ht="15" hidden="1" outlineLevel="1" thickBot="1" x14ac:dyDescent="0.25">
      <c r="A401" s="22" t="s">
        <v>64</v>
      </c>
      <c r="B401" s="26">
        <v>3.3667465600000002</v>
      </c>
      <c r="C401" s="26">
        <v>3.3667465600000002</v>
      </c>
      <c r="D401" s="26">
        <v>3.3667465600000002</v>
      </c>
      <c r="E401" s="26">
        <v>3.3667465600000002</v>
      </c>
      <c r="F401" s="26">
        <v>3.3667465600000002</v>
      </c>
      <c r="G401" s="26">
        <v>3.3667465600000002</v>
      </c>
      <c r="H401" s="26">
        <v>3.3667465600000002</v>
      </c>
      <c r="I401" s="26">
        <v>3.3667465600000002</v>
      </c>
      <c r="J401" s="26">
        <v>3.3667465600000002</v>
      </c>
      <c r="K401" s="26">
        <v>3.3667465600000002</v>
      </c>
      <c r="L401" s="26">
        <v>3.3667465600000002</v>
      </c>
      <c r="M401" s="26">
        <v>3.3667465600000002</v>
      </c>
      <c r="N401" s="26">
        <v>3.3667465600000002</v>
      </c>
      <c r="O401" s="26">
        <v>3.3667465600000002</v>
      </c>
      <c r="P401" s="26">
        <v>3.3667465600000002</v>
      </c>
      <c r="Q401" s="26">
        <v>3.3667465600000002</v>
      </c>
      <c r="R401" s="26">
        <v>3.3667465600000002</v>
      </c>
      <c r="S401" s="26">
        <v>3.3667465600000002</v>
      </c>
      <c r="T401" s="26">
        <v>3.3667465600000002</v>
      </c>
      <c r="U401" s="26">
        <v>3.3667465600000002</v>
      </c>
      <c r="V401" s="26">
        <v>3.3667465600000002</v>
      </c>
      <c r="W401" s="26">
        <v>3.3667465600000002</v>
      </c>
      <c r="X401" s="26">
        <v>3.3667465600000002</v>
      </c>
      <c r="Y401" s="26">
        <v>3.3667465600000002</v>
      </c>
    </row>
    <row r="402" spans="1:25" ht="15" collapsed="1" thickBot="1" x14ac:dyDescent="0.25">
      <c r="A402" s="14">
        <v>3</v>
      </c>
      <c r="B402" s="25">
        <v>1519.96</v>
      </c>
      <c r="C402" s="25">
        <v>1563.49</v>
      </c>
      <c r="D402" s="25">
        <v>1585.55</v>
      </c>
      <c r="E402" s="25">
        <v>1591.12</v>
      </c>
      <c r="F402" s="25">
        <v>1587.72</v>
      </c>
      <c r="G402" s="25">
        <v>1571.3</v>
      </c>
      <c r="H402" s="25">
        <v>1508.72</v>
      </c>
      <c r="I402" s="25">
        <v>1440.44</v>
      </c>
      <c r="J402" s="25">
        <v>1395.49</v>
      </c>
      <c r="K402" s="25">
        <v>1371.58</v>
      </c>
      <c r="L402" s="25">
        <v>1369</v>
      </c>
      <c r="M402" s="25">
        <v>1375.99</v>
      </c>
      <c r="N402" s="25">
        <v>1398.49</v>
      </c>
      <c r="O402" s="25">
        <v>1412.94</v>
      </c>
      <c r="P402" s="25">
        <v>1437.96</v>
      </c>
      <c r="Q402" s="25">
        <v>1443.79</v>
      </c>
      <c r="R402" s="25">
        <v>1421.53</v>
      </c>
      <c r="S402" s="25">
        <v>1406.36</v>
      </c>
      <c r="T402" s="25">
        <v>1354.31</v>
      </c>
      <c r="U402" s="25">
        <v>1343.13</v>
      </c>
      <c r="V402" s="25">
        <v>1350.05</v>
      </c>
      <c r="W402" s="25">
        <v>1366.09</v>
      </c>
      <c r="X402" s="25">
        <v>1393.76</v>
      </c>
      <c r="Y402" s="25">
        <v>1443.55</v>
      </c>
    </row>
    <row r="403" spans="1:25" ht="51" hidden="1" outlineLevel="1" x14ac:dyDescent="0.2">
      <c r="A403" s="3" t="s">
        <v>38</v>
      </c>
      <c r="B403" s="26">
        <v>1082.2864389900001</v>
      </c>
      <c r="C403" s="26">
        <v>1125.8169985899999</v>
      </c>
      <c r="D403" s="26">
        <v>1147.87595326</v>
      </c>
      <c r="E403" s="26">
        <v>1153.44328344</v>
      </c>
      <c r="F403" s="26">
        <v>1150.0434088699999</v>
      </c>
      <c r="G403" s="26">
        <v>1133.62636916</v>
      </c>
      <c r="H403" s="26">
        <v>1071.0451477500001</v>
      </c>
      <c r="I403" s="26">
        <v>1002.76234335</v>
      </c>
      <c r="J403" s="26">
        <v>957.81229575999998</v>
      </c>
      <c r="K403" s="26">
        <v>933.90555632999997</v>
      </c>
      <c r="L403" s="26">
        <v>931.32286089000002</v>
      </c>
      <c r="M403" s="26">
        <v>938.31285319999995</v>
      </c>
      <c r="N403" s="26">
        <v>960.81706586999996</v>
      </c>
      <c r="O403" s="26">
        <v>975.26523181000005</v>
      </c>
      <c r="P403" s="26">
        <v>1000.27971382</v>
      </c>
      <c r="Q403" s="26">
        <v>1006.10932586</v>
      </c>
      <c r="R403" s="26">
        <v>983.85321099999999</v>
      </c>
      <c r="S403" s="26">
        <v>968.68792709000002</v>
      </c>
      <c r="T403" s="26">
        <v>916.6322212</v>
      </c>
      <c r="U403" s="26">
        <v>905.45799984999996</v>
      </c>
      <c r="V403" s="26">
        <v>912.37786517999996</v>
      </c>
      <c r="W403" s="26">
        <v>928.41668565999998</v>
      </c>
      <c r="X403" s="26">
        <v>956.08299908000004</v>
      </c>
      <c r="Y403" s="26">
        <v>1005.87088423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150.72999999999999</v>
      </c>
      <c r="C406" s="26">
        <v>150.72999999999999</v>
      </c>
      <c r="D406" s="26">
        <v>150.72999999999999</v>
      </c>
      <c r="E406" s="26">
        <v>150.72999999999999</v>
      </c>
      <c r="F406" s="26">
        <v>150.72999999999999</v>
      </c>
      <c r="G406" s="26">
        <v>150.72999999999999</v>
      </c>
      <c r="H406" s="26">
        <v>150.72999999999999</v>
      </c>
      <c r="I406" s="26">
        <v>150.72999999999999</v>
      </c>
      <c r="J406" s="26">
        <v>150.72999999999999</v>
      </c>
      <c r="K406" s="26">
        <v>150.72999999999999</v>
      </c>
      <c r="L406" s="26">
        <v>150.72999999999999</v>
      </c>
      <c r="M406" s="26">
        <v>150.72999999999999</v>
      </c>
      <c r="N406" s="26">
        <v>150.72999999999999</v>
      </c>
      <c r="O406" s="26">
        <v>150.72999999999999</v>
      </c>
      <c r="P406" s="26">
        <v>150.72999999999999</v>
      </c>
      <c r="Q406" s="26">
        <v>150.72999999999999</v>
      </c>
      <c r="R406" s="26">
        <v>150.72999999999999</v>
      </c>
      <c r="S406" s="26">
        <v>150.72999999999999</v>
      </c>
      <c r="T406" s="26">
        <v>150.72999999999999</v>
      </c>
      <c r="U406" s="26">
        <v>150.72999999999999</v>
      </c>
      <c r="V406" s="26">
        <v>150.72999999999999</v>
      </c>
      <c r="W406" s="26">
        <v>150.72999999999999</v>
      </c>
      <c r="X406" s="26">
        <v>150.72999999999999</v>
      </c>
      <c r="Y406" s="26">
        <v>150.72999999999999</v>
      </c>
    </row>
    <row r="407" spans="1:25" ht="15" hidden="1" outlineLevel="1" thickBot="1" x14ac:dyDescent="0.25">
      <c r="A407" s="22" t="s">
        <v>64</v>
      </c>
      <c r="B407" s="26">
        <v>3.3667465600000002</v>
      </c>
      <c r="C407" s="26">
        <v>3.3667465600000002</v>
      </c>
      <c r="D407" s="26">
        <v>3.3667465600000002</v>
      </c>
      <c r="E407" s="26">
        <v>3.3667465600000002</v>
      </c>
      <c r="F407" s="26">
        <v>3.3667465600000002</v>
      </c>
      <c r="G407" s="26">
        <v>3.3667465600000002</v>
      </c>
      <c r="H407" s="26">
        <v>3.3667465600000002</v>
      </c>
      <c r="I407" s="26">
        <v>3.3667465600000002</v>
      </c>
      <c r="J407" s="26">
        <v>3.3667465600000002</v>
      </c>
      <c r="K407" s="26">
        <v>3.3667465600000002</v>
      </c>
      <c r="L407" s="26">
        <v>3.3667465600000002</v>
      </c>
      <c r="M407" s="26">
        <v>3.3667465600000002</v>
      </c>
      <c r="N407" s="26">
        <v>3.3667465600000002</v>
      </c>
      <c r="O407" s="26">
        <v>3.3667465600000002</v>
      </c>
      <c r="P407" s="26">
        <v>3.3667465600000002</v>
      </c>
      <c r="Q407" s="26">
        <v>3.3667465600000002</v>
      </c>
      <c r="R407" s="26">
        <v>3.3667465600000002</v>
      </c>
      <c r="S407" s="26">
        <v>3.3667465600000002</v>
      </c>
      <c r="T407" s="26">
        <v>3.3667465600000002</v>
      </c>
      <c r="U407" s="26">
        <v>3.3667465600000002</v>
      </c>
      <c r="V407" s="26">
        <v>3.3667465600000002</v>
      </c>
      <c r="W407" s="26">
        <v>3.3667465600000002</v>
      </c>
      <c r="X407" s="26">
        <v>3.3667465600000002</v>
      </c>
      <c r="Y407" s="26">
        <v>3.3667465600000002</v>
      </c>
    </row>
    <row r="408" spans="1:25" ht="15" collapsed="1" thickBot="1" x14ac:dyDescent="0.25">
      <c r="A408" s="14">
        <v>4</v>
      </c>
      <c r="B408" s="25">
        <v>1468.76</v>
      </c>
      <c r="C408" s="25">
        <v>1501.62</v>
      </c>
      <c r="D408" s="25">
        <v>1523.16</v>
      </c>
      <c r="E408" s="25">
        <v>1537.9</v>
      </c>
      <c r="F408" s="25">
        <v>1535.98</v>
      </c>
      <c r="G408" s="25">
        <v>1525.48</v>
      </c>
      <c r="H408" s="25">
        <v>1502.57</v>
      </c>
      <c r="I408" s="25">
        <v>1469</v>
      </c>
      <c r="J408" s="25">
        <v>1428.31</v>
      </c>
      <c r="K408" s="25">
        <v>1379.06</v>
      </c>
      <c r="L408" s="25">
        <v>1350.02</v>
      </c>
      <c r="M408" s="25">
        <v>1353.16</v>
      </c>
      <c r="N408" s="25">
        <v>1367.7</v>
      </c>
      <c r="O408" s="25">
        <v>1386.18</v>
      </c>
      <c r="P408" s="25">
        <v>1398.67</v>
      </c>
      <c r="Q408" s="25">
        <v>1406.57</v>
      </c>
      <c r="R408" s="25">
        <v>1405.45</v>
      </c>
      <c r="S408" s="25">
        <v>1392.86</v>
      </c>
      <c r="T408" s="25">
        <v>1340.97</v>
      </c>
      <c r="U408" s="25">
        <v>1354.48</v>
      </c>
      <c r="V408" s="25">
        <v>1378.36</v>
      </c>
      <c r="W408" s="25">
        <v>1356.19</v>
      </c>
      <c r="X408" s="25">
        <v>1358.49</v>
      </c>
      <c r="Y408" s="25">
        <v>1416.24</v>
      </c>
    </row>
    <row r="409" spans="1:25" ht="51" hidden="1" outlineLevel="1" x14ac:dyDescent="0.2">
      <c r="A409" s="54" t="s">
        <v>38</v>
      </c>
      <c r="B409" s="26">
        <v>1031.0881915299999</v>
      </c>
      <c r="C409" s="26">
        <v>1063.9452981500001</v>
      </c>
      <c r="D409" s="26">
        <v>1085.48660174</v>
      </c>
      <c r="E409" s="26">
        <v>1100.2224910699999</v>
      </c>
      <c r="F409" s="26">
        <v>1098.3022222300001</v>
      </c>
      <c r="G409" s="26">
        <v>1087.7991085399999</v>
      </c>
      <c r="H409" s="26">
        <v>1064.89709227</v>
      </c>
      <c r="I409" s="26">
        <v>1031.32710481</v>
      </c>
      <c r="J409" s="26">
        <v>990.63748835000001</v>
      </c>
      <c r="K409" s="26">
        <v>941.38566216000004</v>
      </c>
      <c r="L409" s="26">
        <v>912.34193947000006</v>
      </c>
      <c r="M409" s="26">
        <v>915.48164489999999</v>
      </c>
      <c r="N409" s="26">
        <v>930.02650760999995</v>
      </c>
      <c r="O409" s="26">
        <v>948.50678250999999</v>
      </c>
      <c r="P409" s="26">
        <v>960.99457261999999</v>
      </c>
      <c r="Q409" s="26">
        <v>968.89393069000005</v>
      </c>
      <c r="R409" s="26">
        <v>967.76965456999994</v>
      </c>
      <c r="S409" s="26">
        <v>955.18659466999998</v>
      </c>
      <c r="T409" s="26">
        <v>903.29376875000003</v>
      </c>
      <c r="U409" s="26">
        <v>916.80339599000001</v>
      </c>
      <c r="V409" s="26">
        <v>940.68336450000004</v>
      </c>
      <c r="W409" s="26">
        <v>918.51131582000005</v>
      </c>
      <c r="X409" s="26">
        <v>920.81671767</v>
      </c>
      <c r="Y409" s="26">
        <v>978.56711150000001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150.72999999999999</v>
      </c>
      <c r="C412" s="26">
        <v>150.72999999999999</v>
      </c>
      <c r="D412" s="26">
        <v>150.72999999999999</v>
      </c>
      <c r="E412" s="26">
        <v>150.72999999999999</v>
      </c>
      <c r="F412" s="26">
        <v>150.72999999999999</v>
      </c>
      <c r="G412" s="26">
        <v>150.72999999999999</v>
      </c>
      <c r="H412" s="26">
        <v>150.72999999999999</v>
      </c>
      <c r="I412" s="26">
        <v>150.72999999999999</v>
      </c>
      <c r="J412" s="26">
        <v>150.72999999999999</v>
      </c>
      <c r="K412" s="26">
        <v>150.72999999999999</v>
      </c>
      <c r="L412" s="26">
        <v>150.72999999999999</v>
      </c>
      <c r="M412" s="26">
        <v>150.72999999999999</v>
      </c>
      <c r="N412" s="26">
        <v>150.72999999999999</v>
      </c>
      <c r="O412" s="26">
        <v>150.72999999999999</v>
      </c>
      <c r="P412" s="26">
        <v>150.72999999999999</v>
      </c>
      <c r="Q412" s="26">
        <v>150.72999999999999</v>
      </c>
      <c r="R412" s="26">
        <v>150.72999999999999</v>
      </c>
      <c r="S412" s="26">
        <v>150.72999999999999</v>
      </c>
      <c r="T412" s="26">
        <v>150.72999999999999</v>
      </c>
      <c r="U412" s="26">
        <v>150.72999999999999</v>
      </c>
      <c r="V412" s="26">
        <v>150.72999999999999</v>
      </c>
      <c r="W412" s="26">
        <v>150.72999999999999</v>
      </c>
      <c r="X412" s="26">
        <v>150.72999999999999</v>
      </c>
      <c r="Y412" s="26">
        <v>150.72999999999999</v>
      </c>
    </row>
    <row r="413" spans="1:25" ht="15" hidden="1" outlineLevel="1" thickBot="1" x14ac:dyDescent="0.25">
      <c r="A413" s="22" t="s">
        <v>64</v>
      </c>
      <c r="B413" s="26">
        <v>3.3667465600000002</v>
      </c>
      <c r="C413" s="26">
        <v>3.3667465600000002</v>
      </c>
      <c r="D413" s="26">
        <v>3.3667465600000002</v>
      </c>
      <c r="E413" s="26">
        <v>3.3667465600000002</v>
      </c>
      <c r="F413" s="26">
        <v>3.3667465600000002</v>
      </c>
      <c r="G413" s="26">
        <v>3.3667465600000002</v>
      </c>
      <c r="H413" s="26">
        <v>3.3667465600000002</v>
      </c>
      <c r="I413" s="26">
        <v>3.3667465600000002</v>
      </c>
      <c r="J413" s="26">
        <v>3.3667465600000002</v>
      </c>
      <c r="K413" s="26">
        <v>3.3667465600000002</v>
      </c>
      <c r="L413" s="26">
        <v>3.3667465600000002</v>
      </c>
      <c r="M413" s="26">
        <v>3.3667465600000002</v>
      </c>
      <c r="N413" s="26">
        <v>3.3667465600000002</v>
      </c>
      <c r="O413" s="26">
        <v>3.3667465600000002</v>
      </c>
      <c r="P413" s="26">
        <v>3.3667465600000002</v>
      </c>
      <c r="Q413" s="26">
        <v>3.3667465600000002</v>
      </c>
      <c r="R413" s="26">
        <v>3.3667465600000002</v>
      </c>
      <c r="S413" s="26">
        <v>3.3667465600000002</v>
      </c>
      <c r="T413" s="26">
        <v>3.3667465600000002</v>
      </c>
      <c r="U413" s="26">
        <v>3.3667465600000002</v>
      </c>
      <c r="V413" s="26">
        <v>3.3667465600000002</v>
      </c>
      <c r="W413" s="26">
        <v>3.3667465600000002</v>
      </c>
      <c r="X413" s="26">
        <v>3.3667465600000002</v>
      </c>
      <c r="Y413" s="26">
        <v>3.3667465600000002</v>
      </c>
    </row>
    <row r="414" spans="1:25" ht="15" collapsed="1" thickBot="1" x14ac:dyDescent="0.25">
      <c r="A414" s="14">
        <v>5</v>
      </c>
      <c r="B414" s="25">
        <v>1463.61</v>
      </c>
      <c r="C414" s="25">
        <v>1503.38</v>
      </c>
      <c r="D414" s="25">
        <v>1523.74</v>
      </c>
      <c r="E414" s="25">
        <v>1537.13</v>
      </c>
      <c r="F414" s="25">
        <v>1534.19</v>
      </c>
      <c r="G414" s="25">
        <v>1531.32</v>
      </c>
      <c r="H414" s="25">
        <v>1516.85</v>
      </c>
      <c r="I414" s="25">
        <v>1493.19</v>
      </c>
      <c r="J414" s="25">
        <v>1460.38</v>
      </c>
      <c r="K414" s="25">
        <v>1405.96</v>
      </c>
      <c r="L414" s="25">
        <v>1361.83</v>
      </c>
      <c r="M414" s="25">
        <v>1357.21</v>
      </c>
      <c r="N414" s="25">
        <v>1373.36</v>
      </c>
      <c r="O414" s="25">
        <v>1395.36</v>
      </c>
      <c r="P414" s="25">
        <v>1403.53</v>
      </c>
      <c r="Q414" s="25">
        <v>1414.2</v>
      </c>
      <c r="R414" s="25">
        <v>1414</v>
      </c>
      <c r="S414" s="25">
        <v>1394.01</v>
      </c>
      <c r="T414" s="25">
        <v>1339.22</v>
      </c>
      <c r="U414" s="25">
        <v>1323.16</v>
      </c>
      <c r="V414" s="25">
        <v>1332.94</v>
      </c>
      <c r="W414" s="25">
        <v>1351.22</v>
      </c>
      <c r="X414" s="25">
        <v>1376.4</v>
      </c>
      <c r="Y414" s="25">
        <v>1415.8</v>
      </c>
    </row>
    <row r="415" spans="1:25" ht="51" hidden="1" outlineLevel="1" x14ac:dyDescent="0.2">
      <c r="A415" s="3" t="s">
        <v>38</v>
      </c>
      <c r="B415" s="26">
        <v>1025.9340402600001</v>
      </c>
      <c r="C415" s="26">
        <v>1065.70344849</v>
      </c>
      <c r="D415" s="26">
        <v>1086.0619578599999</v>
      </c>
      <c r="E415" s="26">
        <v>1099.45607939</v>
      </c>
      <c r="F415" s="26">
        <v>1096.5092234399999</v>
      </c>
      <c r="G415" s="26">
        <v>1093.6443586800001</v>
      </c>
      <c r="H415" s="26">
        <v>1079.17776835</v>
      </c>
      <c r="I415" s="26">
        <v>1055.5136373099999</v>
      </c>
      <c r="J415" s="26">
        <v>1022.7019845900001</v>
      </c>
      <c r="K415" s="26">
        <v>968.27983547999997</v>
      </c>
      <c r="L415" s="26">
        <v>924.15672988999995</v>
      </c>
      <c r="M415" s="26">
        <v>919.53498421999996</v>
      </c>
      <c r="N415" s="26">
        <v>935.68357281999999</v>
      </c>
      <c r="O415" s="26">
        <v>957.68275447999997</v>
      </c>
      <c r="P415" s="26">
        <v>965.85098377999998</v>
      </c>
      <c r="Q415" s="26">
        <v>976.51998207999998</v>
      </c>
      <c r="R415" s="26">
        <v>976.32380336999995</v>
      </c>
      <c r="S415" s="26">
        <v>956.33712863999995</v>
      </c>
      <c r="T415" s="26">
        <v>901.53904770999998</v>
      </c>
      <c r="U415" s="26">
        <v>885.48066300999994</v>
      </c>
      <c r="V415" s="26">
        <v>895.25994879999996</v>
      </c>
      <c r="W415" s="26">
        <v>913.54731607999997</v>
      </c>
      <c r="X415" s="26">
        <v>938.72562576999997</v>
      </c>
      <c r="Y415" s="26">
        <v>978.12061362999998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150.72999999999999</v>
      </c>
      <c r="C418" s="26">
        <v>150.72999999999999</v>
      </c>
      <c r="D418" s="26">
        <v>150.72999999999999</v>
      </c>
      <c r="E418" s="26">
        <v>150.72999999999999</v>
      </c>
      <c r="F418" s="26">
        <v>150.72999999999999</v>
      </c>
      <c r="G418" s="26">
        <v>150.72999999999999</v>
      </c>
      <c r="H418" s="26">
        <v>150.72999999999999</v>
      </c>
      <c r="I418" s="26">
        <v>150.72999999999999</v>
      </c>
      <c r="J418" s="26">
        <v>150.72999999999999</v>
      </c>
      <c r="K418" s="26">
        <v>150.72999999999999</v>
      </c>
      <c r="L418" s="26">
        <v>150.72999999999999</v>
      </c>
      <c r="M418" s="26">
        <v>150.72999999999999</v>
      </c>
      <c r="N418" s="26">
        <v>150.72999999999999</v>
      </c>
      <c r="O418" s="26">
        <v>150.72999999999999</v>
      </c>
      <c r="P418" s="26">
        <v>150.72999999999999</v>
      </c>
      <c r="Q418" s="26">
        <v>150.72999999999999</v>
      </c>
      <c r="R418" s="26">
        <v>150.72999999999999</v>
      </c>
      <c r="S418" s="26">
        <v>150.72999999999999</v>
      </c>
      <c r="T418" s="26">
        <v>150.72999999999999</v>
      </c>
      <c r="U418" s="26">
        <v>150.72999999999999</v>
      </c>
      <c r="V418" s="26">
        <v>150.72999999999999</v>
      </c>
      <c r="W418" s="26">
        <v>150.72999999999999</v>
      </c>
      <c r="X418" s="26">
        <v>150.72999999999999</v>
      </c>
      <c r="Y418" s="26">
        <v>150.72999999999999</v>
      </c>
    </row>
    <row r="419" spans="1:25" ht="15" hidden="1" outlineLevel="1" thickBot="1" x14ac:dyDescent="0.25">
      <c r="A419" s="22" t="s">
        <v>64</v>
      </c>
      <c r="B419" s="26">
        <v>3.3667465600000002</v>
      </c>
      <c r="C419" s="26">
        <v>3.3667465600000002</v>
      </c>
      <c r="D419" s="26">
        <v>3.3667465600000002</v>
      </c>
      <c r="E419" s="26">
        <v>3.3667465600000002</v>
      </c>
      <c r="F419" s="26">
        <v>3.3667465600000002</v>
      </c>
      <c r="G419" s="26">
        <v>3.3667465600000002</v>
      </c>
      <c r="H419" s="26">
        <v>3.3667465600000002</v>
      </c>
      <c r="I419" s="26">
        <v>3.3667465600000002</v>
      </c>
      <c r="J419" s="26">
        <v>3.3667465600000002</v>
      </c>
      <c r="K419" s="26">
        <v>3.3667465600000002</v>
      </c>
      <c r="L419" s="26">
        <v>3.3667465600000002</v>
      </c>
      <c r="M419" s="26">
        <v>3.3667465600000002</v>
      </c>
      <c r="N419" s="26">
        <v>3.3667465600000002</v>
      </c>
      <c r="O419" s="26">
        <v>3.3667465600000002</v>
      </c>
      <c r="P419" s="26">
        <v>3.3667465600000002</v>
      </c>
      <c r="Q419" s="26">
        <v>3.3667465600000002</v>
      </c>
      <c r="R419" s="26">
        <v>3.3667465600000002</v>
      </c>
      <c r="S419" s="26">
        <v>3.3667465600000002</v>
      </c>
      <c r="T419" s="26">
        <v>3.3667465600000002</v>
      </c>
      <c r="U419" s="26">
        <v>3.3667465600000002</v>
      </c>
      <c r="V419" s="26">
        <v>3.3667465600000002</v>
      </c>
      <c r="W419" s="26">
        <v>3.3667465600000002</v>
      </c>
      <c r="X419" s="26">
        <v>3.3667465600000002</v>
      </c>
      <c r="Y419" s="26">
        <v>3.3667465600000002</v>
      </c>
    </row>
    <row r="420" spans="1:25" ht="15" collapsed="1" thickBot="1" x14ac:dyDescent="0.25">
      <c r="A420" s="14">
        <v>6</v>
      </c>
      <c r="B420" s="25">
        <v>1473.96</v>
      </c>
      <c r="C420" s="25">
        <v>1516.22</v>
      </c>
      <c r="D420" s="25">
        <v>1535.22</v>
      </c>
      <c r="E420" s="25">
        <v>1544.5</v>
      </c>
      <c r="F420" s="25">
        <v>1543.14</v>
      </c>
      <c r="G420" s="25">
        <v>1520.93</v>
      </c>
      <c r="H420" s="25">
        <v>1462.84</v>
      </c>
      <c r="I420" s="25">
        <v>1389.2</v>
      </c>
      <c r="J420" s="25">
        <v>1368.27</v>
      </c>
      <c r="K420" s="25">
        <v>1361.63</v>
      </c>
      <c r="L420" s="25">
        <v>1355.93</v>
      </c>
      <c r="M420" s="25">
        <v>1356.19</v>
      </c>
      <c r="N420" s="25">
        <v>1361.47</v>
      </c>
      <c r="O420" s="25">
        <v>1371.82</v>
      </c>
      <c r="P420" s="25">
        <v>1389.04</v>
      </c>
      <c r="Q420" s="25">
        <v>1400.23</v>
      </c>
      <c r="R420" s="25">
        <v>1398.86</v>
      </c>
      <c r="S420" s="25">
        <v>1387.15</v>
      </c>
      <c r="T420" s="25">
        <v>1359.13</v>
      </c>
      <c r="U420" s="25">
        <v>1346.07</v>
      </c>
      <c r="V420" s="25">
        <v>1348.92</v>
      </c>
      <c r="W420" s="25">
        <v>1361.42</v>
      </c>
      <c r="X420" s="25">
        <v>1387.38</v>
      </c>
      <c r="Y420" s="25">
        <v>1436.69</v>
      </c>
    </row>
    <row r="421" spans="1:25" ht="51" hidden="1" outlineLevel="1" x14ac:dyDescent="0.2">
      <c r="A421" s="54" t="s">
        <v>38</v>
      </c>
      <c r="B421" s="26">
        <v>1036.2876202699999</v>
      </c>
      <c r="C421" s="26">
        <v>1078.5412758299999</v>
      </c>
      <c r="D421" s="26">
        <v>1097.5472427100001</v>
      </c>
      <c r="E421" s="26">
        <v>1106.8211106000001</v>
      </c>
      <c r="F421" s="26">
        <v>1105.4603158</v>
      </c>
      <c r="G421" s="26">
        <v>1083.25208479</v>
      </c>
      <c r="H421" s="26">
        <v>1025.1673254899999</v>
      </c>
      <c r="I421" s="26">
        <v>951.52041156999996</v>
      </c>
      <c r="J421" s="26">
        <v>930.58843468999999</v>
      </c>
      <c r="K421" s="26">
        <v>923.94842898000002</v>
      </c>
      <c r="L421" s="26">
        <v>918.25468805000003</v>
      </c>
      <c r="M421" s="26">
        <v>918.50907380000001</v>
      </c>
      <c r="N421" s="26">
        <v>923.78898865999997</v>
      </c>
      <c r="O421" s="26">
        <v>934.14505394000003</v>
      </c>
      <c r="P421" s="26">
        <v>951.36757510999996</v>
      </c>
      <c r="Q421" s="26">
        <v>962.55010923999998</v>
      </c>
      <c r="R421" s="26">
        <v>961.18251339000005</v>
      </c>
      <c r="S421" s="26">
        <v>949.47328047999997</v>
      </c>
      <c r="T421" s="26">
        <v>921.45329311</v>
      </c>
      <c r="U421" s="26">
        <v>908.38831904999995</v>
      </c>
      <c r="V421" s="26">
        <v>911.24719580999999</v>
      </c>
      <c r="W421" s="26">
        <v>923.74003166</v>
      </c>
      <c r="X421" s="26">
        <v>949.70755380000003</v>
      </c>
      <c r="Y421" s="26">
        <v>999.01723062999997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150.72999999999999</v>
      </c>
      <c r="C424" s="26">
        <v>150.72999999999999</v>
      </c>
      <c r="D424" s="26">
        <v>150.72999999999999</v>
      </c>
      <c r="E424" s="26">
        <v>150.72999999999999</v>
      </c>
      <c r="F424" s="26">
        <v>150.72999999999999</v>
      </c>
      <c r="G424" s="26">
        <v>150.72999999999999</v>
      </c>
      <c r="H424" s="26">
        <v>150.72999999999999</v>
      </c>
      <c r="I424" s="26">
        <v>150.72999999999999</v>
      </c>
      <c r="J424" s="26">
        <v>150.72999999999999</v>
      </c>
      <c r="K424" s="26">
        <v>150.72999999999999</v>
      </c>
      <c r="L424" s="26">
        <v>150.72999999999999</v>
      </c>
      <c r="M424" s="26">
        <v>150.72999999999999</v>
      </c>
      <c r="N424" s="26">
        <v>150.72999999999999</v>
      </c>
      <c r="O424" s="26">
        <v>150.72999999999999</v>
      </c>
      <c r="P424" s="26">
        <v>150.72999999999999</v>
      </c>
      <c r="Q424" s="26">
        <v>150.72999999999999</v>
      </c>
      <c r="R424" s="26">
        <v>150.72999999999999</v>
      </c>
      <c r="S424" s="26">
        <v>150.72999999999999</v>
      </c>
      <c r="T424" s="26">
        <v>150.72999999999999</v>
      </c>
      <c r="U424" s="26">
        <v>150.72999999999999</v>
      </c>
      <c r="V424" s="26">
        <v>150.72999999999999</v>
      </c>
      <c r="W424" s="26">
        <v>150.72999999999999</v>
      </c>
      <c r="X424" s="26">
        <v>150.72999999999999</v>
      </c>
      <c r="Y424" s="26">
        <v>150.72999999999999</v>
      </c>
    </row>
    <row r="425" spans="1:25" ht="15" hidden="1" outlineLevel="1" thickBot="1" x14ac:dyDescent="0.25">
      <c r="A425" s="22" t="s">
        <v>64</v>
      </c>
      <c r="B425" s="26">
        <v>3.3667465600000002</v>
      </c>
      <c r="C425" s="26">
        <v>3.3667465600000002</v>
      </c>
      <c r="D425" s="26">
        <v>3.3667465600000002</v>
      </c>
      <c r="E425" s="26">
        <v>3.3667465600000002</v>
      </c>
      <c r="F425" s="26">
        <v>3.3667465600000002</v>
      </c>
      <c r="G425" s="26">
        <v>3.3667465600000002</v>
      </c>
      <c r="H425" s="26">
        <v>3.3667465600000002</v>
      </c>
      <c r="I425" s="26">
        <v>3.3667465600000002</v>
      </c>
      <c r="J425" s="26">
        <v>3.3667465600000002</v>
      </c>
      <c r="K425" s="26">
        <v>3.3667465600000002</v>
      </c>
      <c r="L425" s="26">
        <v>3.3667465600000002</v>
      </c>
      <c r="M425" s="26">
        <v>3.3667465600000002</v>
      </c>
      <c r="N425" s="26">
        <v>3.3667465600000002</v>
      </c>
      <c r="O425" s="26">
        <v>3.3667465600000002</v>
      </c>
      <c r="P425" s="26">
        <v>3.3667465600000002</v>
      </c>
      <c r="Q425" s="26">
        <v>3.3667465600000002</v>
      </c>
      <c r="R425" s="26">
        <v>3.3667465600000002</v>
      </c>
      <c r="S425" s="26">
        <v>3.3667465600000002</v>
      </c>
      <c r="T425" s="26">
        <v>3.3667465600000002</v>
      </c>
      <c r="U425" s="26">
        <v>3.3667465600000002</v>
      </c>
      <c r="V425" s="26">
        <v>3.3667465600000002</v>
      </c>
      <c r="W425" s="26">
        <v>3.3667465600000002</v>
      </c>
      <c r="X425" s="26">
        <v>3.3667465600000002</v>
      </c>
      <c r="Y425" s="26">
        <v>3.3667465600000002</v>
      </c>
    </row>
    <row r="426" spans="1:25" ht="15" collapsed="1" thickBot="1" x14ac:dyDescent="0.25">
      <c r="A426" s="14">
        <v>7</v>
      </c>
      <c r="B426" s="25">
        <v>1492</v>
      </c>
      <c r="C426" s="25">
        <v>1532.23</v>
      </c>
      <c r="D426" s="25">
        <v>1555.19</v>
      </c>
      <c r="E426" s="25">
        <v>1564.42</v>
      </c>
      <c r="F426" s="25">
        <v>1560.97</v>
      </c>
      <c r="G426" s="25">
        <v>1545.93</v>
      </c>
      <c r="H426" s="25">
        <v>1482.6</v>
      </c>
      <c r="I426" s="25">
        <v>1411.14</v>
      </c>
      <c r="J426" s="25">
        <v>1379.22</v>
      </c>
      <c r="K426" s="25">
        <v>1361.81</v>
      </c>
      <c r="L426" s="25">
        <v>1360.91</v>
      </c>
      <c r="M426" s="25">
        <v>1372.43</v>
      </c>
      <c r="N426" s="25">
        <v>1391.86</v>
      </c>
      <c r="O426" s="25">
        <v>1404.99</v>
      </c>
      <c r="P426" s="25">
        <v>1416.74</v>
      </c>
      <c r="Q426" s="25">
        <v>1423.09</v>
      </c>
      <c r="R426" s="25">
        <v>1432.23</v>
      </c>
      <c r="S426" s="25">
        <v>1414.73</v>
      </c>
      <c r="T426" s="25">
        <v>1363.85</v>
      </c>
      <c r="U426" s="25">
        <v>1339.68</v>
      </c>
      <c r="V426" s="25">
        <v>1351.05</v>
      </c>
      <c r="W426" s="25">
        <v>1372.25</v>
      </c>
      <c r="X426" s="25">
        <v>1408.28</v>
      </c>
      <c r="Y426" s="25">
        <v>1457.4</v>
      </c>
    </row>
    <row r="427" spans="1:25" ht="51" hidden="1" outlineLevel="1" x14ac:dyDescent="0.2">
      <c r="A427" s="3" t="s">
        <v>38</v>
      </c>
      <c r="B427" s="26">
        <v>1054.32601189</v>
      </c>
      <c r="C427" s="26">
        <v>1094.5484883399999</v>
      </c>
      <c r="D427" s="26">
        <v>1117.5179853699999</v>
      </c>
      <c r="E427" s="26">
        <v>1126.7434892799999</v>
      </c>
      <c r="F427" s="26">
        <v>1123.2921236699999</v>
      </c>
      <c r="G427" s="26">
        <v>1108.25441692</v>
      </c>
      <c r="H427" s="26">
        <v>1044.9184069999999</v>
      </c>
      <c r="I427" s="26">
        <v>973.46679662999998</v>
      </c>
      <c r="J427" s="26">
        <v>941.54048785999998</v>
      </c>
      <c r="K427" s="26">
        <v>924.13604895000003</v>
      </c>
      <c r="L427" s="26">
        <v>923.23243574000003</v>
      </c>
      <c r="M427" s="26">
        <v>934.75787279999997</v>
      </c>
      <c r="N427" s="26">
        <v>954.18656266000005</v>
      </c>
      <c r="O427" s="26">
        <v>967.31173409999997</v>
      </c>
      <c r="P427" s="26">
        <v>979.05973487999995</v>
      </c>
      <c r="Q427" s="26">
        <v>985.40931010999998</v>
      </c>
      <c r="R427" s="26">
        <v>994.54931426999997</v>
      </c>
      <c r="S427" s="26">
        <v>977.05661611999994</v>
      </c>
      <c r="T427" s="26">
        <v>926.17592366999997</v>
      </c>
      <c r="U427" s="26">
        <v>902.00512074000005</v>
      </c>
      <c r="V427" s="26">
        <v>913.37405081999998</v>
      </c>
      <c r="W427" s="26">
        <v>934.57605404000003</v>
      </c>
      <c r="X427" s="26">
        <v>970.60805432999996</v>
      </c>
      <c r="Y427" s="26">
        <v>1019.72321141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150.72999999999999</v>
      </c>
      <c r="C430" s="26">
        <v>150.72999999999999</v>
      </c>
      <c r="D430" s="26">
        <v>150.72999999999999</v>
      </c>
      <c r="E430" s="26">
        <v>150.72999999999999</v>
      </c>
      <c r="F430" s="26">
        <v>150.72999999999999</v>
      </c>
      <c r="G430" s="26">
        <v>150.72999999999999</v>
      </c>
      <c r="H430" s="26">
        <v>150.72999999999999</v>
      </c>
      <c r="I430" s="26">
        <v>150.72999999999999</v>
      </c>
      <c r="J430" s="26">
        <v>150.72999999999999</v>
      </c>
      <c r="K430" s="26">
        <v>150.72999999999999</v>
      </c>
      <c r="L430" s="26">
        <v>150.72999999999999</v>
      </c>
      <c r="M430" s="26">
        <v>150.72999999999999</v>
      </c>
      <c r="N430" s="26">
        <v>150.72999999999999</v>
      </c>
      <c r="O430" s="26">
        <v>150.72999999999999</v>
      </c>
      <c r="P430" s="26">
        <v>150.72999999999999</v>
      </c>
      <c r="Q430" s="26">
        <v>150.72999999999999</v>
      </c>
      <c r="R430" s="26">
        <v>150.72999999999999</v>
      </c>
      <c r="S430" s="26">
        <v>150.72999999999999</v>
      </c>
      <c r="T430" s="26">
        <v>150.72999999999999</v>
      </c>
      <c r="U430" s="26">
        <v>150.72999999999999</v>
      </c>
      <c r="V430" s="26">
        <v>150.72999999999999</v>
      </c>
      <c r="W430" s="26">
        <v>150.72999999999999</v>
      </c>
      <c r="X430" s="26">
        <v>150.72999999999999</v>
      </c>
      <c r="Y430" s="26">
        <v>150.72999999999999</v>
      </c>
    </row>
    <row r="431" spans="1:25" ht="15" hidden="1" outlineLevel="1" thickBot="1" x14ac:dyDescent="0.25">
      <c r="A431" s="22" t="s">
        <v>64</v>
      </c>
      <c r="B431" s="26">
        <v>3.3667465600000002</v>
      </c>
      <c r="C431" s="26">
        <v>3.3667465600000002</v>
      </c>
      <c r="D431" s="26">
        <v>3.3667465600000002</v>
      </c>
      <c r="E431" s="26">
        <v>3.3667465600000002</v>
      </c>
      <c r="F431" s="26">
        <v>3.3667465600000002</v>
      </c>
      <c r="G431" s="26">
        <v>3.3667465600000002</v>
      </c>
      <c r="H431" s="26">
        <v>3.3667465600000002</v>
      </c>
      <c r="I431" s="26">
        <v>3.3667465600000002</v>
      </c>
      <c r="J431" s="26">
        <v>3.3667465600000002</v>
      </c>
      <c r="K431" s="26">
        <v>3.3667465600000002</v>
      </c>
      <c r="L431" s="26">
        <v>3.3667465600000002</v>
      </c>
      <c r="M431" s="26">
        <v>3.3667465600000002</v>
      </c>
      <c r="N431" s="26">
        <v>3.3667465600000002</v>
      </c>
      <c r="O431" s="26">
        <v>3.3667465600000002</v>
      </c>
      <c r="P431" s="26">
        <v>3.3667465600000002</v>
      </c>
      <c r="Q431" s="26">
        <v>3.3667465600000002</v>
      </c>
      <c r="R431" s="26">
        <v>3.3667465600000002</v>
      </c>
      <c r="S431" s="26">
        <v>3.3667465600000002</v>
      </c>
      <c r="T431" s="26">
        <v>3.3667465600000002</v>
      </c>
      <c r="U431" s="26">
        <v>3.3667465600000002</v>
      </c>
      <c r="V431" s="26">
        <v>3.3667465600000002</v>
      </c>
      <c r="W431" s="26">
        <v>3.3667465600000002</v>
      </c>
      <c r="X431" s="26">
        <v>3.3667465600000002</v>
      </c>
      <c r="Y431" s="26">
        <v>3.3667465600000002</v>
      </c>
    </row>
    <row r="432" spans="1:25" ht="15" collapsed="1" thickBot="1" x14ac:dyDescent="0.25">
      <c r="A432" s="14">
        <v>8</v>
      </c>
      <c r="B432" s="25">
        <v>1487.73</v>
      </c>
      <c r="C432" s="25">
        <v>1527.66</v>
      </c>
      <c r="D432" s="25">
        <v>1546.5</v>
      </c>
      <c r="E432" s="25">
        <v>1553.04</v>
      </c>
      <c r="F432" s="25">
        <v>1551.1</v>
      </c>
      <c r="G432" s="25">
        <v>1534.06</v>
      </c>
      <c r="H432" s="25">
        <v>1470.65</v>
      </c>
      <c r="I432" s="25">
        <v>1400.31</v>
      </c>
      <c r="J432" s="25">
        <v>1367.69</v>
      </c>
      <c r="K432" s="25">
        <v>1354.16</v>
      </c>
      <c r="L432" s="25">
        <v>1353.21</v>
      </c>
      <c r="M432" s="25">
        <v>1360.91</v>
      </c>
      <c r="N432" s="25">
        <v>1377.61</v>
      </c>
      <c r="O432" s="25">
        <v>1386.54</v>
      </c>
      <c r="P432" s="25">
        <v>1400.6</v>
      </c>
      <c r="Q432" s="25">
        <v>1413.95</v>
      </c>
      <c r="R432" s="25">
        <v>1415.86</v>
      </c>
      <c r="S432" s="25">
        <v>1393.46</v>
      </c>
      <c r="T432" s="25">
        <v>1342.21</v>
      </c>
      <c r="U432" s="25">
        <v>1335.01</v>
      </c>
      <c r="V432" s="25">
        <v>1331.85</v>
      </c>
      <c r="W432" s="25">
        <v>1351.49</v>
      </c>
      <c r="X432" s="25">
        <v>1379.9</v>
      </c>
      <c r="Y432" s="25">
        <v>1430.44</v>
      </c>
    </row>
    <row r="433" spans="1:25" ht="51" hidden="1" outlineLevel="1" x14ac:dyDescent="0.2">
      <c r="A433" s="54" t="s">
        <v>38</v>
      </c>
      <c r="B433" s="26">
        <v>1050.0575496700001</v>
      </c>
      <c r="C433" s="26">
        <v>1089.9869147500001</v>
      </c>
      <c r="D433" s="26">
        <v>1108.82653099</v>
      </c>
      <c r="E433" s="26">
        <v>1115.3626460999999</v>
      </c>
      <c r="F433" s="26">
        <v>1113.42294586</v>
      </c>
      <c r="G433" s="26">
        <v>1096.38787475</v>
      </c>
      <c r="H433" s="26">
        <v>1032.9688712899999</v>
      </c>
      <c r="I433" s="26">
        <v>962.62966624000001</v>
      </c>
      <c r="J433" s="26">
        <v>930.01572930999998</v>
      </c>
      <c r="K433" s="26">
        <v>916.47840846999998</v>
      </c>
      <c r="L433" s="26">
        <v>915.53204170000004</v>
      </c>
      <c r="M433" s="26">
        <v>923.23340958999995</v>
      </c>
      <c r="N433" s="26">
        <v>939.93759294999995</v>
      </c>
      <c r="O433" s="26">
        <v>948.86668227999996</v>
      </c>
      <c r="P433" s="26">
        <v>962.92571798999995</v>
      </c>
      <c r="Q433" s="26">
        <v>976.27710962000003</v>
      </c>
      <c r="R433" s="26">
        <v>978.17987040000003</v>
      </c>
      <c r="S433" s="26">
        <v>955.78456607999999</v>
      </c>
      <c r="T433" s="26">
        <v>904.52863617000003</v>
      </c>
      <c r="U433" s="26">
        <v>897.33718126999997</v>
      </c>
      <c r="V433" s="26">
        <v>894.17794431000004</v>
      </c>
      <c r="W433" s="26">
        <v>913.81302712000002</v>
      </c>
      <c r="X433" s="26">
        <v>942.22384408999994</v>
      </c>
      <c r="Y433" s="26">
        <v>992.76753128999997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150.72999999999999</v>
      </c>
      <c r="C436" s="26">
        <v>150.72999999999999</v>
      </c>
      <c r="D436" s="26">
        <v>150.72999999999999</v>
      </c>
      <c r="E436" s="26">
        <v>150.72999999999999</v>
      </c>
      <c r="F436" s="26">
        <v>150.72999999999999</v>
      </c>
      <c r="G436" s="26">
        <v>150.72999999999999</v>
      </c>
      <c r="H436" s="26">
        <v>150.72999999999999</v>
      </c>
      <c r="I436" s="26">
        <v>150.72999999999999</v>
      </c>
      <c r="J436" s="26">
        <v>150.72999999999999</v>
      </c>
      <c r="K436" s="26">
        <v>150.72999999999999</v>
      </c>
      <c r="L436" s="26">
        <v>150.72999999999999</v>
      </c>
      <c r="M436" s="26">
        <v>150.72999999999999</v>
      </c>
      <c r="N436" s="26">
        <v>150.72999999999999</v>
      </c>
      <c r="O436" s="26">
        <v>150.72999999999999</v>
      </c>
      <c r="P436" s="26">
        <v>150.72999999999999</v>
      </c>
      <c r="Q436" s="26">
        <v>150.72999999999999</v>
      </c>
      <c r="R436" s="26">
        <v>150.72999999999999</v>
      </c>
      <c r="S436" s="26">
        <v>150.72999999999999</v>
      </c>
      <c r="T436" s="26">
        <v>150.72999999999999</v>
      </c>
      <c r="U436" s="26">
        <v>150.72999999999999</v>
      </c>
      <c r="V436" s="26">
        <v>150.72999999999999</v>
      </c>
      <c r="W436" s="26">
        <v>150.72999999999999</v>
      </c>
      <c r="X436" s="26">
        <v>150.72999999999999</v>
      </c>
      <c r="Y436" s="26">
        <v>150.72999999999999</v>
      </c>
    </row>
    <row r="437" spans="1:25" ht="15" hidden="1" outlineLevel="1" thickBot="1" x14ac:dyDescent="0.25">
      <c r="A437" s="22" t="s">
        <v>64</v>
      </c>
      <c r="B437" s="26">
        <v>3.3667465600000002</v>
      </c>
      <c r="C437" s="26">
        <v>3.3667465600000002</v>
      </c>
      <c r="D437" s="26">
        <v>3.3667465600000002</v>
      </c>
      <c r="E437" s="26">
        <v>3.3667465600000002</v>
      </c>
      <c r="F437" s="26">
        <v>3.3667465600000002</v>
      </c>
      <c r="G437" s="26">
        <v>3.3667465600000002</v>
      </c>
      <c r="H437" s="26">
        <v>3.3667465600000002</v>
      </c>
      <c r="I437" s="26">
        <v>3.3667465600000002</v>
      </c>
      <c r="J437" s="26">
        <v>3.3667465600000002</v>
      </c>
      <c r="K437" s="26">
        <v>3.3667465600000002</v>
      </c>
      <c r="L437" s="26">
        <v>3.3667465600000002</v>
      </c>
      <c r="M437" s="26">
        <v>3.3667465600000002</v>
      </c>
      <c r="N437" s="26">
        <v>3.3667465600000002</v>
      </c>
      <c r="O437" s="26">
        <v>3.3667465600000002</v>
      </c>
      <c r="P437" s="26">
        <v>3.3667465600000002</v>
      </c>
      <c r="Q437" s="26">
        <v>3.3667465600000002</v>
      </c>
      <c r="R437" s="26">
        <v>3.3667465600000002</v>
      </c>
      <c r="S437" s="26">
        <v>3.3667465600000002</v>
      </c>
      <c r="T437" s="26">
        <v>3.3667465600000002</v>
      </c>
      <c r="U437" s="26">
        <v>3.3667465600000002</v>
      </c>
      <c r="V437" s="26">
        <v>3.3667465600000002</v>
      </c>
      <c r="W437" s="26">
        <v>3.3667465600000002</v>
      </c>
      <c r="X437" s="26">
        <v>3.3667465600000002</v>
      </c>
      <c r="Y437" s="26">
        <v>3.3667465600000002</v>
      </c>
    </row>
    <row r="438" spans="1:25" ht="15" collapsed="1" thickBot="1" x14ac:dyDescent="0.25">
      <c r="A438" s="14">
        <v>9</v>
      </c>
      <c r="B438" s="25">
        <v>1407.23</v>
      </c>
      <c r="C438" s="25">
        <v>1440.04</v>
      </c>
      <c r="D438" s="25">
        <v>1459.1</v>
      </c>
      <c r="E438" s="25">
        <v>1466.79</v>
      </c>
      <c r="F438" s="25">
        <v>1471.33</v>
      </c>
      <c r="G438" s="25">
        <v>1455.92</v>
      </c>
      <c r="H438" s="25">
        <v>1394.36</v>
      </c>
      <c r="I438" s="25">
        <v>1337.17</v>
      </c>
      <c r="J438" s="25">
        <v>1336.07</v>
      </c>
      <c r="K438" s="25">
        <v>1339.16</v>
      </c>
      <c r="L438" s="25">
        <v>1337.52</v>
      </c>
      <c r="M438" s="25">
        <v>1342.98</v>
      </c>
      <c r="N438" s="25">
        <v>1339.99</v>
      </c>
      <c r="O438" s="25">
        <v>1338.52</v>
      </c>
      <c r="P438" s="25">
        <v>1339.43</v>
      </c>
      <c r="Q438" s="25">
        <v>1350.32</v>
      </c>
      <c r="R438" s="25">
        <v>1355.12</v>
      </c>
      <c r="S438" s="25">
        <v>1335.68</v>
      </c>
      <c r="T438" s="25">
        <v>1312.88</v>
      </c>
      <c r="U438" s="25">
        <v>1306.48</v>
      </c>
      <c r="V438" s="25">
        <v>1311.91</v>
      </c>
      <c r="W438" s="25">
        <v>1317.3</v>
      </c>
      <c r="X438" s="25">
        <v>1322.16</v>
      </c>
      <c r="Y438" s="25">
        <v>1360.98</v>
      </c>
    </row>
    <row r="439" spans="1:25" ht="51" hidden="1" outlineLevel="1" x14ac:dyDescent="0.2">
      <c r="A439" s="3" t="s">
        <v>38</v>
      </c>
      <c r="B439" s="26">
        <v>969.55174643999999</v>
      </c>
      <c r="C439" s="26">
        <v>1002.35917025</v>
      </c>
      <c r="D439" s="26">
        <v>1021.42139019</v>
      </c>
      <c r="E439" s="26">
        <v>1029.11352992</v>
      </c>
      <c r="F439" s="26">
        <v>1033.6522603200001</v>
      </c>
      <c r="G439" s="26">
        <v>1018.2411474100001</v>
      </c>
      <c r="H439" s="26">
        <v>956.68761243999995</v>
      </c>
      <c r="I439" s="26">
        <v>899.49577488</v>
      </c>
      <c r="J439" s="26">
        <v>898.38848610000002</v>
      </c>
      <c r="K439" s="26">
        <v>901.48254235000002</v>
      </c>
      <c r="L439" s="26">
        <v>899.84777932999998</v>
      </c>
      <c r="M439" s="26">
        <v>905.30208361999996</v>
      </c>
      <c r="N439" s="26">
        <v>902.31549789999997</v>
      </c>
      <c r="O439" s="26">
        <v>900.83889019000003</v>
      </c>
      <c r="P439" s="26">
        <v>901.74951025999997</v>
      </c>
      <c r="Q439" s="26">
        <v>912.64302609000003</v>
      </c>
      <c r="R439" s="26">
        <v>917.44277695999995</v>
      </c>
      <c r="S439" s="26">
        <v>897.99850259000004</v>
      </c>
      <c r="T439" s="26">
        <v>875.20453710000004</v>
      </c>
      <c r="U439" s="26">
        <v>868.80468949999999</v>
      </c>
      <c r="V439" s="26">
        <v>874.22968341000001</v>
      </c>
      <c r="W439" s="26">
        <v>879.62147765999998</v>
      </c>
      <c r="X439" s="26">
        <v>884.47968692999996</v>
      </c>
      <c r="Y439" s="26">
        <v>923.29828501999998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150.72999999999999</v>
      </c>
      <c r="C442" s="26">
        <v>150.72999999999999</v>
      </c>
      <c r="D442" s="26">
        <v>150.72999999999999</v>
      </c>
      <c r="E442" s="26">
        <v>150.72999999999999</v>
      </c>
      <c r="F442" s="26">
        <v>150.72999999999999</v>
      </c>
      <c r="G442" s="26">
        <v>150.72999999999999</v>
      </c>
      <c r="H442" s="26">
        <v>150.72999999999999</v>
      </c>
      <c r="I442" s="26">
        <v>150.72999999999999</v>
      </c>
      <c r="J442" s="26">
        <v>150.72999999999999</v>
      </c>
      <c r="K442" s="26">
        <v>150.72999999999999</v>
      </c>
      <c r="L442" s="26">
        <v>150.72999999999999</v>
      </c>
      <c r="M442" s="26">
        <v>150.72999999999999</v>
      </c>
      <c r="N442" s="26">
        <v>150.72999999999999</v>
      </c>
      <c r="O442" s="26">
        <v>150.72999999999999</v>
      </c>
      <c r="P442" s="26">
        <v>150.72999999999999</v>
      </c>
      <c r="Q442" s="26">
        <v>150.72999999999999</v>
      </c>
      <c r="R442" s="26">
        <v>150.72999999999999</v>
      </c>
      <c r="S442" s="26">
        <v>150.72999999999999</v>
      </c>
      <c r="T442" s="26">
        <v>150.72999999999999</v>
      </c>
      <c r="U442" s="26">
        <v>150.72999999999999</v>
      </c>
      <c r="V442" s="26">
        <v>150.72999999999999</v>
      </c>
      <c r="W442" s="26">
        <v>150.72999999999999</v>
      </c>
      <c r="X442" s="26">
        <v>150.72999999999999</v>
      </c>
      <c r="Y442" s="26">
        <v>150.72999999999999</v>
      </c>
    </row>
    <row r="443" spans="1:25" ht="15" hidden="1" outlineLevel="1" thickBot="1" x14ac:dyDescent="0.25">
      <c r="A443" s="22" t="s">
        <v>64</v>
      </c>
      <c r="B443" s="26">
        <v>3.3667465600000002</v>
      </c>
      <c r="C443" s="26">
        <v>3.3667465600000002</v>
      </c>
      <c r="D443" s="26">
        <v>3.3667465600000002</v>
      </c>
      <c r="E443" s="26">
        <v>3.3667465600000002</v>
      </c>
      <c r="F443" s="26">
        <v>3.3667465600000002</v>
      </c>
      <c r="G443" s="26">
        <v>3.3667465600000002</v>
      </c>
      <c r="H443" s="26">
        <v>3.3667465600000002</v>
      </c>
      <c r="I443" s="26">
        <v>3.3667465600000002</v>
      </c>
      <c r="J443" s="26">
        <v>3.3667465600000002</v>
      </c>
      <c r="K443" s="26">
        <v>3.3667465600000002</v>
      </c>
      <c r="L443" s="26">
        <v>3.3667465600000002</v>
      </c>
      <c r="M443" s="26">
        <v>3.3667465600000002</v>
      </c>
      <c r="N443" s="26">
        <v>3.3667465600000002</v>
      </c>
      <c r="O443" s="26">
        <v>3.3667465600000002</v>
      </c>
      <c r="P443" s="26">
        <v>3.3667465600000002</v>
      </c>
      <c r="Q443" s="26">
        <v>3.3667465600000002</v>
      </c>
      <c r="R443" s="26">
        <v>3.3667465600000002</v>
      </c>
      <c r="S443" s="26">
        <v>3.3667465600000002</v>
      </c>
      <c r="T443" s="26">
        <v>3.3667465600000002</v>
      </c>
      <c r="U443" s="26">
        <v>3.3667465600000002</v>
      </c>
      <c r="V443" s="26">
        <v>3.3667465600000002</v>
      </c>
      <c r="W443" s="26">
        <v>3.3667465600000002</v>
      </c>
      <c r="X443" s="26">
        <v>3.3667465600000002</v>
      </c>
      <c r="Y443" s="26">
        <v>3.3667465600000002</v>
      </c>
    </row>
    <row r="444" spans="1:25" ht="15" collapsed="1" thickBot="1" x14ac:dyDescent="0.25">
      <c r="A444" s="14">
        <v>10</v>
      </c>
      <c r="B444" s="25">
        <v>1421.04</v>
      </c>
      <c r="C444" s="25">
        <v>1452.26</v>
      </c>
      <c r="D444" s="25">
        <v>1469.05</v>
      </c>
      <c r="E444" s="25">
        <v>1476.46</v>
      </c>
      <c r="F444" s="25">
        <v>1475.57</v>
      </c>
      <c r="G444" s="25">
        <v>1461.15</v>
      </c>
      <c r="H444" s="25">
        <v>1401.8</v>
      </c>
      <c r="I444" s="25">
        <v>1368.44</v>
      </c>
      <c r="J444" s="25">
        <v>1351.87</v>
      </c>
      <c r="K444" s="25">
        <v>1336.77</v>
      </c>
      <c r="L444" s="25">
        <v>1326.03</v>
      </c>
      <c r="M444" s="25">
        <v>1337.15</v>
      </c>
      <c r="N444" s="25">
        <v>1347.13</v>
      </c>
      <c r="O444" s="25">
        <v>1350.37</v>
      </c>
      <c r="P444" s="25">
        <v>1351.22</v>
      </c>
      <c r="Q444" s="25">
        <v>1350.72</v>
      </c>
      <c r="R444" s="25">
        <v>1345.96</v>
      </c>
      <c r="S444" s="25">
        <v>1347.39</v>
      </c>
      <c r="T444" s="25">
        <v>1331.44</v>
      </c>
      <c r="U444" s="25">
        <v>1309.8499999999999</v>
      </c>
      <c r="V444" s="25">
        <v>1325.49</v>
      </c>
      <c r="W444" s="25">
        <v>1343.69</v>
      </c>
      <c r="X444" s="25">
        <v>1346.73</v>
      </c>
      <c r="Y444" s="25">
        <v>1369.51</v>
      </c>
    </row>
    <row r="445" spans="1:25" ht="51" hidden="1" outlineLevel="1" x14ac:dyDescent="0.2">
      <c r="A445" s="54" t="s">
        <v>38</v>
      </c>
      <c r="B445" s="26">
        <v>983.36218732999998</v>
      </c>
      <c r="C445" s="26">
        <v>1014.5842499</v>
      </c>
      <c r="D445" s="26">
        <v>1031.37574881</v>
      </c>
      <c r="E445" s="26">
        <v>1038.7881845300001</v>
      </c>
      <c r="F445" s="26">
        <v>1037.89054433</v>
      </c>
      <c r="G445" s="26">
        <v>1023.47773376</v>
      </c>
      <c r="H445" s="26">
        <v>964.12142001999996</v>
      </c>
      <c r="I445" s="26">
        <v>930.75842624999996</v>
      </c>
      <c r="J445" s="26">
        <v>914.19322726999997</v>
      </c>
      <c r="K445" s="26">
        <v>899.09209090000002</v>
      </c>
      <c r="L445" s="26">
        <v>888.35783182</v>
      </c>
      <c r="M445" s="26">
        <v>899.46897131000003</v>
      </c>
      <c r="N445" s="26">
        <v>909.45767962000002</v>
      </c>
      <c r="O445" s="26">
        <v>912.68917001</v>
      </c>
      <c r="P445" s="26">
        <v>913.54759941999998</v>
      </c>
      <c r="Q445" s="26">
        <v>913.04104931999996</v>
      </c>
      <c r="R445" s="26">
        <v>908.28593973</v>
      </c>
      <c r="S445" s="26">
        <v>909.71275575000004</v>
      </c>
      <c r="T445" s="26">
        <v>893.76638503000004</v>
      </c>
      <c r="U445" s="26">
        <v>872.17089047000002</v>
      </c>
      <c r="V445" s="26">
        <v>887.81584721000002</v>
      </c>
      <c r="W445" s="26">
        <v>906.01118817999998</v>
      </c>
      <c r="X445" s="26">
        <v>909.05798216000005</v>
      </c>
      <c r="Y445" s="26">
        <v>931.83172454999999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150.72999999999999</v>
      </c>
      <c r="C448" s="26">
        <v>150.72999999999999</v>
      </c>
      <c r="D448" s="26">
        <v>150.72999999999999</v>
      </c>
      <c r="E448" s="26">
        <v>150.72999999999999</v>
      </c>
      <c r="F448" s="26">
        <v>150.72999999999999</v>
      </c>
      <c r="G448" s="26">
        <v>150.72999999999999</v>
      </c>
      <c r="H448" s="26">
        <v>150.72999999999999</v>
      </c>
      <c r="I448" s="26">
        <v>150.72999999999999</v>
      </c>
      <c r="J448" s="26">
        <v>150.72999999999999</v>
      </c>
      <c r="K448" s="26">
        <v>150.72999999999999</v>
      </c>
      <c r="L448" s="26">
        <v>150.72999999999999</v>
      </c>
      <c r="M448" s="26">
        <v>150.72999999999999</v>
      </c>
      <c r="N448" s="26">
        <v>150.72999999999999</v>
      </c>
      <c r="O448" s="26">
        <v>150.72999999999999</v>
      </c>
      <c r="P448" s="26">
        <v>150.72999999999999</v>
      </c>
      <c r="Q448" s="26">
        <v>150.72999999999999</v>
      </c>
      <c r="R448" s="26">
        <v>150.72999999999999</v>
      </c>
      <c r="S448" s="26">
        <v>150.72999999999999</v>
      </c>
      <c r="T448" s="26">
        <v>150.72999999999999</v>
      </c>
      <c r="U448" s="26">
        <v>150.72999999999999</v>
      </c>
      <c r="V448" s="26">
        <v>150.72999999999999</v>
      </c>
      <c r="W448" s="26">
        <v>150.72999999999999</v>
      </c>
      <c r="X448" s="26">
        <v>150.72999999999999</v>
      </c>
      <c r="Y448" s="26">
        <v>150.72999999999999</v>
      </c>
    </row>
    <row r="449" spans="1:25" ht="15" hidden="1" outlineLevel="1" thickBot="1" x14ac:dyDescent="0.25">
      <c r="A449" s="22" t="s">
        <v>64</v>
      </c>
      <c r="B449" s="26">
        <v>3.3667465600000002</v>
      </c>
      <c r="C449" s="26">
        <v>3.3667465600000002</v>
      </c>
      <c r="D449" s="26">
        <v>3.3667465600000002</v>
      </c>
      <c r="E449" s="26">
        <v>3.3667465600000002</v>
      </c>
      <c r="F449" s="26">
        <v>3.3667465600000002</v>
      </c>
      <c r="G449" s="26">
        <v>3.3667465600000002</v>
      </c>
      <c r="H449" s="26">
        <v>3.3667465600000002</v>
      </c>
      <c r="I449" s="26">
        <v>3.3667465600000002</v>
      </c>
      <c r="J449" s="26">
        <v>3.3667465600000002</v>
      </c>
      <c r="K449" s="26">
        <v>3.3667465600000002</v>
      </c>
      <c r="L449" s="26">
        <v>3.3667465600000002</v>
      </c>
      <c r="M449" s="26">
        <v>3.3667465600000002</v>
      </c>
      <c r="N449" s="26">
        <v>3.3667465600000002</v>
      </c>
      <c r="O449" s="26">
        <v>3.3667465600000002</v>
      </c>
      <c r="P449" s="26">
        <v>3.3667465600000002</v>
      </c>
      <c r="Q449" s="26">
        <v>3.3667465600000002</v>
      </c>
      <c r="R449" s="26">
        <v>3.3667465600000002</v>
      </c>
      <c r="S449" s="26">
        <v>3.3667465600000002</v>
      </c>
      <c r="T449" s="26">
        <v>3.3667465600000002</v>
      </c>
      <c r="U449" s="26">
        <v>3.3667465600000002</v>
      </c>
      <c r="V449" s="26">
        <v>3.3667465600000002</v>
      </c>
      <c r="W449" s="26">
        <v>3.3667465600000002</v>
      </c>
      <c r="X449" s="26">
        <v>3.3667465600000002</v>
      </c>
      <c r="Y449" s="26">
        <v>3.3667465600000002</v>
      </c>
    </row>
    <row r="450" spans="1:25" ht="15" collapsed="1" thickBot="1" x14ac:dyDescent="0.25">
      <c r="A450" s="14">
        <v>11</v>
      </c>
      <c r="B450" s="25">
        <v>1405.57</v>
      </c>
      <c r="C450" s="25">
        <v>1442.27</v>
      </c>
      <c r="D450" s="25">
        <v>1459.57</v>
      </c>
      <c r="E450" s="25">
        <v>1464.97</v>
      </c>
      <c r="F450" s="25">
        <v>1470.24</v>
      </c>
      <c r="G450" s="25">
        <v>1464.22</v>
      </c>
      <c r="H450" s="25">
        <v>1438.03</v>
      </c>
      <c r="I450" s="25">
        <v>1406.14</v>
      </c>
      <c r="J450" s="25">
        <v>1372.76</v>
      </c>
      <c r="K450" s="25">
        <v>1366.82</v>
      </c>
      <c r="L450" s="25">
        <v>1359.22</v>
      </c>
      <c r="M450" s="25">
        <v>1363.71</v>
      </c>
      <c r="N450" s="25">
        <v>1366.47</v>
      </c>
      <c r="O450" s="25">
        <v>1362.76</v>
      </c>
      <c r="P450" s="25">
        <v>1364.84</v>
      </c>
      <c r="Q450" s="25">
        <v>1372.21</v>
      </c>
      <c r="R450" s="25">
        <v>1376.82</v>
      </c>
      <c r="S450" s="25">
        <v>1359.84</v>
      </c>
      <c r="T450" s="25">
        <v>1345.57</v>
      </c>
      <c r="U450" s="25">
        <v>1340.33</v>
      </c>
      <c r="V450" s="25">
        <v>1343.6</v>
      </c>
      <c r="W450" s="25">
        <v>1348.36</v>
      </c>
      <c r="X450" s="25">
        <v>1350.96</v>
      </c>
      <c r="Y450" s="25">
        <v>1374.53</v>
      </c>
    </row>
    <row r="451" spans="1:25" ht="51" hidden="1" outlineLevel="1" x14ac:dyDescent="0.2">
      <c r="A451" s="3" t="s">
        <v>38</v>
      </c>
      <c r="B451" s="26">
        <v>967.89623888999995</v>
      </c>
      <c r="C451" s="26">
        <v>1004.59636687</v>
      </c>
      <c r="D451" s="26">
        <v>1021.89769086</v>
      </c>
      <c r="E451" s="26">
        <v>1027.2887413000001</v>
      </c>
      <c r="F451" s="26">
        <v>1032.56453433</v>
      </c>
      <c r="G451" s="26">
        <v>1026.5478252099999</v>
      </c>
      <c r="H451" s="26">
        <v>1000.35203158</v>
      </c>
      <c r="I451" s="26">
        <v>968.45871654999996</v>
      </c>
      <c r="J451" s="26">
        <v>935.08030374999998</v>
      </c>
      <c r="K451" s="26">
        <v>929.14406323000003</v>
      </c>
      <c r="L451" s="26">
        <v>921.53845548000004</v>
      </c>
      <c r="M451" s="26">
        <v>926.02834710000002</v>
      </c>
      <c r="N451" s="26">
        <v>928.79329116999997</v>
      </c>
      <c r="O451" s="26">
        <v>925.08133138000005</v>
      </c>
      <c r="P451" s="26">
        <v>927.16043960000002</v>
      </c>
      <c r="Q451" s="26">
        <v>934.53806465000002</v>
      </c>
      <c r="R451" s="26">
        <v>939.14438672999995</v>
      </c>
      <c r="S451" s="26">
        <v>922.16220995000003</v>
      </c>
      <c r="T451" s="26">
        <v>907.89698358999999</v>
      </c>
      <c r="U451" s="26">
        <v>902.64858912</v>
      </c>
      <c r="V451" s="26">
        <v>905.92220944999997</v>
      </c>
      <c r="W451" s="26">
        <v>910.68334185000003</v>
      </c>
      <c r="X451" s="26">
        <v>913.28402976999996</v>
      </c>
      <c r="Y451" s="26">
        <v>936.85802478999994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150.72999999999999</v>
      </c>
      <c r="C454" s="26">
        <v>150.72999999999999</v>
      </c>
      <c r="D454" s="26">
        <v>150.72999999999999</v>
      </c>
      <c r="E454" s="26">
        <v>150.72999999999999</v>
      </c>
      <c r="F454" s="26">
        <v>150.72999999999999</v>
      </c>
      <c r="G454" s="26">
        <v>150.72999999999999</v>
      </c>
      <c r="H454" s="26">
        <v>150.72999999999999</v>
      </c>
      <c r="I454" s="26">
        <v>150.72999999999999</v>
      </c>
      <c r="J454" s="26">
        <v>150.72999999999999</v>
      </c>
      <c r="K454" s="26">
        <v>150.72999999999999</v>
      </c>
      <c r="L454" s="26">
        <v>150.72999999999999</v>
      </c>
      <c r="M454" s="26">
        <v>150.72999999999999</v>
      </c>
      <c r="N454" s="26">
        <v>150.72999999999999</v>
      </c>
      <c r="O454" s="26">
        <v>150.72999999999999</v>
      </c>
      <c r="P454" s="26">
        <v>150.72999999999999</v>
      </c>
      <c r="Q454" s="26">
        <v>150.72999999999999</v>
      </c>
      <c r="R454" s="26">
        <v>150.72999999999999</v>
      </c>
      <c r="S454" s="26">
        <v>150.72999999999999</v>
      </c>
      <c r="T454" s="26">
        <v>150.72999999999999</v>
      </c>
      <c r="U454" s="26">
        <v>150.72999999999999</v>
      </c>
      <c r="V454" s="26">
        <v>150.72999999999999</v>
      </c>
      <c r="W454" s="26">
        <v>150.72999999999999</v>
      </c>
      <c r="X454" s="26">
        <v>150.72999999999999</v>
      </c>
      <c r="Y454" s="26">
        <v>150.72999999999999</v>
      </c>
    </row>
    <row r="455" spans="1:25" ht="15" hidden="1" outlineLevel="1" thickBot="1" x14ac:dyDescent="0.25">
      <c r="A455" s="22" t="s">
        <v>64</v>
      </c>
      <c r="B455" s="26">
        <v>3.3667465600000002</v>
      </c>
      <c r="C455" s="26">
        <v>3.3667465600000002</v>
      </c>
      <c r="D455" s="26">
        <v>3.3667465600000002</v>
      </c>
      <c r="E455" s="26">
        <v>3.3667465600000002</v>
      </c>
      <c r="F455" s="26">
        <v>3.3667465600000002</v>
      </c>
      <c r="G455" s="26">
        <v>3.3667465600000002</v>
      </c>
      <c r="H455" s="26">
        <v>3.3667465600000002</v>
      </c>
      <c r="I455" s="26">
        <v>3.3667465600000002</v>
      </c>
      <c r="J455" s="26">
        <v>3.3667465600000002</v>
      </c>
      <c r="K455" s="26">
        <v>3.3667465600000002</v>
      </c>
      <c r="L455" s="26">
        <v>3.3667465600000002</v>
      </c>
      <c r="M455" s="26">
        <v>3.3667465600000002</v>
      </c>
      <c r="N455" s="26">
        <v>3.3667465600000002</v>
      </c>
      <c r="O455" s="26">
        <v>3.3667465600000002</v>
      </c>
      <c r="P455" s="26">
        <v>3.3667465600000002</v>
      </c>
      <c r="Q455" s="26">
        <v>3.3667465600000002</v>
      </c>
      <c r="R455" s="26">
        <v>3.3667465600000002</v>
      </c>
      <c r="S455" s="26">
        <v>3.3667465600000002</v>
      </c>
      <c r="T455" s="26">
        <v>3.3667465600000002</v>
      </c>
      <c r="U455" s="26">
        <v>3.3667465600000002</v>
      </c>
      <c r="V455" s="26">
        <v>3.3667465600000002</v>
      </c>
      <c r="W455" s="26">
        <v>3.3667465600000002</v>
      </c>
      <c r="X455" s="26">
        <v>3.3667465600000002</v>
      </c>
      <c r="Y455" s="26">
        <v>3.3667465600000002</v>
      </c>
    </row>
    <row r="456" spans="1:25" ht="15" collapsed="1" thickBot="1" x14ac:dyDescent="0.25">
      <c r="A456" s="14">
        <v>12</v>
      </c>
      <c r="B456" s="25">
        <v>1374.19</v>
      </c>
      <c r="C456" s="25">
        <v>1410.57</v>
      </c>
      <c r="D456" s="25">
        <v>1414.47</v>
      </c>
      <c r="E456" s="25">
        <v>1415.66</v>
      </c>
      <c r="F456" s="25">
        <v>1414.39</v>
      </c>
      <c r="G456" s="25">
        <v>1406.72</v>
      </c>
      <c r="H456" s="25">
        <v>1403.44</v>
      </c>
      <c r="I456" s="25">
        <v>1415.79</v>
      </c>
      <c r="J456" s="25">
        <v>1396.01</v>
      </c>
      <c r="K456" s="25">
        <v>1357.86</v>
      </c>
      <c r="L456" s="25">
        <v>1334.15</v>
      </c>
      <c r="M456" s="25">
        <v>1338.48</v>
      </c>
      <c r="N456" s="25">
        <v>1343.52</v>
      </c>
      <c r="O456" s="25">
        <v>1401.96</v>
      </c>
      <c r="P456" s="25">
        <v>1411.75</v>
      </c>
      <c r="Q456" s="25">
        <v>1412.75</v>
      </c>
      <c r="R456" s="25">
        <v>1408.96</v>
      </c>
      <c r="S456" s="25">
        <v>1378.91</v>
      </c>
      <c r="T456" s="25">
        <v>1322.88</v>
      </c>
      <c r="U456" s="25">
        <v>1325.56</v>
      </c>
      <c r="V456" s="25">
        <v>1320.36</v>
      </c>
      <c r="W456" s="25">
        <v>1329.78</v>
      </c>
      <c r="X456" s="25">
        <v>1337.5</v>
      </c>
      <c r="Y456" s="25">
        <v>1394.04</v>
      </c>
    </row>
    <row r="457" spans="1:25" ht="51" hidden="1" outlineLevel="1" x14ac:dyDescent="0.2">
      <c r="A457" s="54" t="s">
        <v>38</v>
      </c>
      <c r="B457" s="26">
        <v>936.51195571999995</v>
      </c>
      <c r="C457" s="26">
        <v>972.89310763000003</v>
      </c>
      <c r="D457" s="26">
        <v>976.79723332000003</v>
      </c>
      <c r="E457" s="26">
        <v>977.98150279000004</v>
      </c>
      <c r="F457" s="26">
        <v>976.71150729999999</v>
      </c>
      <c r="G457" s="26">
        <v>969.04134861</v>
      </c>
      <c r="H457" s="26">
        <v>965.76698699999997</v>
      </c>
      <c r="I457" s="26">
        <v>978.11376471000005</v>
      </c>
      <c r="J457" s="26">
        <v>958.32862065999996</v>
      </c>
      <c r="K457" s="26">
        <v>920.18020827999999</v>
      </c>
      <c r="L457" s="26">
        <v>896.46923852999998</v>
      </c>
      <c r="M457" s="26">
        <v>900.80046641000001</v>
      </c>
      <c r="N457" s="26">
        <v>905.83890755000004</v>
      </c>
      <c r="O457" s="26">
        <v>964.28048303000003</v>
      </c>
      <c r="P457" s="26">
        <v>974.07238612000003</v>
      </c>
      <c r="Q457" s="26">
        <v>975.07347988000004</v>
      </c>
      <c r="R457" s="26">
        <v>971.28142273000003</v>
      </c>
      <c r="S457" s="26">
        <v>941.22957597000004</v>
      </c>
      <c r="T457" s="26">
        <v>885.20310166000002</v>
      </c>
      <c r="U457" s="26">
        <v>887.88071642</v>
      </c>
      <c r="V457" s="26">
        <v>882.68242826999995</v>
      </c>
      <c r="W457" s="26">
        <v>892.10017350999999</v>
      </c>
      <c r="X457" s="26">
        <v>899.82217917000003</v>
      </c>
      <c r="Y457" s="26">
        <v>956.36385030999998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150.72999999999999</v>
      </c>
      <c r="C460" s="26">
        <v>150.72999999999999</v>
      </c>
      <c r="D460" s="26">
        <v>150.72999999999999</v>
      </c>
      <c r="E460" s="26">
        <v>150.72999999999999</v>
      </c>
      <c r="F460" s="26">
        <v>150.72999999999999</v>
      </c>
      <c r="G460" s="26">
        <v>150.72999999999999</v>
      </c>
      <c r="H460" s="26">
        <v>150.72999999999999</v>
      </c>
      <c r="I460" s="26">
        <v>150.72999999999999</v>
      </c>
      <c r="J460" s="26">
        <v>150.72999999999999</v>
      </c>
      <c r="K460" s="26">
        <v>150.72999999999999</v>
      </c>
      <c r="L460" s="26">
        <v>150.72999999999999</v>
      </c>
      <c r="M460" s="26">
        <v>150.72999999999999</v>
      </c>
      <c r="N460" s="26">
        <v>150.72999999999999</v>
      </c>
      <c r="O460" s="26">
        <v>150.72999999999999</v>
      </c>
      <c r="P460" s="26">
        <v>150.72999999999999</v>
      </c>
      <c r="Q460" s="26">
        <v>150.72999999999999</v>
      </c>
      <c r="R460" s="26">
        <v>150.72999999999999</v>
      </c>
      <c r="S460" s="26">
        <v>150.72999999999999</v>
      </c>
      <c r="T460" s="26">
        <v>150.72999999999999</v>
      </c>
      <c r="U460" s="26">
        <v>150.72999999999999</v>
      </c>
      <c r="V460" s="26">
        <v>150.72999999999999</v>
      </c>
      <c r="W460" s="26">
        <v>150.72999999999999</v>
      </c>
      <c r="X460" s="26">
        <v>150.72999999999999</v>
      </c>
      <c r="Y460" s="26">
        <v>150.72999999999999</v>
      </c>
    </row>
    <row r="461" spans="1:25" ht="15" hidden="1" outlineLevel="1" thickBot="1" x14ac:dyDescent="0.25">
      <c r="A461" s="22" t="s">
        <v>64</v>
      </c>
      <c r="B461" s="26">
        <v>3.3667465600000002</v>
      </c>
      <c r="C461" s="26">
        <v>3.3667465600000002</v>
      </c>
      <c r="D461" s="26">
        <v>3.3667465600000002</v>
      </c>
      <c r="E461" s="26">
        <v>3.3667465600000002</v>
      </c>
      <c r="F461" s="26">
        <v>3.3667465600000002</v>
      </c>
      <c r="G461" s="26">
        <v>3.3667465600000002</v>
      </c>
      <c r="H461" s="26">
        <v>3.3667465600000002</v>
      </c>
      <c r="I461" s="26">
        <v>3.3667465600000002</v>
      </c>
      <c r="J461" s="26">
        <v>3.3667465600000002</v>
      </c>
      <c r="K461" s="26">
        <v>3.3667465600000002</v>
      </c>
      <c r="L461" s="26">
        <v>3.3667465600000002</v>
      </c>
      <c r="M461" s="26">
        <v>3.3667465600000002</v>
      </c>
      <c r="N461" s="26">
        <v>3.3667465600000002</v>
      </c>
      <c r="O461" s="26">
        <v>3.3667465600000002</v>
      </c>
      <c r="P461" s="26">
        <v>3.3667465600000002</v>
      </c>
      <c r="Q461" s="26">
        <v>3.3667465600000002</v>
      </c>
      <c r="R461" s="26">
        <v>3.3667465600000002</v>
      </c>
      <c r="S461" s="26">
        <v>3.3667465600000002</v>
      </c>
      <c r="T461" s="26">
        <v>3.3667465600000002</v>
      </c>
      <c r="U461" s="26">
        <v>3.3667465600000002</v>
      </c>
      <c r="V461" s="26">
        <v>3.3667465600000002</v>
      </c>
      <c r="W461" s="26">
        <v>3.3667465600000002</v>
      </c>
      <c r="X461" s="26">
        <v>3.3667465600000002</v>
      </c>
      <c r="Y461" s="26">
        <v>3.3667465600000002</v>
      </c>
    </row>
    <row r="462" spans="1:25" ht="15" collapsed="1" thickBot="1" x14ac:dyDescent="0.25">
      <c r="A462" s="14">
        <v>13</v>
      </c>
      <c r="B462" s="25">
        <v>1440.06</v>
      </c>
      <c r="C462" s="25">
        <v>1481.56</v>
      </c>
      <c r="D462" s="25">
        <v>1499.5</v>
      </c>
      <c r="E462" s="25">
        <v>1496.73</v>
      </c>
      <c r="F462" s="25">
        <v>1495.72</v>
      </c>
      <c r="G462" s="25">
        <v>1480.36</v>
      </c>
      <c r="H462" s="25">
        <v>1433.05</v>
      </c>
      <c r="I462" s="25">
        <v>1367.69</v>
      </c>
      <c r="J462" s="25">
        <v>1340.18</v>
      </c>
      <c r="K462" s="25">
        <v>1341.06</v>
      </c>
      <c r="L462" s="25">
        <v>1333.35</v>
      </c>
      <c r="M462" s="25">
        <v>1330.29</v>
      </c>
      <c r="N462" s="25">
        <v>1338.77</v>
      </c>
      <c r="O462" s="25">
        <v>1349.93</v>
      </c>
      <c r="P462" s="25">
        <v>1360.44</v>
      </c>
      <c r="Q462" s="25">
        <v>1371.53</v>
      </c>
      <c r="R462" s="25">
        <v>1369.53</v>
      </c>
      <c r="S462" s="25">
        <v>1357.88</v>
      </c>
      <c r="T462" s="25">
        <v>1330.48</v>
      </c>
      <c r="U462" s="25">
        <v>1345.3</v>
      </c>
      <c r="V462" s="25">
        <v>1338.58</v>
      </c>
      <c r="W462" s="25">
        <v>1328.82</v>
      </c>
      <c r="X462" s="25">
        <v>1340.5</v>
      </c>
      <c r="Y462" s="25">
        <v>1408.12</v>
      </c>
    </row>
    <row r="463" spans="1:25" ht="51" hidden="1" outlineLevel="1" x14ac:dyDescent="0.2">
      <c r="A463" s="3" t="s">
        <v>38</v>
      </c>
      <c r="B463" s="26">
        <v>1002.38149293</v>
      </c>
      <c r="C463" s="26">
        <v>1043.8789762399999</v>
      </c>
      <c r="D463" s="26">
        <v>1061.82818309</v>
      </c>
      <c r="E463" s="26">
        <v>1059.0560424499999</v>
      </c>
      <c r="F463" s="26">
        <v>1058.0474171000001</v>
      </c>
      <c r="G463" s="26">
        <v>1042.6839924999999</v>
      </c>
      <c r="H463" s="26">
        <v>995.36942837000004</v>
      </c>
      <c r="I463" s="26">
        <v>930.01800036999998</v>
      </c>
      <c r="J463" s="26">
        <v>902.50453116999995</v>
      </c>
      <c r="K463" s="26">
        <v>903.38599467999995</v>
      </c>
      <c r="L463" s="26">
        <v>895.67035251000004</v>
      </c>
      <c r="M463" s="26">
        <v>892.61634617000004</v>
      </c>
      <c r="N463" s="26">
        <v>901.09271873</v>
      </c>
      <c r="O463" s="26">
        <v>912.25592543000005</v>
      </c>
      <c r="P463" s="26">
        <v>922.76502863999997</v>
      </c>
      <c r="Q463" s="26">
        <v>933.85518550999996</v>
      </c>
      <c r="R463" s="26">
        <v>931.84874100000002</v>
      </c>
      <c r="S463" s="26">
        <v>920.20621454000002</v>
      </c>
      <c r="T463" s="26">
        <v>892.80017208000004</v>
      </c>
      <c r="U463" s="26">
        <v>907.62603526999999</v>
      </c>
      <c r="V463" s="26">
        <v>900.90169748000005</v>
      </c>
      <c r="W463" s="26">
        <v>891.14588349999997</v>
      </c>
      <c r="X463" s="26">
        <v>902.82343001000004</v>
      </c>
      <c r="Y463" s="26">
        <v>970.44045084000004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150.72999999999999</v>
      </c>
      <c r="C466" s="26">
        <v>150.72999999999999</v>
      </c>
      <c r="D466" s="26">
        <v>150.72999999999999</v>
      </c>
      <c r="E466" s="26">
        <v>150.72999999999999</v>
      </c>
      <c r="F466" s="26">
        <v>150.72999999999999</v>
      </c>
      <c r="G466" s="26">
        <v>150.72999999999999</v>
      </c>
      <c r="H466" s="26">
        <v>150.72999999999999</v>
      </c>
      <c r="I466" s="26">
        <v>150.72999999999999</v>
      </c>
      <c r="J466" s="26">
        <v>150.72999999999999</v>
      </c>
      <c r="K466" s="26">
        <v>150.72999999999999</v>
      </c>
      <c r="L466" s="26">
        <v>150.72999999999999</v>
      </c>
      <c r="M466" s="26">
        <v>150.72999999999999</v>
      </c>
      <c r="N466" s="26">
        <v>150.72999999999999</v>
      </c>
      <c r="O466" s="26">
        <v>150.72999999999999</v>
      </c>
      <c r="P466" s="26">
        <v>150.72999999999999</v>
      </c>
      <c r="Q466" s="26">
        <v>150.72999999999999</v>
      </c>
      <c r="R466" s="26">
        <v>150.72999999999999</v>
      </c>
      <c r="S466" s="26">
        <v>150.72999999999999</v>
      </c>
      <c r="T466" s="26">
        <v>150.72999999999999</v>
      </c>
      <c r="U466" s="26">
        <v>150.72999999999999</v>
      </c>
      <c r="V466" s="26">
        <v>150.72999999999999</v>
      </c>
      <c r="W466" s="26">
        <v>150.72999999999999</v>
      </c>
      <c r="X466" s="26">
        <v>150.72999999999999</v>
      </c>
      <c r="Y466" s="26">
        <v>150.72999999999999</v>
      </c>
    </row>
    <row r="467" spans="1:25" ht="15" hidden="1" outlineLevel="1" thickBot="1" x14ac:dyDescent="0.25">
      <c r="A467" s="22" t="s">
        <v>64</v>
      </c>
      <c r="B467" s="26">
        <v>3.3667465600000002</v>
      </c>
      <c r="C467" s="26">
        <v>3.3667465600000002</v>
      </c>
      <c r="D467" s="26">
        <v>3.3667465600000002</v>
      </c>
      <c r="E467" s="26">
        <v>3.3667465600000002</v>
      </c>
      <c r="F467" s="26">
        <v>3.3667465600000002</v>
      </c>
      <c r="G467" s="26">
        <v>3.3667465600000002</v>
      </c>
      <c r="H467" s="26">
        <v>3.3667465600000002</v>
      </c>
      <c r="I467" s="26">
        <v>3.3667465600000002</v>
      </c>
      <c r="J467" s="26">
        <v>3.3667465600000002</v>
      </c>
      <c r="K467" s="26">
        <v>3.3667465600000002</v>
      </c>
      <c r="L467" s="26">
        <v>3.3667465600000002</v>
      </c>
      <c r="M467" s="26">
        <v>3.3667465600000002</v>
      </c>
      <c r="N467" s="26">
        <v>3.3667465600000002</v>
      </c>
      <c r="O467" s="26">
        <v>3.3667465600000002</v>
      </c>
      <c r="P467" s="26">
        <v>3.3667465600000002</v>
      </c>
      <c r="Q467" s="26">
        <v>3.3667465600000002</v>
      </c>
      <c r="R467" s="26">
        <v>3.3667465600000002</v>
      </c>
      <c r="S467" s="26">
        <v>3.3667465600000002</v>
      </c>
      <c r="T467" s="26">
        <v>3.3667465600000002</v>
      </c>
      <c r="U467" s="26">
        <v>3.3667465600000002</v>
      </c>
      <c r="V467" s="26">
        <v>3.3667465600000002</v>
      </c>
      <c r="W467" s="26">
        <v>3.3667465600000002</v>
      </c>
      <c r="X467" s="26">
        <v>3.3667465600000002</v>
      </c>
      <c r="Y467" s="26">
        <v>3.3667465600000002</v>
      </c>
    </row>
    <row r="468" spans="1:25" ht="15" collapsed="1" thickBot="1" x14ac:dyDescent="0.25">
      <c r="A468" s="14">
        <v>14</v>
      </c>
      <c r="B468" s="25">
        <v>1349.31</v>
      </c>
      <c r="C468" s="25">
        <v>1346.09</v>
      </c>
      <c r="D468" s="25">
        <v>1355.65</v>
      </c>
      <c r="E468" s="25">
        <v>1360.55</v>
      </c>
      <c r="F468" s="25">
        <v>1361.69</v>
      </c>
      <c r="G468" s="25">
        <v>1351.91</v>
      </c>
      <c r="H468" s="25">
        <v>1359.56</v>
      </c>
      <c r="I468" s="25">
        <v>1372.25</v>
      </c>
      <c r="J468" s="25">
        <v>1377.57</v>
      </c>
      <c r="K468" s="25">
        <v>1378.66</v>
      </c>
      <c r="L468" s="25">
        <v>1379.78</v>
      </c>
      <c r="M468" s="25">
        <v>1372.52</v>
      </c>
      <c r="N468" s="25">
        <v>1368.45</v>
      </c>
      <c r="O468" s="25">
        <v>1383.17</v>
      </c>
      <c r="P468" s="25">
        <v>1389.84</v>
      </c>
      <c r="Q468" s="25">
        <v>1388.03</v>
      </c>
      <c r="R468" s="25">
        <v>1384.61</v>
      </c>
      <c r="S468" s="25">
        <v>1386.74</v>
      </c>
      <c r="T468" s="25">
        <v>1381.92</v>
      </c>
      <c r="U468" s="25">
        <v>1381.98</v>
      </c>
      <c r="V468" s="25">
        <v>1382</v>
      </c>
      <c r="W468" s="25">
        <v>1384.76</v>
      </c>
      <c r="X468" s="25">
        <v>1383.15</v>
      </c>
      <c r="Y468" s="25">
        <v>1385.24</v>
      </c>
    </row>
    <row r="469" spans="1:25" ht="51" hidden="1" outlineLevel="1" x14ac:dyDescent="0.2">
      <c r="A469" s="54" t="s">
        <v>38</v>
      </c>
      <c r="B469" s="26">
        <v>911.63243418000002</v>
      </c>
      <c r="C469" s="26">
        <v>908.41431129</v>
      </c>
      <c r="D469" s="26">
        <v>917.97617052999999</v>
      </c>
      <c r="E469" s="26">
        <v>922.87326518999998</v>
      </c>
      <c r="F469" s="26">
        <v>924.01459904000001</v>
      </c>
      <c r="G469" s="26">
        <v>914.23376308000002</v>
      </c>
      <c r="H469" s="26">
        <v>921.88085124999998</v>
      </c>
      <c r="I469" s="26">
        <v>934.57525626999995</v>
      </c>
      <c r="J469" s="26">
        <v>939.89032017</v>
      </c>
      <c r="K469" s="26">
        <v>940.97971571000005</v>
      </c>
      <c r="L469" s="26">
        <v>942.09826697000005</v>
      </c>
      <c r="M469" s="26">
        <v>934.84709448000001</v>
      </c>
      <c r="N469" s="26">
        <v>930.76849797</v>
      </c>
      <c r="O469" s="26">
        <v>945.49409365999998</v>
      </c>
      <c r="P469" s="26">
        <v>952.16173984</v>
      </c>
      <c r="Q469" s="26">
        <v>950.34880798999995</v>
      </c>
      <c r="R469" s="26">
        <v>946.92994480000004</v>
      </c>
      <c r="S469" s="26">
        <v>949.06671981</v>
      </c>
      <c r="T469" s="26">
        <v>944.24683155000002</v>
      </c>
      <c r="U469" s="26">
        <v>944.30606409999996</v>
      </c>
      <c r="V469" s="26">
        <v>944.32227579000005</v>
      </c>
      <c r="W469" s="26">
        <v>947.08407810000006</v>
      </c>
      <c r="X469" s="26">
        <v>945.46973595999998</v>
      </c>
      <c r="Y469" s="26">
        <v>947.56315618999997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150.72999999999999</v>
      </c>
      <c r="C472" s="26">
        <v>150.72999999999999</v>
      </c>
      <c r="D472" s="26">
        <v>150.72999999999999</v>
      </c>
      <c r="E472" s="26">
        <v>150.72999999999999</v>
      </c>
      <c r="F472" s="26">
        <v>150.72999999999999</v>
      </c>
      <c r="G472" s="26">
        <v>150.72999999999999</v>
      </c>
      <c r="H472" s="26">
        <v>150.72999999999999</v>
      </c>
      <c r="I472" s="26">
        <v>150.72999999999999</v>
      </c>
      <c r="J472" s="26">
        <v>150.72999999999999</v>
      </c>
      <c r="K472" s="26">
        <v>150.72999999999999</v>
      </c>
      <c r="L472" s="26">
        <v>150.72999999999999</v>
      </c>
      <c r="M472" s="26">
        <v>150.72999999999999</v>
      </c>
      <c r="N472" s="26">
        <v>150.72999999999999</v>
      </c>
      <c r="O472" s="26">
        <v>150.72999999999999</v>
      </c>
      <c r="P472" s="26">
        <v>150.72999999999999</v>
      </c>
      <c r="Q472" s="26">
        <v>150.72999999999999</v>
      </c>
      <c r="R472" s="26">
        <v>150.72999999999999</v>
      </c>
      <c r="S472" s="26">
        <v>150.72999999999999</v>
      </c>
      <c r="T472" s="26">
        <v>150.72999999999999</v>
      </c>
      <c r="U472" s="26">
        <v>150.72999999999999</v>
      </c>
      <c r="V472" s="26">
        <v>150.72999999999999</v>
      </c>
      <c r="W472" s="26">
        <v>150.72999999999999</v>
      </c>
      <c r="X472" s="26">
        <v>150.72999999999999</v>
      </c>
      <c r="Y472" s="26">
        <v>150.72999999999999</v>
      </c>
    </row>
    <row r="473" spans="1:25" ht="15" hidden="1" outlineLevel="1" thickBot="1" x14ac:dyDescent="0.25">
      <c r="A473" s="22" t="s">
        <v>64</v>
      </c>
      <c r="B473" s="26">
        <v>3.3667465600000002</v>
      </c>
      <c r="C473" s="26">
        <v>3.3667465600000002</v>
      </c>
      <c r="D473" s="26">
        <v>3.3667465600000002</v>
      </c>
      <c r="E473" s="26">
        <v>3.3667465600000002</v>
      </c>
      <c r="F473" s="26">
        <v>3.3667465600000002</v>
      </c>
      <c r="G473" s="26">
        <v>3.3667465600000002</v>
      </c>
      <c r="H473" s="26">
        <v>3.3667465600000002</v>
      </c>
      <c r="I473" s="26">
        <v>3.3667465600000002</v>
      </c>
      <c r="J473" s="26">
        <v>3.3667465600000002</v>
      </c>
      <c r="K473" s="26">
        <v>3.3667465600000002</v>
      </c>
      <c r="L473" s="26">
        <v>3.3667465600000002</v>
      </c>
      <c r="M473" s="26">
        <v>3.3667465600000002</v>
      </c>
      <c r="N473" s="26">
        <v>3.3667465600000002</v>
      </c>
      <c r="O473" s="26">
        <v>3.3667465600000002</v>
      </c>
      <c r="P473" s="26">
        <v>3.3667465600000002</v>
      </c>
      <c r="Q473" s="26">
        <v>3.3667465600000002</v>
      </c>
      <c r="R473" s="26">
        <v>3.3667465600000002</v>
      </c>
      <c r="S473" s="26">
        <v>3.3667465600000002</v>
      </c>
      <c r="T473" s="26">
        <v>3.3667465600000002</v>
      </c>
      <c r="U473" s="26">
        <v>3.3667465600000002</v>
      </c>
      <c r="V473" s="26">
        <v>3.3667465600000002</v>
      </c>
      <c r="W473" s="26">
        <v>3.3667465600000002</v>
      </c>
      <c r="X473" s="26">
        <v>3.3667465600000002</v>
      </c>
      <c r="Y473" s="26">
        <v>3.3667465600000002</v>
      </c>
    </row>
    <row r="474" spans="1:25" ht="15" collapsed="1" thickBot="1" x14ac:dyDescent="0.25">
      <c r="A474" s="14">
        <v>15</v>
      </c>
      <c r="B474" s="25">
        <v>1382.65</v>
      </c>
      <c r="C474" s="25">
        <v>1423.02</v>
      </c>
      <c r="D474" s="25">
        <v>1439.31</v>
      </c>
      <c r="E474" s="25">
        <v>1447.65</v>
      </c>
      <c r="F474" s="25">
        <v>1445.67</v>
      </c>
      <c r="G474" s="25">
        <v>1425.63</v>
      </c>
      <c r="H474" s="25">
        <v>1383.64</v>
      </c>
      <c r="I474" s="25">
        <v>1386.8</v>
      </c>
      <c r="J474" s="25">
        <v>1393.83</v>
      </c>
      <c r="K474" s="25">
        <v>1392.89</v>
      </c>
      <c r="L474" s="25">
        <v>1393.66</v>
      </c>
      <c r="M474" s="25">
        <v>1389</v>
      </c>
      <c r="N474" s="25">
        <v>1390.28</v>
      </c>
      <c r="O474" s="25">
        <v>1383.49</v>
      </c>
      <c r="P474" s="25">
        <v>1383.98</v>
      </c>
      <c r="Q474" s="25">
        <v>1384.36</v>
      </c>
      <c r="R474" s="25">
        <v>1378.27</v>
      </c>
      <c r="S474" s="25">
        <v>1382.8</v>
      </c>
      <c r="T474" s="25">
        <v>1395.43</v>
      </c>
      <c r="U474" s="25">
        <v>1417.41</v>
      </c>
      <c r="V474" s="25">
        <v>1433.88</v>
      </c>
      <c r="W474" s="25">
        <v>1438.47</v>
      </c>
      <c r="X474" s="25">
        <v>1438.61</v>
      </c>
      <c r="Y474" s="25">
        <v>1454.92</v>
      </c>
    </row>
    <row r="475" spans="1:25" ht="51" hidden="1" outlineLevel="1" x14ac:dyDescent="0.2">
      <c r="A475" s="3" t="s">
        <v>38</v>
      </c>
      <c r="B475" s="26">
        <v>944.97570453000003</v>
      </c>
      <c r="C475" s="26">
        <v>985.34136243</v>
      </c>
      <c r="D475" s="26">
        <v>1001.6290416099999</v>
      </c>
      <c r="E475" s="26">
        <v>1009.97676284</v>
      </c>
      <c r="F475" s="26">
        <v>1007.990104</v>
      </c>
      <c r="G475" s="26">
        <v>987.95434635000004</v>
      </c>
      <c r="H475" s="26">
        <v>945.95961010999997</v>
      </c>
      <c r="I475" s="26">
        <v>949.11932636999995</v>
      </c>
      <c r="J475" s="26">
        <v>956.15065231000005</v>
      </c>
      <c r="K475" s="26">
        <v>955.21110300999999</v>
      </c>
      <c r="L475" s="26">
        <v>955.98419672</v>
      </c>
      <c r="M475" s="26">
        <v>951.32341170999996</v>
      </c>
      <c r="N475" s="26">
        <v>952.60805798000001</v>
      </c>
      <c r="O475" s="26">
        <v>945.81309819000001</v>
      </c>
      <c r="P475" s="26">
        <v>946.30759890000002</v>
      </c>
      <c r="Q475" s="26">
        <v>946.6801514</v>
      </c>
      <c r="R475" s="26">
        <v>940.59286657999996</v>
      </c>
      <c r="S475" s="26">
        <v>945.12306745000001</v>
      </c>
      <c r="T475" s="26">
        <v>957.75802014999999</v>
      </c>
      <c r="U475" s="26">
        <v>979.73297538999998</v>
      </c>
      <c r="V475" s="26">
        <v>996.20596908000005</v>
      </c>
      <c r="W475" s="26">
        <v>1000.79189806</v>
      </c>
      <c r="X475" s="26">
        <v>1000.93608697</v>
      </c>
      <c r="Y475" s="26">
        <v>1017.24698514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150.72999999999999</v>
      </c>
      <c r="C478" s="26">
        <v>150.72999999999999</v>
      </c>
      <c r="D478" s="26">
        <v>150.72999999999999</v>
      </c>
      <c r="E478" s="26">
        <v>150.72999999999999</v>
      </c>
      <c r="F478" s="26">
        <v>150.72999999999999</v>
      </c>
      <c r="G478" s="26">
        <v>150.72999999999999</v>
      </c>
      <c r="H478" s="26">
        <v>150.72999999999999</v>
      </c>
      <c r="I478" s="26">
        <v>150.72999999999999</v>
      </c>
      <c r="J478" s="26">
        <v>150.72999999999999</v>
      </c>
      <c r="K478" s="26">
        <v>150.72999999999999</v>
      </c>
      <c r="L478" s="26">
        <v>150.72999999999999</v>
      </c>
      <c r="M478" s="26">
        <v>150.72999999999999</v>
      </c>
      <c r="N478" s="26">
        <v>150.72999999999999</v>
      </c>
      <c r="O478" s="26">
        <v>150.72999999999999</v>
      </c>
      <c r="P478" s="26">
        <v>150.72999999999999</v>
      </c>
      <c r="Q478" s="26">
        <v>150.72999999999999</v>
      </c>
      <c r="R478" s="26">
        <v>150.72999999999999</v>
      </c>
      <c r="S478" s="26">
        <v>150.72999999999999</v>
      </c>
      <c r="T478" s="26">
        <v>150.72999999999999</v>
      </c>
      <c r="U478" s="26">
        <v>150.72999999999999</v>
      </c>
      <c r="V478" s="26">
        <v>150.72999999999999</v>
      </c>
      <c r="W478" s="26">
        <v>150.72999999999999</v>
      </c>
      <c r="X478" s="26">
        <v>150.72999999999999</v>
      </c>
      <c r="Y478" s="26">
        <v>150.72999999999999</v>
      </c>
    </row>
    <row r="479" spans="1:25" ht="15" hidden="1" outlineLevel="1" thickBot="1" x14ac:dyDescent="0.25">
      <c r="A479" s="22" t="s">
        <v>64</v>
      </c>
      <c r="B479" s="26">
        <v>3.3667465600000002</v>
      </c>
      <c r="C479" s="26">
        <v>3.3667465600000002</v>
      </c>
      <c r="D479" s="26">
        <v>3.3667465600000002</v>
      </c>
      <c r="E479" s="26">
        <v>3.3667465600000002</v>
      </c>
      <c r="F479" s="26">
        <v>3.3667465600000002</v>
      </c>
      <c r="G479" s="26">
        <v>3.3667465600000002</v>
      </c>
      <c r="H479" s="26">
        <v>3.3667465600000002</v>
      </c>
      <c r="I479" s="26">
        <v>3.3667465600000002</v>
      </c>
      <c r="J479" s="26">
        <v>3.3667465600000002</v>
      </c>
      <c r="K479" s="26">
        <v>3.3667465600000002</v>
      </c>
      <c r="L479" s="26">
        <v>3.3667465600000002</v>
      </c>
      <c r="M479" s="26">
        <v>3.3667465600000002</v>
      </c>
      <c r="N479" s="26">
        <v>3.3667465600000002</v>
      </c>
      <c r="O479" s="26">
        <v>3.3667465600000002</v>
      </c>
      <c r="P479" s="26">
        <v>3.3667465600000002</v>
      </c>
      <c r="Q479" s="26">
        <v>3.3667465600000002</v>
      </c>
      <c r="R479" s="26">
        <v>3.3667465600000002</v>
      </c>
      <c r="S479" s="26">
        <v>3.3667465600000002</v>
      </c>
      <c r="T479" s="26">
        <v>3.3667465600000002</v>
      </c>
      <c r="U479" s="26">
        <v>3.3667465600000002</v>
      </c>
      <c r="V479" s="26">
        <v>3.3667465600000002</v>
      </c>
      <c r="W479" s="26">
        <v>3.3667465600000002</v>
      </c>
      <c r="X479" s="26">
        <v>3.3667465600000002</v>
      </c>
      <c r="Y479" s="26">
        <v>3.3667465600000002</v>
      </c>
    </row>
    <row r="480" spans="1:25" ht="15" collapsed="1" thickBot="1" x14ac:dyDescent="0.25">
      <c r="A480" s="14">
        <v>16</v>
      </c>
      <c r="B480" s="25">
        <v>1369.05</v>
      </c>
      <c r="C480" s="25">
        <v>1381.86</v>
      </c>
      <c r="D480" s="25">
        <v>1405.19</v>
      </c>
      <c r="E480" s="25">
        <v>1412.22</v>
      </c>
      <c r="F480" s="25">
        <v>1410.23</v>
      </c>
      <c r="G480" s="25">
        <v>1394.56</v>
      </c>
      <c r="H480" s="25">
        <v>1362.55</v>
      </c>
      <c r="I480" s="25">
        <v>1388.93</v>
      </c>
      <c r="J480" s="25">
        <v>1406.68</v>
      </c>
      <c r="K480" s="25">
        <v>1407.44</v>
      </c>
      <c r="L480" s="25">
        <v>1400.97</v>
      </c>
      <c r="M480" s="25">
        <v>1397.23</v>
      </c>
      <c r="N480" s="25">
        <v>1392.64</v>
      </c>
      <c r="O480" s="25">
        <v>1392.32</v>
      </c>
      <c r="P480" s="25">
        <v>1395.19</v>
      </c>
      <c r="Q480" s="25">
        <v>1392.99</v>
      </c>
      <c r="R480" s="25">
        <v>1390.29</v>
      </c>
      <c r="S480" s="25">
        <v>1390.21</v>
      </c>
      <c r="T480" s="25">
        <v>1385.19</v>
      </c>
      <c r="U480" s="25">
        <v>1388.76</v>
      </c>
      <c r="V480" s="25">
        <v>1393.13</v>
      </c>
      <c r="W480" s="25">
        <v>1392.99</v>
      </c>
      <c r="X480" s="25">
        <v>1391.88</v>
      </c>
      <c r="Y480" s="25">
        <v>1394.03</v>
      </c>
    </row>
    <row r="481" spans="1:25" ht="51" hidden="1" outlineLevel="1" x14ac:dyDescent="0.2">
      <c r="A481" s="54" t="s">
        <v>38</v>
      </c>
      <c r="B481" s="26">
        <v>931.37793221000004</v>
      </c>
      <c r="C481" s="26">
        <v>944.17860596000003</v>
      </c>
      <c r="D481" s="26">
        <v>967.51195845999996</v>
      </c>
      <c r="E481" s="26">
        <v>974.54359693000004</v>
      </c>
      <c r="F481" s="26">
        <v>972.55640602000005</v>
      </c>
      <c r="G481" s="26">
        <v>956.88524359999997</v>
      </c>
      <c r="H481" s="26">
        <v>924.87305188000005</v>
      </c>
      <c r="I481" s="26">
        <v>951.25516504999996</v>
      </c>
      <c r="J481" s="26">
        <v>969.00345643000003</v>
      </c>
      <c r="K481" s="26">
        <v>969.76803499000005</v>
      </c>
      <c r="L481" s="26">
        <v>963.29126922</v>
      </c>
      <c r="M481" s="26">
        <v>959.55743756000004</v>
      </c>
      <c r="N481" s="26">
        <v>954.95989784999995</v>
      </c>
      <c r="O481" s="26">
        <v>954.64778217000003</v>
      </c>
      <c r="P481" s="26">
        <v>957.51165246000005</v>
      </c>
      <c r="Q481" s="26">
        <v>955.31027477999999</v>
      </c>
      <c r="R481" s="26">
        <v>952.61247771000001</v>
      </c>
      <c r="S481" s="26">
        <v>952.52866816000005</v>
      </c>
      <c r="T481" s="26">
        <v>947.51821141999994</v>
      </c>
      <c r="U481" s="26">
        <v>951.08665070999996</v>
      </c>
      <c r="V481" s="26">
        <v>955.45406460000004</v>
      </c>
      <c r="W481" s="26">
        <v>955.31375561000004</v>
      </c>
      <c r="X481" s="26">
        <v>954.20805994</v>
      </c>
      <c r="Y481" s="26">
        <v>956.35331643999996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150.72999999999999</v>
      </c>
      <c r="C484" s="26">
        <v>150.72999999999999</v>
      </c>
      <c r="D484" s="26">
        <v>150.72999999999999</v>
      </c>
      <c r="E484" s="26">
        <v>150.72999999999999</v>
      </c>
      <c r="F484" s="26">
        <v>150.72999999999999</v>
      </c>
      <c r="G484" s="26">
        <v>150.72999999999999</v>
      </c>
      <c r="H484" s="26">
        <v>150.72999999999999</v>
      </c>
      <c r="I484" s="26">
        <v>150.72999999999999</v>
      </c>
      <c r="J484" s="26">
        <v>150.72999999999999</v>
      </c>
      <c r="K484" s="26">
        <v>150.72999999999999</v>
      </c>
      <c r="L484" s="26">
        <v>150.72999999999999</v>
      </c>
      <c r="M484" s="26">
        <v>150.72999999999999</v>
      </c>
      <c r="N484" s="26">
        <v>150.72999999999999</v>
      </c>
      <c r="O484" s="26">
        <v>150.72999999999999</v>
      </c>
      <c r="P484" s="26">
        <v>150.72999999999999</v>
      </c>
      <c r="Q484" s="26">
        <v>150.72999999999999</v>
      </c>
      <c r="R484" s="26">
        <v>150.72999999999999</v>
      </c>
      <c r="S484" s="26">
        <v>150.72999999999999</v>
      </c>
      <c r="T484" s="26">
        <v>150.72999999999999</v>
      </c>
      <c r="U484" s="26">
        <v>150.72999999999999</v>
      </c>
      <c r="V484" s="26">
        <v>150.72999999999999</v>
      </c>
      <c r="W484" s="26">
        <v>150.72999999999999</v>
      </c>
      <c r="X484" s="26">
        <v>150.72999999999999</v>
      </c>
      <c r="Y484" s="26">
        <v>150.72999999999999</v>
      </c>
    </row>
    <row r="485" spans="1:25" ht="15" hidden="1" outlineLevel="1" thickBot="1" x14ac:dyDescent="0.25">
      <c r="A485" s="22" t="s">
        <v>64</v>
      </c>
      <c r="B485" s="26">
        <v>3.3667465600000002</v>
      </c>
      <c r="C485" s="26">
        <v>3.3667465600000002</v>
      </c>
      <c r="D485" s="26">
        <v>3.3667465600000002</v>
      </c>
      <c r="E485" s="26">
        <v>3.3667465600000002</v>
      </c>
      <c r="F485" s="26">
        <v>3.3667465600000002</v>
      </c>
      <c r="G485" s="26">
        <v>3.3667465600000002</v>
      </c>
      <c r="H485" s="26">
        <v>3.3667465600000002</v>
      </c>
      <c r="I485" s="26">
        <v>3.3667465600000002</v>
      </c>
      <c r="J485" s="26">
        <v>3.3667465600000002</v>
      </c>
      <c r="K485" s="26">
        <v>3.3667465600000002</v>
      </c>
      <c r="L485" s="26">
        <v>3.3667465600000002</v>
      </c>
      <c r="M485" s="26">
        <v>3.3667465600000002</v>
      </c>
      <c r="N485" s="26">
        <v>3.3667465600000002</v>
      </c>
      <c r="O485" s="26">
        <v>3.3667465600000002</v>
      </c>
      <c r="P485" s="26">
        <v>3.3667465600000002</v>
      </c>
      <c r="Q485" s="26">
        <v>3.3667465600000002</v>
      </c>
      <c r="R485" s="26">
        <v>3.3667465600000002</v>
      </c>
      <c r="S485" s="26">
        <v>3.3667465600000002</v>
      </c>
      <c r="T485" s="26">
        <v>3.3667465600000002</v>
      </c>
      <c r="U485" s="26">
        <v>3.3667465600000002</v>
      </c>
      <c r="V485" s="26">
        <v>3.3667465600000002</v>
      </c>
      <c r="W485" s="26">
        <v>3.3667465600000002</v>
      </c>
      <c r="X485" s="26">
        <v>3.3667465600000002</v>
      </c>
      <c r="Y485" s="26">
        <v>3.3667465600000002</v>
      </c>
    </row>
    <row r="486" spans="1:25" ht="15" collapsed="1" thickBot="1" x14ac:dyDescent="0.25">
      <c r="A486" s="14">
        <v>17</v>
      </c>
      <c r="B486" s="25">
        <v>1409.06</v>
      </c>
      <c r="C486" s="25">
        <v>1457.77</v>
      </c>
      <c r="D486" s="25">
        <v>1472.2</v>
      </c>
      <c r="E486" s="25">
        <v>1483.75</v>
      </c>
      <c r="F486" s="25">
        <v>1478.83</v>
      </c>
      <c r="G486" s="25">
        <v>1454.55</v>
      </c>
      <c r="H486" s="25">
        <v>1403.76</v>
      </c>
      <c r="I486" s="25">
        <v>1403.75</v>
      </c>
      <c r="J486" s="25">
        <v>1404.33</v>
      </c>
      <c r="K486" s="25">
        <v>1407.88</v>
      </c>
      <c r="L486" s="25">
        <v>1402.49</v>
      </c>
      <c r="M486" s="25">
        <v>1395.54</v>
      </c>
      <c r="N486" s="25">
        <v>1389.74</v>
      </c>
      <c r="O486" s="25">
        <v>1389.49</v>
      </c>
      <c r="P486" s="25">
        <v>1376.15</v>
      </c>
      <c r="Q486" s="25">
        <v>1376.6</v>
      </c>
      <c r="R486" s="25">
        <v>1373.27</v>
      </c>
      <c r="S486" s="25">
        <v>1370.57</v>
      </c>
      <c r="T486" s="25">
        <v>1364.91</v>
      </c>
      <c r="U486" s="25">
        <v>1364.76</v>
      </c>
      <c r="V486" s="25">
        <v>1365.2</v>
      </c>
      <c r="W486" s="25">
        <v>1304.3599999999999</v>
      </c>
      <c r="X486" s="25">
        <v>1259.27</v>
      </c>
      <c r="Y486" s="25">
        <v>1300.6600000000001</v>
      </c>
    </row>
    <row r="487" spans="1:25" ht="51" hidden="1" outlineLevel="1" x14ac:dyDescent="0.2">
      <c r="A487" s="3" t="s">
        <v>38</v>
      </c>
      <c r="B487" s="26">
        <v>971.38326173999997</v>
      </c>
      <c r="C487" s="26">
        <v>1020.08860281</v>
      </c>
      <c r="D487" s="26">
        <v>1034.5258449099999</v>
      </c>
      <c r="E487" s="26">
        <v>1046.07145947</v>
      </c>
      <c r="F487" s="26">
        <v>1041.1536409600001</v>
      </c>
      <c r="G487" s="26">
        <v>1016.87566815</v>
      </c>
      <c r="H487" s="26">
        <v>966.08010188000003</v>
      </c>
      <c r="I487" s="26">
        <v>966.06936958999995</v>
      </c>
      <c r="J487" s="26">
        <v>966.64882248000004</v>
      </c>
      <c r="K487" s="26">
        <v>970.20141502000001</v>
      </c>
      <c r="L487" s="26">
        <v>964.80858292999994</v>
      </c>
      <c r="M487" s="26">
        <v>957.86590299</v>
      </c>
      <c r="N487" s="26">
        <v>952.06535753000003</v>
      </c>
      <c r="O487" s="26">
        <v>951.81650908999995</v>
      </c>
      <c r="P487" s="26">
        <v>938.47027046999995</v>
      </c>
      <c r="Q487" s="26">
        <v>938.92098656999997</v>
      </c>
      <c r="R487" s="26">
        <v>935.59041406999995</v>
      </c>
      <c r="S487" s="26">
        <v>932.89754392999998</v>
      </c>
      <c r="T487" s="26">
        <v>927.23542267000005</v>
      </c>
      <c r="U487" s="26">
        <v>927.08638828000005</v>
      </c>
      <c r="V487" s="26">
        <v>927.52415630999997</v>
      </c>
      <c r="W487" s="26">
        <v>866.68788644000006</v>
      </c>
      <c r="X487" s="26">
        <v>821.59305850999999</v>
      </c>
      <c r="Y487" s="26">
        <v>862.98167862000003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150.72999999999999</v>
      </c>
      <c r="C490" s="26">
        <v>150.72999999999999</v>
      </c>
      <c r="D490" s="26">
        <v>150.72999999999999</v>
      </c>
      <c r="E490" s="26">
        <v>150.72999999999999</v>
      </c>
      <c r="F490" s="26">
        <v>150.72999999999999</v>
      </c>
      <c r="G490" s="26">
        <v>150.72999999999999</v>
      </c>
      <c r="H490" s="26">
        <v>150.72999999999999</v>
      </c>
      <c r="I490" s="26">
        <v>150.72999999999999</v>
      </c>
      <c r="J490" s="26">
        <v>150.72999999999999</v>
      </c>
      <c r="K490" s="26">
        <v>150.72999999999999</v>
      </c>
      <c r="L490" s="26">
        <v>150.72999999999999</v>
      </c>
      <c r="M490" s="26">
        <v>150.72999999999999</v>
      </c>
      <c r="N490" s="26">
        <v>150.72999999999999</v>
      </c>
      <c r="O490" s="26">
        <v>150.72999999999999</v>
      </c>
      <c r="P490" s="26">
        <v>150.72999999999999</v>
      </c>
      <c r="Q490" s="26">
        <v>150.72999999999999</v>
      </c>
      <c r="R490" s="26">
        <v>150.72999999999999</v>
      </c>
      <c r="S490" s="26">
        <v>150.72999999999999</v>
      </c>
      <c r="T490" s="26">
        <v>150.72999999999999</v>
      </c>
      <c r="U490" s="26">
        <v>150.72999999999999</v>
      </c>
      <c r="V490" s="26">
        <v>150.72999999999999</v>
      </c>
      <c r="W490" s="26">
        <v>150.72999999999999</v>
      </c>
      <c r="X490" s="26">
        <v>150.72999999999999</v>
      </c>
      <c r="Y490" s="26">
        <v>150.72999999999999</v>
      </c>
    </row>
    <row r="491" spans="1:25" ht="15" hidden="1" outlineLevel="1" thickBot="1" x14ac:dyDescent="0.25">
      <c r="A491" s="22" t="s">
        <v>64</v>
      </c>
      <c r="B491" s="26">
        <v>3.3667465600000002</v>
      </c>
      <c r="C491" s="26">
        <v>3.3667465600000002</v>
      </c>
      <c r="D491" s="26">
        <v>3.3667465600000002</v>
      </c>
      <c r="E491" s="26">
        <v>3.3667465600000002</v>
      </c>
      <c r="F491" s="26">
        <v>3.3667465600000002</v>
      </c>
      <c r="G491" s="26">
        <v>3.3667465600000002</v>
      </c>
      <c r="H491" s="26">
        <v>3.3667465600000002</v>
      </c>
      <c r="I491" s="26">
        <v>3.3667465600000002</v>
      </c>
      <c r="J491" s="26">
        <v>3.3667465600000002</v>
      </c>
      <c r="K491" s="26">
        <v>3.3667465600000002</v>
      </c>
      <c r="L491" s="26">
        <v>3.3667465600000002</v>
      </c>
      <c r="M491" s="26">
        <v>3.3667465600000002</v>
      </c>
      <c r="N491" s="26">
        <v>3.3667465600000002</v>
      </c>
      <c r="O491" s="26">
        <v>3.3667465600000002</v>
      </c>
      <c r="P491" s="26">
        <v>3.3667465600000002</v>
      </c>
      <c r="Q491" s="26">
        <v>3.3667465600000002</v>
      </c>
      <c r="R491" s="26">
        <v>3.3667465600000002</v>
      </c>
      <c r="S491" s="26">
        <v>3.3667465600000002</v>
      </c>
      <c r="T491" s="26">
        <v>3.3667465600000002</v>
      </c>
      <c r="U491" s="26">
        <v>3.3667465600000002</v>
      </c>
      <c r="V491" s="26">
        <v>3.3667465600000002</v>
      </c>
      <c r="W491" s="26">
        <v>3.3667465600000002</v>
      </c>
      <c r="X491" s="26">
        <v>3.3667465600000002</v>
      </c>
      <c r="Y491" s="26">
        <v>3.3667465600000002</v>
      </c>
    </row>
    <row r="492" spans="1:25" ht="15" collapsed="1" thickBot="1" x14ac:dyDescent="0.25">
      <c r="A492" s="15">
        <v>18</v>
      </c>
      <c r="B492" s="25">
        <v>1398.71</v>
      </c>
      <c r="C492" s="25">
        <v>1404.29</v>
      </c>
      <c r="D492" s="25">
        <v>1439.47</v>
      </c>
      <c r="E492" s="25">
        <v>1449.9</v>
      </c>
      <c r="F492" s="25">
        <v>1446.87</v>
      </c>
      <c r="G492" s="25">
        <v>1433.22</v>
      </c>
      <c r="H492" s="25">
        <v>1382.93</v>
      </c>
      <c r="I492" s="25">
        <v>1359.9</v>
      </c>
      <c r="J492" s="25">
        <v>1299.5899999999999</v>
      </c>
      <c r="K492" s="25">
        <v>1295.74</v>
      </c>
      <c r="L492" s="25">
        <v>1300.3800000000001</v>
      </c>
      <c r="M492" s="25">
        <v>1303.04</v>
      </c>
      <c r="N492" s="25">
        <v>1297.67</v>
      </c>
      <c r="O492" s="25">
        <v>1297.22</v>
      </c>
      <c r="P492" s="25">
        <v>1298.3699999999999</v>
      </c>
      <c r="Q492" s="25">
        <v>1294.71</v>
      </c>
      <c r="R492" s="25">
        <v>1268.6500000000001</v>
      </c>
      <c r="S492" s="25">
        <v>1297.8699999999999</v>
      </c>
      <c r="T492" s="25">
        <v>1293.28</v>
      </c>
      <c r="U492" s="25">
        <v>1292.1400000000001</v>
      </c>
      <c r="V492" s="25">
        <v>1295.8699999999999</v>
      </c>
      <c r="W492" s="25">
        <v>1300.45</v>
      </c>
      <c r="X492" s="25">
        <v>1295.31</v>
      </c>
      <c r="Y492" s="25">
        <v>1308.8800000000001</v>
      </c>
    </row>
    <row r="493" spans="1:25" ht="51" hidden="1" outlineLevel="1" x14ac:dyDescent="0.2">
      <c r="A493" s="3" t="s">
        <v>38</v>
      </c>
      <c r="B493" s="26">
        <v>961.03457822999997</v>
      </c>
      <c r="C493" s="26">
        <v>966.61584664999998</v>
      </c>
      <c r="D493" s="26">
        <v>1001.7956199499999</v>
      </c>
      <c r="E493" s="26">
        <v>1012.22310763</v>
      </c>
      <c r="F493" s="26">
        <v>1009.19793984</v>
      </c>
      <c r="G493" s="26">
        <v>995.54494342999999</v>
      </c>
      <c r="H493" s="26">
        <v>945.25463635999995</v>
      </c>
      <c r="I493" s="26">
        <v>922.22071337</v>
      </c>
      <c r="J493" s="26">
        <v>861.91681190999998</v>
      </c>
      <c r="K493" s="26">
        <v>858.05954320000001</v>
      </c>
      <c r="L493" s="26">
        <v>862.70717162000005</v>
      </c>
      <c r="M493" s="26">
        <v>865.35825359</v>
      </c>
      <c r="N493" s="26">
        <v>859.99435110000002</v>
      </c>
      <c r="O493" s="26">
        <v>859.54015927</v>
      </c>
      <c r="P493" s="26">
        <v>860.69626061999998</v>
      </c>
      <c r="Q493" s="26">
        <v>857.02974486000005</v>
      </c>
      <c r="R493" s="26">
        <v>830.97568538999997</v>
      </c>
      <c r="S493" s="26">
        <v>860.19642033000002</v>
      </c>
      <c r="T493" s="26">
        <v>855.60126324999999</v>
      </c>
      <c r="U493" s="26">
        <v>854.46282439000004</v>
      </c>
      <c r="V493" s="26">
        <v>858.18831365000005</v>
      </c>
      <c r="W493" s="26">
        <v>862.77006917000006</v>
      </c>
      <c r="X493" s="26">
        <v>857.63066570000001</v>
      </c>
      <c r="Y493" s="26">
        <v>871.19925019000004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150.72999999999999</v>
      </c>
      <c r="C496" s="26">
        <v>150.72999999999999</v>
      </c>
      <c r="D496" s="26">
        <v>150.72999999999999</v>
      </c>
      <c r="E496" s="26">
        <v>150.72999999999999</v>
      </c>
      <c r="F496" s="26">
        <v>150.72999999999999</v>
      </c>
      <c r="G496" s="26">
        <v>150.72999999999999</v>
      </c>
      <c r="H496" s="26">
        <v>150.72999999999999</v>
      </c>
      <c r="I496" s="26">
        <v>150.72999999999999</v>
      </c>
      <c r="J496" s="26">
        <v>150.72999999999999</v>
      </c>
      <c r="K496" s="26">
        <v>150.72999999999999</v>
      </c>
      <c r="L496" s="26">
        <v>150.72999999999999</v>
      </c>
      <c r="M496" s="26">
        <v>150.72999999999999</v>
      </c>
      <c r="N496" s="26">
        <v>150.72999999999999</v>
      </c>
      <c r="O496" s="26">
        <v>150.72999999999999</v>
      </c>
      <c r="P496" s="26">
        <v>150.72999999999999</v>
      </c>
      <c r="Q496" s="26">
        <v>150.72999999999999</v>
      </c>
      <c r="R496" s="26">
        <v>150.72999999999999</v>
      </c>
      <c r="S496" s="26">
        <v>150.72999999999999</v>
      </c>
      <c r="T496" s="26">
        <v>150.72999999999999</v>
      </c>
      <c r="U496" s="26">
        <v>150.72999999999999</v>
      </c>
      <c r="V496" s="26">
        <v>150.72999999999999</v>
      </c>
      <c r="W496" s="26">
        <v>150.72999999999999</v>
      </c>
      <c r="X496" s="26">
        <v>150.72999999999999</v>
      </c>
      <c r="Y496" s="26">
        <v>150.72999999999999</v>
      </c>
    </row>
    <row r="497" spans="1:25" ht="15" hidden="1" outlineLevel="1" thickBot="1" x14ac:dyDescent="0.25">
      <c r="A497" s="22" t="s">
        <v>64</v>
      </c>
      <c r="B497" s="26">
        <v>3.3667465600000002</v>
      </c>
      <c r="C497" s="26">
        <v>3.3667465600000002</v>
      </c>
      <c r="D497" s="26">
        <v>3.3667465600000002</v>
      </c>
      <c r="E497" s="26">
        <v>3.3667465600000002</v>
      </c>
      <c r="F497" s="26">
        <v>3.3667465600000002</v>
      </c>
      <c r="G497" s="26">
        <v>3.3667465600000002</v>
      </c>
      <c r="H497" s="26">
        <v>3.3667465600000002</v>
      </c>
      <c r="I497" s="26">
        <v>3.3667465600000002</v>
      </c>
      <c r="J497" s="26">
        <v>3.3667465600000002</v>
      </c>
      <c r="K497" s="26">
        <v>3.3667465600000002</v>
      </c>
      <c r="L497" s="26">
        <v>3.3667465600000002</v>
      </c>
      <c r="M497" s="26">
        <v>3.3667465600000002</v>
      </c>
      <c r="N497" s="26">
        <v>3.3667465600000002</v>
      </c>
      <c r="O497" s="26">
        <v>3.3667465600000002</v>
      </c>
      <c r="P497" s="26">
        <v>3.3667465600000002</v>
      </c>
      <c r="Q497" s="26">
        <v>3.3667465600000002</v>
      </c>
      <c r="R497" s="26">
        <v>3.3667465600000002</v>
      </c>
      <c r="S497" s="26">
        <v>3.3667465600000002</v>
      </c>
      <c r="T497" s="26">
        <v>3.3667465600000002</v>
      </c>
      <c r="U497" s="26">
        <v>3.3667465600000002</v>
      </c>
      <c r="V497" s="26">
        <v>3.3667465600000002</v>
      </c>
      <c r="W497" s="26">
        <v>3.3667465600000002</v>
      </c>
      <c r="X497" s="26">
        <v>3.3667465600000002</v>
      </c>
      <c r="Y497" s="26">
        <v>3.3667465600000002</v>
      </c>
    </row>
    <row r="498" spans="1:25" ht="15" collapsed="1" thickBot="1" x14ac:dyDescent="0.25">
      <c r="A498" s="16">
        <v>19</v>
      </c>
      <c r="B498" s="25">
        <v>1327.05</v>
      </c>
      <c r="C498" s="25">
        <v>1371.8</v>
      </c>
      <c r="D498" s="25">
        <v>1390.92</v>
      </c>
      <c r="E498" s="25">
        <v>1401.76</v>
      </c>
      <c r="F498" s="25">
        <v>1394.32</v>
      </c>
      <c r="G498" s="25">
        <v>1393.29</v>
      </c>
      <c r="H498" s="25">
        <v>1378.74</v>
      </c>
      <c r="I498" s="25">
        <v>1356.29</v>
      </c>
      <c r="J498" s="25">
        <v>1341.81</v>
      </c>
      <c r="K498" s="25">
        <v>1302.71</v>
      </c>
      <c r="L498" s="25">
        <v>1293.3399999999999</v>
      </c>
      <c r="M498" s="25">
        <v>1296.78</v>
      </c>
      <c r="N498" s="25">
        <v>1321.6</v>
      </c>
      <c r="O498" s="25">
        <v>1349.04</v>
      </c>
      <c r="P498" s="25">
        <v>1356.9</v>
      </c>
      <c r="Q498" s="25">
        <v>1361.07</v>
      </c>
      <c r="R498" s="25">
        <v>1350.79</v>
      </c>
      <c r="S498" s="25">
        <v>1327.93</v>
      </c>
      <c r="T498" s="25">
        <v>1296.0999999999999</v>
      </c>
      <c r="U498" s="25">
        <v>1308.52</v>
      </c>
      <c r="V498" s="25">
        <v>1300.96</v>
      </c>
      <c r="W498" s="25">
        <v>1295.29</v>
      </c>
      <c r="X498" s="25">
        <v>1316.07</v>
      </c>
      <c r="Y498" s="25">
        <v>1356.24</v>
      </c>
    </row>
    <row r="499" spans="1:25" ht="51" hidden="1" outlineLevel="1" x14ac:dyDescent="0.2">
      <c r="A499" s="3" t="s">
        <v>38</v>
      </c>
      <c r="B499" s="26">
        <v>889.37445957</v>
      </c>
      <c r="C499" s="26">
        <v>934.12318660999995</v>
      </c>
      <c r="D499" s="26">
        <v>953.24571696999999</v>
      </c>
      <c r="E499" s="26">
        <v>964.08171861000005</v>
      </c>
      <c r="F499" s="26">
        <v>956.64277132999996</v>
      </c>
      <c r="G499" s="26">
        <v>955.61514728999998</v>
      </c>
      <c r="H499" s="26">
        <v>941.06172805999995</v>
      </c>
      <c r="I499" s="26">
        <v>918.61416339000004</v>
      </c>
      <c r="J499" s="26">
        <v>904.13567294999996</v>
      </c>
      <c r="K499" s="26">
        <v>865.03340986000001</v>
      </c>
      <c r="L499" s="26">
        <v>855.66490805000001</v>
      </c>
      <c r="M499" s="26">
        <v>859.10070458999996</v>
      </c>
      <c r="N499" s="26">
        <v>883.92385754999998</v>
      </c>
      <c r="O499" s="26">
        <v>911.36024655999995</v>
      </c>
      <c r="P499" s="26">
        <v>919.22053728000003</v>
      </c>
      <c r="Q499" s="26">
        <v>923.39382360000002</v>
      </c>
      <c r="R499" s="26">
        <v>913.11807517</v>
      </c>
      <c r="S499" s="26">
        <v>890.24996123999995</v>
      </c>
      <c r="T499" s="26">
        <v>858.42005168000003</v>
      </c>
      <c r="U499" s="26">
        <v>870.84602837</v>
      </c>
      <c r="V499" s="26">
        <v>863.28302107000002</v>
      </c>
      <c r="W499" s="26">
        <v>857.61095921000003</v>
      </c>
      <c r="X499" s="26">
        <v>878.39403187000005</v>
      </c>
      <c r="Y499" s="26">
        <v>918.56672822999997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150.72999999999999</v>
      </c>
      <c r="C502" s="26">
        <v>150.72999999999999</v>
      </c>
      <c r="D502" s="26">
        <v>150.72999999999999</v>
      </c>
      <c r="E502" s="26">
        <v>150.72999999999999</v>
      </c>
      <c r="F502" s="26">
        <v>150.72999999999999</v>
      </c>
      <c r="G502" s="26">
        <v>150.72999999999999</v>
      </c>
      <c r="H502" s="26">
        <v>150.72999999999999</v>
      </c>
      <c r="I502" s="26">
        <v>150.72999999999999</v>
      </c>
      <c r="J502" s="26">
        <v>150.72999999999999</v>
      </c>
      <c r="K502" s="26">
        <v>150.72999999999999</v>
      </c>
      <c r="L502" s="26">
        <v>150.72999999999999</v>
      </c>
      <c r="M502" s="26">
        <v>150.72999999999999</v>
      </c>
      <c r="N502" s="26">
        <v>150.72999999999999</v>
      </c>
      <c r="O502" s="26">
        <v>150.72999999999999</v>
      </c>
      <c r="P502" s="26">
        <v>150.72999999999999</v>
      </c>
      <c r="Q502" s="26">
        <v>150.72999999999999</v>
      </c>
      <c r="R502" s="26">
        <v>150.72999999999999</v>
      </c>
      <c r="S502" s="26">
        <v>150.72999999999999</v>
      </c>
      <c r="T502" s="26">
        <v>150.72999999999999</v>
      </c>
      <c r="U502" s="26">
        <v>150.72999999999999</v>
      </c>
      <c r="V502" s="26">
        <v>150.72999999999999</v>
      </c>
      <c r="W502" s="26">
        <v>150.72999999999999</v>
      </c>
      <c r="X502" s="26">
        <v>150.72999999999999</v>
      </c>
      <c r="Y502" s="26">
        <v>150.72999999999999</v>
      </c>
    </row>
    <row r="503" spans="1:25" ht="15" hidden="1" outlineLevel="1" thickBot="1" x14ac:dyDescent="0.25">
      <c r="A503" s="22" t="s">
        <v>64</v>
      </c>
      <c r="B503" s="26">
        <v>3.3667465600000002</v>
      </c>
      <c r="C503" s="26">
        <v>3.3667465600000002</v>
      </c>
      <c r="D503" s="26">
        <v>3.3667465600000002</v>
      </c>
      <c r="E503" s="26">
        <v>3.3667465600000002</v>
      </c>
      <c r="F503" s="26">
        <v>3.3667465600000002</v>
      </c>
      <c r="G503" s="26">
        <v>3.3667465600000002</v>
      </c>
      <c r="H503" s="26">
        <v>3.3667465600000002</v>
      </c>
      <c r="I503" s="26">
        <v>3.3667465600000002</v>
      </c>
      <c r="J503" s="26">
        <v>3.3667465600000002</v>
      </c>
      <c r="K503" s="26">
        <v>3.3667465600000002</v>
      </c>
      <c r="L503" s="26">
        <v>3.3667465600000002</v>
      </c>
      <c r="M503" s="26">
        <v>3.3667465600000002</v>
      </c>
      <c r="N503" s="26">
        <v>3.3667465600000002</v>
      </c>
      <c r="O503" s="26">
        <v>3.3667465600000002</v>
      </c>
      <c r="P503" s="26">
        <v>3.3667465600000002</v>
      </c>
      <c r="Q503" s="26">
        <v>3.3667465600000002</v>
      </c>
      <c r="R503" s="26">
        <v>3.3667465600000002</v>
      </c>
      <c r="S503" s="26">
        <v>3.3667465600000002</v>
      </c>
      <c r="T503" s="26">
        <v>3.3667465600000002</v>
      </c>
      <c r="U503" s="26">
        <v>3.3667465600000002</v>
      </c>
      <c r="V503" s="26">
        <v>3.3667465600000002</v>
      </c>
      <c r="W503" s="26">
        <v>3.3667465600000002</v>
      </c>
      <c r="X503" s="26">
        <v>3.3667465600000002</v>
      </c>
      <c r="Y503" s="26">
        <v>3.3667465600000002</v>
      </c>
    </row>
    <row r="504" spans="1:25" ht="15" collapsed="1" thickBot="1" x14ac:dyDescent="0.25">
      <c r="A504" s="14">
        <v>20</v>
      </c>
      <c r="B504" s="25">
        <v>1366.67</v>
      </c>
      <c r="C504" s="25">
        <v>1385.31</v>
      </c>
      <c r="D504" s="25">
        <v>1397.45</v>
      </c>
      <c r="E504" s="25">
        <v>1401.43</v>
      </c>
      <c r="F504" s="25">
        <v>1401.95</v>
      </c>
      <c r="G504" s="25">
        <v>1396.51</v>
      </c>
      <c r="H504" s="25">
        <v>1371.23</v>
      </c>
      <c r="I504" s="25">
        <v>1388.95</v>
      </c>
      <c r="J504" s="25">
        <v>1363.28</v>
      </c>
      <c r="K504" s="25">
        <v>1328.48</v>
      </c>
      <c r="L504" s="25">
        <v>1324.1</v>
      </c>
      <c r="M504" s="25">
        <v>1322.04</v>
      </c>
      <c r="N504" s="25">
        <v>1313.88</v>
      </c>
      <c r="O504" s="25">
        <v>1335.86</v>
      </c>
      <c r="P504" s="25">
        <v>1364.38</v>
      </c>
      <c r="Q504" s="25">
        <v>1362.91</v>
      </c>
      <c r="R504" s="25">
        <v>1363.35</v>
      </c>
      <c r="S504" s="25">
        <v>1330.78</v>
      </c>
      <c r="T504" s="25">
        <v>1308.92</v>
      </c>
      <c r="U504" s="25">
        <v>1315.89</v>
      </c>
      <c r="V504" s="25">
        <v>1309.47</v>
      </c>
      <c r="W504" s="25">
        <v>1309.8599999999999</v>
      </c>
      <c r="X504" s="25">
        <v>1335.34</v>
      </c>
      <c r="Y504" s="25">
        <v>1358.98</v>
      </c>
    </row>
    <row r="505" spans="1:25" ht="51" hidden="1" outlineLevel="1" x14ac:dyDescent="0.2">
      <c r="A505" s="3" t="s">
        <v>38</v>
      </c>
      <c r="B505" s="26">
        <v>928.99510092000003</v>
      </c>
      <c r="C505" s="26">
        <v>947.63803694000001</v>
      </c>
      <c r="D505" s="26">
        <v>959.76975305999997</v>
      </c>
      <c r="E505" s="26">
        <v>963.75711425999998</v>
      </c>
      <c r="F505" s="26">
        <v>964.27793385999996</v>
      </c>
      <c r="G505" s="26">
        <v>958.82944894000002</v>
      </c>
      <c r="H505" s="26">
        <v>933.54889637999997</v>
      </c>
      <c r="I505" s="26">
        <v>951.27784415999997</v>
      </c>
      <c r="J505" s="26">
        <v>925.60198334999995</v>
      </c>
      <c r="K505" s="26">
        <v>890.80324771999994</v>
      </c>
      <c r="L505" s="26">
        <v>886.42059092</v>
      </c>
      <c r="M505" s="26">
        <v>884.36567908999996</v>
      </c>
      <c r="N505" s="26">
        <v>876.20197145999998</v>
      </c>
      <c r="O505" s="26">
        <v>898.18550683000001</v>
      </c>
      <c r="P505" s="26">
        <v>926.70037485</v>
      </c>
      <c r="Q505" s="26">
        <v>925.22953755000003</v>
      </c>
      <c r="R505" s="26">
        <v>925.67378611000004</v>
      </c>
      <c r="S505" s="26">
        <v>893.10449412000003</v>
      </c>
      <c r="T505" s="26">
        <v>871.23953628000004</v>
      </c>
      <c r="U505" s="26">
        <v>878.20977704999996</v>
      </c>
      <c r="V505" s="26">
        <v>871.79374384000005</v>
      </c>
      <c r="W505" s="26">
        <v>872.17849240999999</v>
      </c>
      <c r="X505" s="26">
        <v>897.66427776</v>
      </c>
      <c r="Y505" s="26">
        <v>921.30130809000002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150.72999999999999</v>
      </c>
      <c r="C508" s="26">
        <v>150.72999999999999</v>
      </c>
      <c r="D508" s="26">
        <v>150.72999999999999</v>
      </c>
      <c r="E508" s="26">
        <v>150.72999999999999</v>
      </c>
      <c r="F508" s="26">
        <v>150.72999999999999</v>
      </c>
      <c r="G508" s="26">
        <v>150.72999999999999</v>
      </c>
      <c r="H508" s="26">
        <v>150.72999999999999</v>
      </c>
      <c r="I508" s="26">
        <v>150.72999999999999</v>
      </c>
      <c r="J508" s="26">
        <v>150.72999999999999</v>
      </c>
      <c r="K508" s="26">
        <v>150.72999999999999</v>
      </c>
      <c r="L508" s="26">
        <v>150.72999999999999</v>
      </c>
      <c r="M508" s="26">
        <v>150.72999999999999</v>
      </c>
      <c r="N508" s="26">
        <v>150.72999999999999</v>
      </c>
      <c r="O508" s="26">
        <v>150.72999999999999</v>
      </c>
      <c r="P508" s="26">
        <v>150.72999999999999</v>
      </c>
      <c r="Q508" s="26">
        <v>150.72999999999999</v>
      </c>
      <c r="R508" s="26">
        <v>150.72999999999999</v>
      </c>
      <c r="S508" s="26">
        <v>150.72999999999999</v>
      </c>
      <c r="T508" s="26">
        <v>150.72999999999999</v>
      </c>
      <c r="U508" s="26">
        <v>150.72999999999999</v>
      </c>
      <c r="V508" s="26">
        <v>150.72999999999999</v>
      </c>
      <c r="W508" s="26">
        <v>150.72999999999999</v>
      </c>
      <c r="X508" s="26">
        <v>150.72999999999999</v>
      </c>
      <c r="Y508" s="26">
        <v>150.72999999999999</v>
      </c>
    </row>
    <row r="509" spans="1:25" ht="15" hidden="1" outlineLevel="1" thickBot="1" x14ac:dyDescent="0.25">
      <c r="A509" s="22" t="s">
        <v>64</v>
      </c>
      <c r="B509" s="26">
        <v>3.3667465600000002</v>
      </c>
      <c r="C509" s="26">
        <v>3.3667465600000002</v>
      </c>
      <c r="D509" s="26">
        <v>3.3667465600000002</v>
      </c>
      <c r="E509" s="26">
        <v>3.3667465600000002</v>
      </c>
      <c r="F509" s="26">
        <v>3.3667465600000002</v>
      </c>
      <c r="G509" s="26">
        <v>3.3667465600000002</v>
      </c>
      <c r="H509" s="26">
        <v>3.3667465600000002</v>
      </c>
      <c r="I509" s="26">
        <v>3.3667465600000002</v>
      </c>
      <c r="J509" s="26">
        <v>3.3667465600000002</v>
      </c>
      <c r="K509" s="26">
        <v>3.3667465600000002</v>
      </c>
      <c r="L509" s="26">
        <v>3.3667465600000002</v>
      </c>
      <c r="M509" s="26">
        <v>3.3667465600000002</v>
      </c>
      <c r="N509" s="26">
        <v>3.3667465600000002</v>
      </c>
      <c r="O509" s="26">
        <v>3.3667465600000002</v>
      </c>
      <c r="P509" s="26">
        <v>3.3667465600000002</v>
      </c>
      <c r="Q509" s="26">
        <v>3.3667465600000002</v>
      </c>
      <c r="R509" s="26">
        <v>3.3667465600000002</v>
      </c>
      <c r="S509" s="26">
        <v>3.3667465600000002</v>
      </c>
      <c r="T509" s="26">
        <v>3.3667465600000002</v>
      </c>
      <c r="U509" s="26">
        <v>3.3667465600000002</v>
      </c>
      <c r="V509" s="26">
        <v>3.3667465600000002</v>
      </c>
      <c r="W509" s="26">
        <v>3.3667465600000002</v>
      </c>
      <c r="X509" s="26">
        <v>3.3667465600000002</v>
      </c>
      <c r="Y509" s="26">
        <v>3.3667465600000002</v>
      </c>
    </row>
    <row r="510" spans="1:25" ht="15" collapsed="1" thickBot="1" x14ac:dyDescent="0.25">
      <c r="A510" s="14">
        <v>21</v>
      </c>
      <c r="B510" s="25">
        <v>1380.32</v>
      </c>
      <c r="C510" s="25">
        <v>1424</v>
      </c>
      <c r="D510" s="25">
        <v>1423.44</v>
      </c>
      <c r="E510" s="25">
        <v>1420.74</v>
      </c>
      <c r="F510" s="25">
        <v>1419.95</v>
      </c>
      <c r="G510" s="25">
        <v>1424.34</v>
      </c>
      <c r="H510" s="25">
        <v>1376.15</v>
      </c>
      <c r="I510" s="25">
        <v>1318.71</v>
      </c>
      <c r="J510" s="25">
        <v>1286.92</v>
      </c>
      <c r="K510" s="25">
        <v>1269.8800000000001</v>
      </c>
      <c r="L510" s="25">
        <v>1263.99</v>
      </c>
      <c r="M510" s="25">
        <v>1276.43</v>
      </c>
      <c r="N510" s="25">
        <v>1302.79</v>
      </c>
      <c r="O510" s="25">
        <v>1349.56</v>
      </c>
      <c r="P510" s="25">
        <v>1375.99</v>
      </c>
      <c r="Q510" s="25">
        <v>1384.33</v>
      </c>
      <c r="R510" s="25">
        <v>1382.63</v>
      </c>
      <c r="S510" s="25">
        <v>1386.35</v>
      </c>
      <c r="T510" s="25">
        <v>1318.03</v>
      </c>
      <c r="U510" s="25">
        <v>1293.2</v>
      </c>
      <c r="V510" s="25">
        <v>1307.23</v>
      </c>
      <c r="W510" s="25">
        <v>1322.61</v>
      </c>
      <c r="X510" s="25">
        <v>1360.94</v>
      </c>
      <c r="Y510" s="25">
        <v>1402.75</v>
      </c>
    </row>
    <row r="511" spans="1:25" ht="51" hidden="1" outlineLevel="1" x14ac:dyDescent="0.2">
      <c r="A511" s="54" t="s">
        <v>38</v>
      </c>
      <c r="B511" s="26">
        <v>942.63934505999998</v>
      </c>
      <c r="C511" s="26">
        <v>986.32139758000005</v>
      </c>
      <c r="D511" s="26">
        <v>985.76195242999995</v>
      </c>
      <c r="E511" s="26">
        <v>983.06173088000003</v>
      </c>
      <c r="F511" s="26">
        <v>982.27113743999996</v>
      </c>
      <c r="G511" s="26">
        <v>986.66560200000004</v>
      </c>
      <c r="H511" s="26">
        <v>938.46832028999995</v>
      </c>
      <c r="I511" s="26">
        <v>881.03229467000006</v>
      </c>
      <c r="J511" s="26">
        <v>849.24591210000006</v>
      </c>
      <c r="K511" s="26">
        <v>832.20780523999997</v>
      </c>
      <c r="L511" s="26">
        <v>826.31808724999996</v>
      </c>
      <c r="M511" s="26">
        <v>838.75219786000002</v>
      </c>
      <c r="N511" s="26">
        <v>865.11497526000005</v>
      </c>
      <c r="O511" s="26">
        <v>911.88224914</v>
      </c>
      <c r="P511" s="26">
        <v>938.31162415999995</v>
      </c>
      <c r="Q511" s="26">
        <v>946.65067069999998</v>
      </c>
      <c r="R511" s="26">
        <v>944.95792097000003</v>
      </c>
      <c r="S511" s="26">
        <v>948.67104919999997</v>
      </c>
      <c r="T511" s="26">
        <v>880.35240283999997</v>
      </c>
      <c r="U511" s="26">
        <v>855.52387345</v>
      </c>
      <c r="V511" s="26">
        <v>869.54904577000002</v>
      </c>
      <c r="W511" s="26">
        <v>884.93358931</v>
      </c>
      <c r="X511" s="26">
        <v>923.26448060999996</v>
      </c>
      <c r="Y511" s="26">
        <v>965.06863235000003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150.72999999999999</v>
      </c>
      <c r="C514" s="26">
        <v>150.72999999999999</v>
      </c>
      <c r="D514" s="26">
        <v>150.72999999999999</v>
      </c>
      <c r="E514" s="26">
        <v>150.72999999999999</v>
      </c>
      <c r="F514" s="26">
        <v>150.72999999999999</v>
      </c>
      <c r="G514" s="26">
        <v>150.72999999999999</v>
      </c>
      <c r="H514" s="26">
        <v>150.72999999999999</v>
      </c>
      <c r="I514" s="26">
        <v>150.72999999999999</v>
      </c>
      <c r="J514" s="26">
        <v>150.72999999999999</v>
      </c>
      <c r="K514" s="26">
        <v>150.72999999999999</v>
      </c>
      <c r="L514" s="26">
        <v>150.72999999999999</v>
      </c>
      <c r="M514" s="26">
        <v>150.72999999999999</v>
      </c>
      <c r="N514" s="26">
        <v>150.72999999999999</v>
      </c>
      <c r="O514" s="26">
        <v>150.72999999999999</v>
      </c>
      <c r="P514" s="26">
        <v>150.72999999999999</v>
      </c>
      <c r="Q514" s="26">
        <v>150.72999999999999</v>
      </c>
      <c r="R514" s="26">
        <v>150.72999999999999</v>
      </c>
      <c r="S514" s="26">
        <v>150.72999999999999</v>
      </c>
      <c r="T514" s="26">
        <v>150.72999999999999</v>
      </c>
      <c r="U514" s="26">
        <v>150.72999999999999</v>
      </c>
      <c r="V514" s="26">
        <v>150.72999999999999</v>
      </c>
      <c r="W514" s="26">
        <v>150.72999999999999</v>
      </c>
      <c r="X514" s="26">
        <v>150.72999999999999</v>
      </c>
      <c r="Y514" s="26">
        <v>150.72999999999999</v>
      </c>
    </row>
    <row r="515" spans="1:25" ht="15" hidden="1" outlineLevel="1" thickBot="1" x14ac:dyDescent="0.25">
      <c r="A515" s="22" t="s">
        <v>64</v>
      </c>
      <c r="B515" s="26">
        <v>3.3667465600000002</v>
      </c>
      <c r="C515" s="26">
        <v>3.3667465600000002</v>
      </c>
      <c r="D515" s="26">
        <v>3.3667465600000002</v>
      </c>
      <c r="E515" s="26">
        <v>3.3667465600000002</v>
      </c>
      <c r="F515" s="26">
        <v>3.3667465600000002</v>
      </c>
      <c r="G515" s="26">
        <v>3.3667465600000002</v>
      </c>
      <c r="H515" s="26">
        <v>3.3667465600000002</v>
      </c>
      <c r="I515" s="26">
        <v>3.3667465600000002</v>
      </c>
      <c r="J515" s="26">
        <v>3.3667465600000002</v>
      </c>
      <c r="K515" s="26">
        <v>3.3667465600000002</v>
      </c>
      <c r="L515" s="26">
        <v>3.3667465600000002</v>
      </c>
      <c r="M515" s="26">
        <v>3.3667465600000002</v>
      </c>
      <c r="N515" s="26">
        <v>3.3667465600000002</v>
      </c>
      <c r="O515" s="26">
        <v>3.3667465600000002</v>
      </c>
      <c r="P515" s="26">
        <v>3.3667465600000002</v>
      </c>
      <c r="Q515" s="26">
        <v>3.3667465600000002</v>
      </c>
      <c r="R515" s="26">
        <v>3.3667465600000002</v>
      </c>
      <c r="S515" s="26">
        <v>3.3667465600000002</v>
      </c>
      <c r="T515" s="26">
        <v>3.3667465600000002</v>
      </c>
      <c r="U515" s="26">
        <v>3.3667465600000002</v>
      </c>
      <c r="V515" s="26">
        <v>3.3667465600000002</v>
      </c>
      <c r="W515" s="26">
        <v>3.3667465600000002</v>
      </c>
      <c r="X515" s="26">
        <v>3.3667465600000002</v>
      </c>
      <c r="Y515" s="26">
        <v>3.3667465600000002</v>
      </c>
    </row>
    <row r="516" spans="1:25" ht="15" collapsed="1" thickBot="1" x14ac:dyDescent="0.25">
      <c r="A516" s="14">
        <v>22</v>
      </c>
      <c r="B516" s="25">
        <v>1383.34</v>
      </c>
      <c r="C516" s="25">
        <v>1403.76</v>
      </c>
      <c r="D516" s="25">
        <v>1411.87</v>
      </c>
      <c r="E516" s="25">
        <v>1417.01</v>
      </c>
      <c r="F516" s="25">
        <v>1413.87</v>
      </c>
      <c r="G516" s="25">
        <v>1397.64</v>
      </c>
      <c r="H516" s="25">
        <v>1362.83</v>
      </c>
      <c r="I516" s="25">
        <v>1304.8399999999999</v>
      </c>
      <c r="J516" s="25">
        <v>1278.6500000000001</v>
      </c>
      <c r="K516" s="25">
        <v>1262.26</v>
      </c>
      <c r="L516" s="25">
        <v>1266.8</v>
      </c>
      <c r="M516" s="25">
        <v>1285.31</v>
      </c>
      <c r="N516" s="25">
        <v>1334.23</v>
      </c>
      <c r="O516" s="25">
        <v>1328.2</v>
      </c>
      <c r="P516" s="25">
        <v>1355.67</v>
      </c>
      <c r="Q516" s="25">
        <v>1353.38</v>
      </c>
      <c r="R516" s="25">
        <v>1362.16</v>
      </c>
      <c r="S516" s="25">
        <v>1369.05</v>
      </c>
      <c r="T516" s="25">
        <v>1349.04</v>
      </c>
      <c r="U516" s="25">
        <v>1304.1400000000001</v>
      </c>
      <c r="V516" s="25">
        <v>1307.97</v>
      </c>
      <c r="W516" s="25">
        <v>1343.1</v>
      </c>
      <c r="X516" s="25">
        <v>1384.72</v>
      </c>
      <c r="Y516" s="25">
        <v>1393.75</v>
      </c>
    </row>
    <row r="517" spans="1:25" ht="51" hidden="1" outlineLevel="1" x14ac:dyDescent="0.2">
      <c r="A517" s="3" t="s">
        <v>38</v>
      </c>
      <c r="B517" s="26">
        <v>945.66094336000003</v>
      </c>
      <c r="C517" s="26">
        <v>966.08301062999999</v>
      </c>
      <c r="D517" s="26">
        <v>974.19690089000005</v>
      </c>
      <c r="E517" s="26">
        <v>979.32932745000005</v>
      </c>
      <c r="F517" s="26">
        <v>976.19287109000004</v>
      </c>
      <c r="G517" s="26">
        <v>959.96395519999999</v>
      </c>
      <c r="H517" s="26">
        <v>925.15067421000003</v>
      </c>
      <c r="I517" s="26">
        <v>867.16047462999995</v>
      </c>
      <c r="J517" s="26">
        <v>840.97114728999998</v>
      </c>
      <c r="K517" s="26">
        <v>824.58690143000001</v>
      </c>
      <c r="L517" s="26">
        <v>829.12736471999995</v>
      </c>
      <c r="M517" s="26">
        <v>847.63266613999997</v>
      </c>
      <c r="N517" s="26">
        <v>896.55807694999999</v>
      </c>
      <c r="O517" s="26">
        <v>890.51946676</v>
      </c>
      <c r="P517" s="26">
        <v>917.99722670999995</v>
      </c>
      <c r="Q517" s="26">
        <v>915.70727187</v>
      </c>
      <c r="R517" s="26">
        <v>924.48745969000004</v>
      </c>
      <c r="S517" s="26">
        <v>931.37467099000003</v>
      </c>
      <c r="T517" s="26">
        <v>911.36597763999998</v>
      </c>
      <c r="U517" s="26">
        <v>866.46047192000003</v>
      </c>
      <c r="V517" s="26">
        <v>870.29743616999997</v>
      </c>
      <c r="W517" s="26">
        <v>905.42723715</v>
      </c>
      <c r="X517" s="26">
        <v>947.03951170000005</v>
      </c>
      <c r="Y517" s="26">
        <v>956.07160710999995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150.72999999999999</v>
      </c>
      <c r="C520" s="26">
        <v>150.72999999999999</v>
      </c>
      <c r="D520" s="26">
        <v>150.72999999999999</v>
      </c>
      <c r="E520" s="26">
        <v>150.72999999999999</v>
      </c>
      <c r="F520" s="26">
        <v>150.72999999999999</v>
      </c>
      <c r="G520" s="26">
        <v>150.72999999999999</v>
      </c>
      <c r="H520" s="26">
        <v>150.72999999999999</v>
      </c>
      <c r="I520" s="26">
        <v>150.72999999999999</v>
      </c>
      <c r="J520" s="26">
        <v>150.72999999999999</v>
      </c>
      <c r="K520" s="26">
        <v>150.72999999999999</v>
      </c>
      <c r="L520" s="26">
        <v>150.72999999999999</v>
      </c>
      <c r="M520" s="26">
        <v>150.72999999999999</v>
      </c>
      <c r="N520" s="26">
        <v>150.72999999999999</v>
      </c>
      <c r="O520" s="26">
        <v>150.72999999999999</v>
      </c>
      <c r="P520" s="26">
        <v>150.72999999999999</v>
      </c>
      <c r="Q520" s="26">
        <v>150.72999999999999</v>
      </c>
      <c r="R520" s="26">
        <v>150.72999999999999</v>
      </c>
      <c r="S520" s="26">
        <v>150.72999999999999</v>
      </c>
      <c r="T520" s="26">
        <v>150.72999999999999</v>
      </c>
      <c r="U520" s="26">
        <v>150.72999999999999</v>
      </c>
      <c r="V520" s="26">
        <v>150.72999999999999</v>
      </c>
      <c r="W520" s="26">
        <v>150.72999999999999</v>
      </c>
      <c r="X520" s="26">
        <v>150.72999999999999</v>
      </c>
      <c r="Y520" s="26">
        <v>150.72999999999999</v>
      </c>
    </row>
    <row r="521" spans="1:25" ht="15" hidden="1" outlineLevel="1" thickBot="1" x14ac:dyDescent="0.25">
      <c r="A521" s="22" t="s">
        <v>64</v>
      </c>
      <c r="B521" s="26">
        <v>3.3667465600000002</v>
      </c>
      <c r="C521" s="26">
        <v>3.3667465600000002</v>
      </c>
      <c r="D521" s="26">
        <v>3.3667465600000002</v>
      </c>
      <c r="E521" s="26">
        <v>3.3667465600000002</v>
      </c>
      <c r="F521" s="26">
        <v>3.3667465600000002</v>
      </c>
      <c r="G521" s="26">
        <v>3.3667465600000002</v>
      </c>
      <c r="H521" s="26">
        <v>3.3667465600000002</v>
      </c>
      <c r="I521" s="26">
        <v>3.3667465600000002</v>
      </c>
      <c r="J521" s="26">
        <v>3.3667465600000002</v>
      </c>
      <c r="K521" s="26">
        <v>3.3667465600000002</v>
      </c>
      <c r="L521" s="26">
        <v>3.3667465600000002</v>
      </c>
      <c r="M521" s="26">
        <v>3.3667465600000002</v>
      </c>
      <c r="N521" s="26">
        <v>3.3667465600000002</v>
      </c>
      <c r="O521" s="26">
        <v>3.3667465600000002</v>
      </c>
      <c r="P521" s="26">
        <v>3.3667465600000002</v>
      </c>
      <c r="Q521" s="26">
        <v>3.3667465600000002</v>
      </c>
      <c r="R521" s="26">
        <v>3.3667465600000002</v>
      </c>
      <c r="S521" s="26">
        <v>3.3667465600000002</v>
      </c>
      <c r="T521" s="26">
        <v>3.3667465600000002</v>
      </c>
      <c r="U521" s="26">
        <v>3.3667465600000002</v>
      </c>
      <c r="V521" s="26">
        <v>3.3667465600000002</v>
      </c>
      <c r="W521" s="26">
        <v>3.3667465600000002</v>
      </c>
      <c r="X521" s="26">
        <v>3.3667465600000002</v>
      </c>
      <c r="Y521" s="26">
        <v>3.3667465600000002</v>
      </c>
    </row>
    <row r="522" spans="1:25" ht="15" collapsed="1" thickBot="1" x14ac:dyDescent="0.25">
      <c r="A522" s="14">
        <v>23</v>
      </c>
      <c r="B522" s="25">
        <v>1334.65</v>
      </c>
      <c r="C522" s="25">
        <v>1381.46</v>
      </c>
      <c r="D522" s="25">
        <v>1404.13</v>
      </c>
      <c r="E522" s="25">
        <v>1409.31</v>
      </c>
      <c r="F522" s="25">
        <v>1408.21</v>
      </c>
      <c r="G522" s="25">
        <v>1402.03</v>
      </c>
      <c r="H522" s="25">
        <v>1412.22</v>
      </c>
      <c r="I522" s="25">
        <v>1342.29</v>
      </c>
      <c r="J522" s="25">
        <v>1356.94</v>
      </c>
      <c r="K522" s="25">
        <v>1328.97</v>
      </c>
      <c r="L522" s="25">
        <v>1251.6300000000001</v>
      </c>
      <c r="M522" s="25">
        <v>1280.1500000000001</v>
      </c>
      <c r="N522" s="25">
        <v>1375.82</v>
      </c>
      <c r="O522" s="25">
        <v>1366.43</v>
      </c>
      <c r="P522" s="25">
        <v>1355.85</v>
      </c>
      <c r="Q522" s="25">
        <v>1349.6</v>
      </c>
      <c r="R522" s="25">
        <v>1348.95</v>
      </c>
      <c r="S522" s="25">
        <v>1357.8</v>
      </c>
      <c r="T522" s="25">
        <v>1309.08</v>
      </c>
      <c r="U522" s="25">
        <v>1246.1400000000001</v>
      </c>
      <c r="V522" s="25">
        <v>1243.51</v>
      </c>
      <c r="W522" s="25">
        <v>1260.6300000000001</v>
      </c>
      <c r="X522" s="25">
        <v>1321.84</v>
      </c>
      <c r="Y522" s="25">
        <v>1354.22</v>
      </c>
    </row>
    <row r="523" spans="1:25" ht="51" hidden="1" outlineLevel="1" x14ac:dyDescent="0.2">
      <c r="A523" s="54" t="s">
        <v>38</v>
      </c>
      <c r="B523" s="26">
        <v>896.96955450999997</v>
      </c>
      <c r="C523" s="26">
        <v>943.78023962999998</v>
      </c>
      <c r="D523" s="26">
        <v>966.45166261999998</v>
      </c>
      <c r="E523" s="26">
        <v>971.63816177000001</v>
      </c>
      <c r="F523" s="26">
        <v>970.53145955000002</v>
      </c>
      <c r="G523" s="26">
        <v>964.35100520000003</v>
      </c>
      <c r="H523" s="26">
        <v>974.54356947999997</v>
      </c>
      <c r="I523" s="26">
        <v>904.61058954999999</v>
      </c>
      <c r="J523" s="26">
        <v>919.26426755</v>
      </c>
      <c r="K523" s="26">
        <v>891.29739272999996</v>
      </c>
      <c r="L523" s="26">
        <v>813.95425435000004</v>
      </c>
      <c r="M523" s="26">
        <v>842.47072144000003</v>
      </c>
      <c r="N523" s="26">
        <v>938.13932977000002</v>
      </c>
      <c r="O523" s="26">
        <v>928.75658276000001</v>
      </c>
      <c r="P523" s="26">
        <v>918.17524519000006</v>
      </c>
      <c r="Q523" s="26">
        <v>911.92267969</v>
      </c>
      <c r="R523" s="26">
        <v>911.26897925000003</v>
      </c>
      <c r="S523" s="26">
        <v>920.12715494999998</v>
      </c>
      <c r="T523" s="26">
        <v>871.40717715000005</v>
      </c>
      <c r="U523" s="26">
        <v>808.45886531999997</v>
      </c>
      <c r="V523" s="26">
        <v>805.83798374000003</v>
      </c>
      <c r="W523" s="26">
        <v>822.95273792</v>
      </c>
      <c r="X523" s="26">
        <v>884.16589324999995</v>
      </c>
      <c r="Y523" s="26">
        <v>916.54322400000001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150.72999999999999</v>
      </c>
      <c r="C526" s="26">
        <v>150.72999999999999</v>
      </c>
      <c r="D526" s="26">
        <v>150.72999999999999</v>
      </c>
      <c r="E526" s="26">
        <v>150.72999999999999</v>
      </c>
      <c r="F526" s="26">
        <v>150.72999999999999</v>
      </c>
      <c r="G526" s="26">
        <v>150.72999999999999</v>
      </c>
      <c r="H526" s="26">
        <v>150.72999999999999</v>
      </c>
      <c r="I526" s="26">
        <v>150.72999999999999</v>
      </c>
      <c r="J526" s="26">
        <v>150.72999999999999</v>
      </c>
      <c r="K526" s="26">
        <v>150.72999999999999</v>
      </c>
      <c r="L526" s="26">
        <v>150.72999999999999</v>
      </c>
      <c r="M526" s="26">
        <v>150.72999999999999</v>
      </c>
      <c r="N526" s="26">
        <v>150.72999999999999</v>
      </c>
      <c r="O526" s="26">
        <v>150.72999999999999</v>
      </c>
      <c r="P526" s="26">
        <v>150.72999999999999</v>
      </c>
      <c r="Q526" s="26">
        <v>150.72999999999999</v>
      </c>
      <c r="R526" s="26">
        <v>150.72999999999999</v>
      </c>
      <c r="S526" s="26">
        <v>150.72999999999999</v>
      </c>
      <c r="T526" s="26">
        <v>150.72999999999999</v>
      </c>
      <c r="U526" s="26">
        <v>150.72999999999999</v>
      </c>
      <c r="V526" s="26">
        <v>150.72999999999999</v>
      </c>
      <c r="W526" s="26">
        <v>150.72999999999999</v>
      </c>
      <c r="X526" s="26">
        <v>150.72999999999999</v>
      </c>
      <c r="Y526" s="26">
        <v>150.72999999999999</v>
      </c>
    </row>
    <row r="527" spans="1:25" ht="15" hidden="1" outlineLevel="1" thickBot="1" x14ac:dyDescent="0.25">
      <c r="A527" s="22" t="s">
        <v>64</v>
      </c>
      <c r="B527" s="26">
        <v>3.3667465600000002</v>
      </c>
      <c r="C527" s="26">
        <v>3.3667465600000002</v>
      </c>
      <c r="D527" s="26">
        <v>3.3667465600000002</v>
      </c>
      <c r="E527" s="26">
        <v>3.3667465600000002</v>
      </c>
      <c r="F527" s="26">
        <v>3.3667465600000002</v>
      </c>
      <c r="G527" s="26">
        <v>3.3667465600000002</v>
      </c>
      <c r="H527" s="26">
        <v>3.3667465600000002</v>
      </c>
      <c r="I527" s="26">
        <v>3.3667465600000002</v>
      </c>
      <c r="J527" s="26">
        <v>3.3667465600000002</v>
      </c>
      <c r="K527" s="26">
        <v>3.3667465600000002</v>
      </c>
      <c r="L527" s="26">
        <v>3.3667465600000002</v>
      </c>
      <c r="M527" s="26">
        <v>3.3667465600000002</v>
      </c>
      <c r="N527" s="26">
        <v>3.3667465600000002</v>
      </c>
      <c r="O527" s="26">
        <v>3.3667465600000002</v>
      </c>
      <c r="P527" s="26">
        <v>3.3667465600000002</v>
      </c>
      <c r="Q527" s="26">
        <v>3.3667465600000002</v>
      </c>
      <c r="R527" s="26">
        <v>3.3667465600000002</v>
      </c>
      <c r="S527" s="26">
        <v>3.3667465600000002</v>
      </c>
      <c r="T527" s="26">
        <v>3.3667465600000002</v>
      </c>
      <c r="U527" s="26">
        <v>3.3667465600000002</v>
      </c>
      <c r="V527" s="26">
        <v>3.3667465600000002</v>
      </c>
      <c r="W527" s="26">
        <v>3.3667465600000002</v>
      </c>
      <c r="X527" s="26">
        <v>3.3667465600000002</v>
      </c>
      <c r="Y527" s="26">
        <v>3.3667465600000002</v>
      </c>
    </row>
    <row r="528" spans="1:25" ht="15" collapsed="1" thickBot="1" x14ac:dyDescent="0.25">
      <c r="A528" s="14">
        <v>24</v>
      </c>
      <c r="B528" s="25">
        <v>1337.53</v>
      </c>
      <c r="C528" s="25">
        <v>1367.81</v>
      </c>
      <c r="D528" s="25">
        <v>1389.68</v>
      </c>
      <c r="E528" s="25">
        <v>1402.54</v>
      </c>
      <c r="F528" s="25">
        <v>1410.66</v>
      </c>
      <c r="G528" s="25">
        <v>1403.34</v>
      </c>
      <c r="H528" s="25">
        <v>1370.06</v>
      </c>
      <c r="I528" s="25">
        <v>1334.8</v>
      </c>
      <c r="J528" s="25">
        <v>1319.29</v>
      </c>
      <c r="K528" s="25">
        <v>1275.07</v>
      </c>
      <c r="L528" s="25">
        <v>1314.07</v>
      </c>
      <c r="M528" s="25">
        <v>1279.58</v>
      </c>
      <c r="N528" s="25">
        <v>1249.05</v>
      </c>
      <c r="O528" s="25">
        <v>1258.45</v>
      </c>
      <c r="P528" s="25">
        <v>1319.31</v>
      </c>
      <c r="Q528" s="25">
        <v>1316.21</v>
      </c>
      <c r="R528" s="25">
        <v>1315.24</v>
      </c>
      <c r="S528" s="25">
        <v>1303.8800000000001</v>
      </c>
      <c r="T528" s="25">
        <v>1301.6099999999999</v>
      </c>
      <c r="U528" s="25">
        <v>1288.3699999999999</v>
      </c>
      <c r="V528" s="25">
        <v>1278.8699999999999</v>
      </c>
      <c r="W528" s="25">
        <v>1256.1099999999999</v>
      </c>
      <c r="X528" s="25">
        <v>1247.1400000000001</v>
      </c>
      <c r="Y528" s="25">
        <v>1314.99</v>
      </c>
    </row>
    <row r="529" spans="1:25" ht="51" hidden="1" outlineLevel="1" x14ac:dyDescent="0.2">
      <c r="A529" s="54" t="s">
        <v>38</v>
      </c>
      <c r="B529" s="26">
        <v>899.85074133000001</v>
      </c>
      <c r="C529" s="26">
        <v>930.13369123999996</v>
      </c>
      <c r="D529" s="26">
        <v>952.00097568000001</v>
      </c>
      <c r="E529" s="26">
        <v>964.86544103999995</v>
      </c>
      <c r="F529" s="26">
        <v>972.98254423000003</v>
      </c>
      <c r="G529" s="26">
        <v>965.66461789000005</v>
      </c>
      <c r="H529" s="26">
        <v>932.38103762000003</v>
      </c>
      <c r="I529" s="26">
        <v>897.12717082999995</v>
      </c>
      <c r="J529" s="26">
        <v>881.61719872000003</v>
      </c>
      <c r="K529" s="26">
        <v>837.39124142000003</v>
      </c>
      <c r="L529" s="26">
        <v>876.39620309999998</v>
      </c>
      <c r="M529" s="26">
        <v>841.90622200999996</v>
      </c>
      <c r="N529" s="26">
        <v>811.37442855999996</v>
      </c>
      <c r="O529" s="26">
        <v>820.77470805999997</v>
      </c>
      <c r="P529" s="26">
        <v>881.63051458999996</v>
      </c>
      <c r="Q529" s="26">
        <v>878.53302150000002</v>
      </c>
      <c r="R529" s="26">
        <v>877.56726752999998</v>
      </c>
      <c r="S529" s="26">
        <v>866.20188165000002</v>
      </c>
      <c r="T529" s="26">
        <v>863.93486467000002</v>
      </c>
      <c r="U529" s="26">
        <v>850.68999165000002</v>
      </c>
      <c r="V529" s="26">
        <v>841.19149211000001</v>
      </c>
      <c r="W529" s="26">
        <v>818.43352105999998</v>
      </c>
      <c r="X529" s="26">
        <v>809.46350760999997</v>
      </c>
      <c r="Y529" s="26">
        <v>877.31774545999997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150.72999999999999</v>
      </c>
      <c r="C532" s="26">
        <v>150.72999999999999</v>
      </c>
      <c r="D532" s="26">
        <v>150.72999999999999</v>
      </c>
      <c r="E532" s="26">
        <v>150.72999999999999</v>
      </c>
      <c r="F532" s="26">
        <v>150.72999999999999</v>
      </c>
      <c r="G532" s="26">
        <v>150.72999999999999</v>
      </c>
      <c r="H532" s="26">
        <v>150.72999999999999</v>
      </c>
      <c r="I532" s="26">
        <v>150.72999999999999</v>
      </c>
      <c r="J532" s="26">
        <v>150.72999999999999</v>
      </c>
      <c r="K532" s="26">
        <v>150.72999999999999</v>
      </c>
      <c r="L532" s="26">
        <v>150.72999999999999</v>
      </c>
      <c r="M532" s="26">
        <v>150.72999999999999</v>
      </c>
      <c r="N532" s="26">
        <v>150.72999999999999</v>
      </c>
      <c r="O532" s="26">
        <v>150.72999999999999</v>
      </c>
      <c r="P532" s="26">
        <v>150.72999999999999</v>
      </c>
      <c r="Q532" s="26">
        <v>150.72999999999999</v>
      </c>
      <c r="R532" s="26">
        <v>150.72999999999999</v>
      </c>
      <c r="S532" s="26">
        <v>150.72999999999999</v>
      </c>
      <c r="T532" s="26">
        <v>150.72999999999999</v>
      </c>
      <c r="U532" s="26">
        <v>150.72999999999999</v>
      </c>
      <c r="V532" s="26">
        <v>150.72999999999999</v>
      </c>
      <c r="W532" s="26">
        <v>150.72999999999999</v>
      </c>
      <c r="X532" s="26">
        <v>150.72999999999999</v>
      </c>
      <c r="Y532" s="26">
        <v>150.72999999999999</v>
      </c>
    </row>
    <row r="533" spans="1:25" ht="15" hidden="1" outlineLevel="1" thickBot="1" x14ac:dyDescent="0.25">
      <c r="A533" s="22" t="s">
        <v>64</v>
      </c>
      <c r="B533" s="26">
        <v>3.3667465600000002</v>
      </c>
      <c r="C533" s="26">
        <v>3.3667465600000002</v>
      </c>
      <c r="D533" s="26">
        <v>3.3667465600000002</v>
      </c>
      <c r="E533" s="26">
        <v>3.3667465600000002</v>
      </c>
      <c r="F533" s="26">
        <v>3.3667465600000002</v>
      </c>
      <c r="G533" s="26">
        <v>3.3667465600000002</v>
      </c>
      <c r="H533" s="26">
        <v>3.3667465600000002</v>
      </c>
      <c r="I533" s="26">
        <v>3.3667465600000002</v>
      </c>
      <c r="J533" s="26">
        <v>3.3667465600000002</v>
      </c>
      <c r="K533" s="26">
        <v>3.3667465600000002</v>
      </c>
      <c r="L533" s="26">
        <v>3.3667465600000002</v>
      </c>
      <c r="M533" s="26">
        <v>3.3667465600000002</v>
      </c>
      <c r="N533" s="26">
        <v>3.3667465600000002</v>
      </c>
      <c r="O533" s="26">
        <v>3.3667465600000002</v>
      </c>
      <c r="P533" s="26">
        <v>3.3667465600000002</v>
      </c>
      <c r="Q533" s="26">
        <v>3.3667465600000002</v>
      </c>
      <c r="R533" s="26">
        <v>3.3667465600000002</v>
      </c>
      <c r="S533" s="26">
        <v>3.3667465600000002</v>
      </c>
      <c r="T533" s="26">
        <v>3.3667465600000002</v>
      </c>
      <c r="U533" s="26">
        <v>3.3667465600000002</v>
      </c>
      <c r="V533" s="26">
        <v>3.3667465600000002</v>
      </c>
      <c r="W533" s="26">
        <v>3.3667465600000002</v>
      </c>
      <c r="X533" s="26">
        <v>3.3667465600000002</v>
      </c>
      <c r="Y533" s="26">
        <v>3.3667465600000002</v>
      </c>
    </row>
    <row r="534" spans="1:25" ht="15" collapsed="1" thickBot="1" x14ac:dyDescent="0.25">
      <c r="A534" s="14">
        <v>25</v>
      </c>
      <c r="B534" s="25">
        <v>1338.27</v>
      </c>
      <c r="C534" s="25">
        <v>1362.42</v>
      </c>
      <c r="D534" s="25">
        <v>1374.98</v>
      </c>
      <c r="E534" s="25">
        <v>1385.21</v>
      </c>
      <c r="F534" s="25">
        <v>1382.7</v>
      </c>
      <c r="G534" s="25">
        <v>1377.5</v>
      </c>
      <c r="H534" s="25">
        <v>1370.89</v>
      </c>
      <c r="I534" s="25">
        <v>1367.38</v>
      </c>
      <c r="J534" s="25">
        <v>1365.26</v>
      </c>
      <c r="K534" s="25">
        <v>1322.58</v>
      </c>
      <c r="L534" s="25">
        <v>1311.09</v>
      </c>
      <c r="M534" s="25">
        <v>1334.09</v>
      </c>
      <c r="N534" s="25">
        <v>1357.34</v>
      </c>
      <c r="O534" s="25">
        <v>1368.4</v>
      </c>
      <c r="P534" s="25">
        <v>1348.38</v>
      </c>
      <c r="Q534" s="25">
        <v>1354.34</v>
      </c>
      <c r="R534" s="25">
        <v>1361.53</v>
      </c>
      <c r="S534" s="25">
        <v>1345.42</v>
      </c>
      <c r="T534" s="25">
        <v>1309.04</v>
      </c>
      <c r="U534" s="25">
        <v>1276.8800000000001</v>
      </c>
      <c r="V534" s="25">
        <v>1288.8800000000001</v>
      </c>
      <c r="W534" s="25">
        <v>1295.94</v>
      </c>
      <c r="X534" s="25">
        <v>1293.3</v>
      </c>
      <c r="Y534" s="25">
        <v>1313.59</v>
      </c>
    </row>
    <row r="535" spans="1:25" ht="51" hidden="1" outlineLevel="1" x14ac:dyDescent="0.2">
      <c r="A535" s="3" t="s">
        <v>38</v>
      </c>
      <c r="B535" s="26">
        <v>900.59627297999998</v>
      </c>
      <c r="C535" s="26">
        <v>924.74487752000005</v>
      </c>
      <c r="D535" s="26">
        <v>937.30626703999997</v>
      </c>
      <c r="E535" s="26">
        <v>947.53323092999995</v>
      </c>
      <c r="F535" s="26">
        <v>945.02573566000001</v>
      </c>
      <c r="G535" s="26">
        <v>939.82764096000005</v>
      </c>
      <c r="H535" s="26">
        <v>933.21445990999996</v>
      </c>
      <c r="I535" s="26">
        <v>929.70628767999995</v>
      </c>
      <c r="J535" s="26">
        <v>927.57990118999999</v>
      </c>
      <c r="K535" s="26">
        <v>884.89836459000003</v>
      </c>
      <c r="L535" s="26">
        <v>873.41783273999999</v>
      </c>
      <c r="M535" s="26">
        <v>896.41711040999996</v>
      </c>
      <c r="N535" s="26">
        <v>919.66196608999996</v>
      </c>
      <c r="O535" s="26">
        <v>930.72709166000004</v>
      </c>
      <c r="P535" s="26">
        <v>910.70309830999997</v>
      </c>
      <c r="Q535" s="26">
        <v>916.66112443999998</v>
      </c>
      <c r="R535" s="26">
        <v>923.84987011999999</v>
      </c>
      <c r="S535" s="26">
        <v>907.74678258999995</v>
      </c>
      <c r="T535" s="26">
        <v>871.36226208999994</v>
      </c>
      <c r="U535" s="26">
        <v>839.20558771000003</v>
      </c>
      <c r="V535" s="26">
        <v>851.20114051999997</v>
      </c>
      <c r="W535" s="26">
        <v>858.26041067999995</v>
      </c>
      <c r="X535" s="26">
        <v>855.62062934999994</v>
      </c>
      <c r="Y535" s="26">
        <v>875.91204060999996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150.72999999999999</v>
      </c>
      <c r="C538" s="26">
        <v>150.72999999999999</v>
      </c>
      <c r="D538" s="26">
        <v>150.72999999999999</v>
      </c>
      <c r="E538" s="26">
        <v>150.72999999999999</v>
      </c>
      <c r="F538" s="26">
        <v>150.72999999999999</v>
      </c>
      <c r="G538" s="26">
        <v>150.72999999999999</v>
      </c>
      <c r="H538" s="26">
        <v>150.72999999999999</v>
      </c>
      <c r="I538" s="26">
        <v>150.72999999999999</v>
      </c>
      <c r="J538" s="26">
        <v>150.72999999999999</v>
      </c>
      <c r="K538" s="26">
        <v>150.72999999999999</v>
      </c>
      <c r="L538" s="26">
        <v>150.72999999999999</v>
      </c>
      <c r="M538" s="26">
        <v>150.72999999999999</v>
      </c>
      <c r="N538" s="26">
        <v>150.72999999999999</v>
      </c>
      <c r="O538" s="26">
        <v>150.72999999999999</v>
      </c>
      <c r="P538" s="26">
        <v>150.72999999999999</v>
      </c>
      <c r="Q538" s="26">
        <v>150.72999999999999</v>
      </c>
      <c r="R538" s="26">
        <v>150.72999999999999</v>
      </c>
      <c r="S538" s="26">
        <v>150.72999999999999</v>
      </c>
      <c r="T538" s="26">
        <v>150.72999999999999</v>
      </c>
      <c r="U538" s="26">
        <v>150.72999999999999</v>
      </c>
      <c r="V538" s="26">
        <v>150.72999999999999</v>
      </c>
      <c r="W538" s="26">
        <v>150.72999999999999</v>
      </c>
      <c r="X538" s="26">
        <v>150.72999999999999</v>
      </c>
      <c r="Y538" s="26">
        <v>150.72999999999999</v>
      </c>
    </row>
    <row r="539" spans="1:25" ht="15" hidden="1" outlineLevel="1" thickBot="1" x14ac:dyDescent="0.25">
      <c r="A539" s="22" t="s">
        <v>64</v>
      </c>
      <c r="B539" s="26">
        <v>3.3667465600000002</v>
      </c>
      <c r="C539" s="26">
        <v>3.3667465600000002</v>
      </c>
      <c r="D539" s="26">
        <v>3.3667465600000002</v>
      </c>
      <c r="E539" s="26">
        <v>3.3667465600000002</v>
      </c>
      <c r="F539" s="26">
        <v>3.3667465600000002</v>
      </c>
      <c r="G539" s="26">
        <v>3.3667465600000002</v>
      </c>
      <c r="H539" s="26">
        <v>3.3667465600000002</v>
      </c>
      <c r="I539" s="26">
        <v>3.3667465600000002</v>
      </c>
      <c r="J539" s="26">
        <v>3.3667465600000002</v>
      </c>
      <c r="K539" s="26">
        <v>3.3667465600000002</v>
      </c>
      <c r="L539" s="26">
        <v>3.3667465600000002</v>
      </c>
      <c r="M539" s="26">
        <v>3.3667465600000002</v>
      </c>
      <c r="N539" s="26">
        <v>3.3667465600000002</v>
      </c>
      <c r="O539" s="26">
        <v>3.3667465600000002</v>
      </c>
      <c r="P539" s="26">
        <v>3.3667465600000002</v>
      </c>
      <c r="Q539" s="26">
        <v>3.3667465600000002</v>
      </c>
      <c r="R539" s="26">
        <v>3.3667465600000002</v>
      </c>
      <c r="S539" s="26">
        <v>3.3667465600000002</v>
      </c>
      <c r="T539" s="26">
        <v>3.3667465600000002</v>
      </c>
      <c r="U539" s="26">
        <v>3.3667465600000002</v>
      </c>
      <c r="V539" s="26">
        <v>3.3667465600000002</v>
      </c>
      <c r="W539" s="26">
        <v>3.3667465600000002</v>
      </c>
      <c r="X539" s="26">
        <v>3.3667465600000002</v>
      </c>
      <c r="Y539" s="26">
        <v>3.3667465600000002</v>
      </c>
    </row>
    <row r="540" spans="1:25" ht="15" collapsed="1" thickBot="1" x14ac:dyDescent="0.25">
      <c r="A540" s="15">
        <v>26</v>
      </c>
      <c r="B540" s="25">
        <v>1334.69</v>
      </c>
      <c r="C540" s="25">
        <v>1382.26</v>
      </c>
      <c r="D540" s="25">
        <v>1397.29</v>
      </c>
      <c r="E540" s="25">
        <v>1404</v>
      </c>
      <c r="F540" s="25">
        <v>1401.82</v>
      </c>
      <c r="G540" s="25">
        <v>1396.79</v>
      </c>
      <c r="H540" s="25">
        <v>1386.69</v>
      </c>
      <c r="I540" s="25">
        <v>1348.28</v>
      </c>
      <c r="J540" s="25">
        <v>1320.07</v>
      </c>
      <c r="K540" s="25">
        <v>1359.87</v>
      </c>
      <c r="L540" s="25">
        <v>1353.29</v>
      </c>
      <c r="M540" s="25">
        <v>1359.38</v>
      </c>
      <c r="N540" s="25">
        <v>1377.81</v>
      </c>
      <c r="O540" s="25">
        <v>1337.74</v>
      </c>
      <c r="P540" s="25">
        <v>1296.3800000000001</v>
      </c>
      <c r="Q540" s="25">
        <v>1302.99</v>
      </c>
      <c r="R540" s="25">
        <v>1307.83</v>
      </c>
      <c r="S540" s="25">
        <v>1302.6600000000001</v>
      </c>
      <c r="T540" s="25">
        <v>1367.74</v>
      </c>
      <c r="U540" s="25">
        <v>1215.6300000000001</v>
      </c>
      <c r="V540" s="25">
        <v>1215.5999999999999</v>
      </c>
      <c r="W540" s="25">
        <v>1236.49</v>
      </c>
      <c r="X540" s="25">
        <v>1319.41</v>
      </c>
      <c r="Y540" s="25">
        <v>1323.5</v>
      </c>
    </row>
    <row r="541" spans="1:25" ht="51" hidden="1" outlineLevel="1" x14ac:dyDescent="0.2">
      <c r="A541" s="3" t="s">
        <v>38</v>
      </c>
      <c r="B541" s="26">
        <v>897.00882923999995</v>
      </c>
      <c r="C541" s="26">
        <v>944.58123073000002</v>
      </c>
      <c r="D541" s="26">
        <v>959.6171071</v>
      </c>
      <c r="E541" s="26">
        <v>966.32143668000003</v>
      </c>
      <c r="F541" s="26">
        <v>964.14290448999998</v>
      </c>
      <c r="G541" s="26">
        <v>959.11415621000003</v>
      </c>
      <c r="H541" s="26">
        <v>949.01087356999994</v>
      </c>
      <c r="I541" s="26">
        <v>910.60041135999995</v>
      </c>
      <c r="J541" s="26">
        <v>882.39261106000004</v>
      </c>
      <c r="K541" s="26">
        <v>922.19399358999999</v>
      </c>
      <c r="L541" s="26">
        <v>915.61645580000004</v>
      </c>
      <c r="M541" s="26">
        <v>921.69992953999997</v>
      </c>
      <c r="N541" s="26">
        <v>940.13635364000004</v>
      </c>
      <c r="O541" s="26">
        <v>900.06391068999994</v>
      </c>
      <c r="P541" s="26">
        <v>858.70128703</v>
      </c>
      <c r="Q541" s="26">
        <v>865.31420117000005</v>
      </c>
      <c r="R541" s="26">
        <v>870.15456112000004</v>
      </c>
      <c r="S541" s="26">
        <v>864.98706300000003</v>
      </c>
      <c r="T541" s="26">
        <v>930.06371096999999</v>
      </c>
      <c r="U541" s="26">
        <v>777.94932481000001</v>
      </c>
      <c r="V541" s="26">
        <v>777.91977118</v>
      </c>
      <c r="W541" s="26">
        <v>798.81548697999995</v>
      </c>
      <c r="X541" s="26">
        <v>881.73503634999997</v>
      </c>
      <c r="Y541" s="26">
        <v>885.82736869999997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150.72999999999999</v>
      </c>
      <c r="C544" s="26">
        <v>150.72999999999999</v>
      </c>
      <c r="D544" s="26">
        <v>150.72999999999999</v>
      </c>
      <c r="E544" s="26">
        <v>150.72999999999999</v>
      </c>
      <c r="F544" s="26">
        <v>150.72999999999999</v>
      </c>
      <c r="G544" s="26">
        <v>150.72999999999999</v>
      </c>
      <c r="H544" s="26">
        <v>150.72999999999999</v>
      </c>
      <c r="I544" s="26">
        <v>150.72999999999999</v>
      </c>
      <c r="J544" s="26">
        <v>150.72999999999999</v>
      </c>
      <c r="K544" s="26">
        <v>150.72999999999999</v>
      </c>
      <c r="L544" s="26">
        <v>150.72999999999999</v>
      </c>
      <c r="M544" s="26">
        <v>150.72999999999999</v>
      </c>
      <c r="N544" s="26">
        <v>150.72999999999999</v>
      </c>
      <c r="O544" s="26">
        <v>150.72999999999999</v>
      </c>
      <c r="P544" s="26">
        <v>150.72999999999999</v>
      </c>
      <c r="Q544" s="26">
        <v>150.72999999999999</v>
      </c>
      <c r="R544" s="26">
        <v>150.72999999999999</v>
      </c>
      <c r="S544" s="26">
        <v>150.72999999999999</v>
      </c>
      <c r="T544" s="26">
        <v>150.72999999999999</v>
      </c>
      <c r="U544" s="26">
        <v>150.72999999999999</v>
      </c>
      <c r="V544" s="26">
        <v>150.72999999999999</v>
      </c>
      <c r="W544" s="26">
        <v>150.72999999999999</v>
      </c>
      <c r="X544" s="26">
        <v>150.72999999999999</v>
      </c>
      <c r="Y544" s="26">
        <v>150.72999999999999</v>
      </c>
    </row>
    <row r="545" spans="1:25" ht="15" hidden="1" outlineLevel="1" thickBot="1" x14ac:dyDescent="0.25">
      <c r="A545" s="22" t="s">
        <v>64</v>
      </c>
      <c r="B545" s="26">
        <v>3.3667465600000002</v>
      </c>
      <c r="C545" s="26">
        <v>3.3667465600000002</v>
      </c>
      <c r="D545" s="26">
        <v>3.3667465600000002</v>
      </c>
      <c r="E545" s="26">
        <v>3.3667465600000002</v>
      </c>
      <c r="F545" s="26">
        <v>3.3667465600000002</v>
      </c>
      <c r="G545" s="26">
        <v>3.3667465600000002</v>
      </c>
      <c r="H545" s="26">
        <v>3.3667465600000002</v>
      </c>
      <c r="I545" s="26">
        <v>3.3667465600000002</v>
      </c>
      <c r="J545" s="26">
        <v>3.3667465600000002</v>
      </c>
      <c r="K545" s="26">
        <v>3.3667465600000002</v>
      </c>
      <c r="L545" s="26">
        <v>3.3667465600000002</v>
      </c>
      <c r="M545" s="26">
        <v>3.3667465600000002</v>
      </c>
      <c r="N545" s="26">
        <v>3.3667465600000002</v>
      </c>
      <c r="O545" s="26">
        <v>3.3667465600000002</v>
      </c>
      <c r="P545" s="26">
        <v>3.3667465600000002</v>
      </c>
      <c r="Q545" s="26">
        <v>3.3667465600000002</v>
      </c>
      <c r="R545" s="26">
        <v>3.3667465600000002</v>
      </c>
      <c r="S545" s="26">
        <v>3.3667465600000002</v>
      </c>
      <c r="T545" s="26">
        <v>3.3667465600000002</v>
      </c>
      <c r="U545" s="26">
        <v>3.3667465600000002</v>
      </c>
      <c r="V545" s="26">
        <v>3.3667465600000002</v>
      </c>
      <c r="W545" s="26">
        <v>3.3667465600000002</v>
      </c>
      <c r="X545" s="26">
        <v>3.3667465600000002</v>
      </c>
      <c r="Y545" s="26">
        <v>3.3667465600000002</v>
      </c>
    </row>
    <row r="546" spans="1:25" ht="15" collapsed="1" thickBot="1" x14ac:dyDescent="0.25">
      <c r="A546" s="14">
        <v>27</v>
      </c>
      <c r="B546" s="25">
        <v>1416.81</v>
      </c>
      <c r="C546" s="25">
        <v>1453.3</v>
      </c>
      <c r="D546" s="25">
        <v>1477.71</v>
      </c>
      <c r="E546" s="25">
        <v>1486.25</v>
      </c>
      <c r="F546" s="25">
        <v>1484.87</v>
      </c>
      <c r="G546" s="25">
        <v>1463.85</v>
      </c>
      <c r="H546" s="25">
        <v>1403.6</v>
      </c>
      <c r="I546" s="25">
        <v>1346.13</v>
      </c>
      <c r="J546" s="25">
        <v>1336.45</v>
      </c>
      <c r="K546" s="25">
        <v>1343.7</v>
      </c>
      <c r="L546" s="25">
        <v>1354.69</v>
      </c>
      <c r="M546" s="25">
        <v>1371.8</v>
      </c>
      <c r="N546" s="25">
        <v>1390.21</v>
      </c>
      <c r="O546" s="25">
        <v>1404.8</v>
      </c>
      <c r="P546" s="25">
        <v>1424.9</v>
      </c>
      <c r="Q546" s="25">
        <v>1434.07</v>
      </c>
      <c r="R546" s="25">
        <v>1438.86</v>
      </c>
      <c r="S546" s="25">
        <v>1422.18</v>
      </c>
      <c r="T546" s="25">
        <v>1372.91</v>
      </c>
      <c r="U546" s="25">
        <v>1337.31</v>
      </c>
      <c r="V546" s="25">
        <v>1342.49</v>
      </c>
      <c r="W546" s="25">
        <v>1356.41</v>
      </c>
      <c r="X546" s="25">
        <v>1340.83</v>
      </c>
      <c r="Y546" s="25">
        <v>1366.9</v>
      </c>
    </row>
    <row r="547" spans="1:25" ht="51" hidden="1" outlineLevel="1" x14ac:dyDescent="0.2">
      <c r="A547" s="54" t="s">
        <v>38</v>
      </c>
      <c r="B547" s="26">
        <v>979.13103558</v>
      </c>
      <c r="C547" s="26">
        <v>1015.62094473</v>
      </c>
      <c r="D547" s="26">
        <v>1040.0309588699999</v>
      </c>
      <c r="E547" s="26">
        <v>1048.5709237200001</v>
      </c>
      <c r="F547" s="26">
        <v>1047.19299043</v>
      </c>
      <c r="G547" s="26">
        <v>1026.1699898300001</v>
      </c>
      <c r="H547" s="26">
        <v>965.92362893999996</v>
      </c>
      <c r="I547" s="26">
        <v>908.45621812000002</v>
      </c>
      <c r="J547" s="26">
        <v>898.77306799999997</v>
      </c>
      <c r="K547" s="26">
        <v>906.02256709999995</v>
      </c>
      <c r="L547" s="26">
        <v>917.01152559000002</v>
      </c>
      <c r="M547" s="26">
        <v>934.12322925000001</v>
      </c>
      <c r="N547" s="26">
        <v>952.52912494999998</v>
      </c>
      <c r="O547" s="26">
        <v>967.1222133</v>
      </c>
      <c r="P547" s="26">
        <v>987.21882774999995</v>
      </c>
      <c r="Q547" s="26">
        <v>996.38864790000002</v>
      </c>
      <c r="R547" s="26">
        <v>1001.17831615</v>
      </c>
      <c r="S547" s="26">
        <v>984.50656852999998</v>
      </c>
      <c r="T547" s="26">
        <v>935.23271032000002</v>
      </c>
      <c r="U547" s="26">
        <v>899.63259747999996</v>
      </c>
      <c r="V547" s="26">
        <v>904.81690347999995</v>
      </c>
      <c r="W547" s="26">
        <v>918.72980471999995</v>
      </c>
      <c r="X547" s="26">
        <v>903.15400121000005</v>
      </c>
      <c r="Y547" s="26">
        <v>929.22772677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150.72999999999999</v>
      </c>
      <c r="C550" s="26">
        <v>150.72999999999999</v>
      </c>
      <c r="D550" s="26">
        <v>150.72999999999999</v>
      </c>
      <c r="E550" s="26">
        <v>150.72999999999999</v>
      </c>
      <c r="F550" s="26">
        <v>150.72999999999999</v>
      </c>
      <c r="G550" s="26">
        <v>150.72999999999999</v>
      </c>
      <c r="H550" s="26">
        <v>150.72999999999999</v>
      </c>
      <c r="I550" s="26">
        <v>150.72999999999999</v>
      </c>
      <c r="J550" s="26">
        <v>150.72999999999999</v>
      </c>
      <c r="K550" s="26">
        <v>150.72999999999999</v>
      </c>
      <c r="L550" s="26">
        <v>150.72999999999999</v>
      </c>
      <c r="M550" s="26">
        <v>150.72999999999999</v>
      </c>
      <c r="N550" s="26">
        <v>150.72999999999999</v>
      </c>
      <c r="O550" s="26">
        <v>150.72999999999999</v>
      </c>
      <c r="P550" s="26">
        <v>150.72999999999999</v>
      </c>
      <c r="Q550" s="26">
        <v>150.72999999999999</v>
      </c>
      <c r="R550" s="26">
        <v>150.72999999999999</v>
      </c>
      <c r="S550" s="26">
        <v>150.72999999999999</v>
      </c>
      <c r="T550" s="26">
        <v>150.72999999999999</v>
      </c>
      <c r="U550" s="26">
        <v>150.72999999999999</v>
      </c>
      <c r="V550" s="26">
        <v>150.72999999999999</v>
      </c>
      <c r="W550" s="26">
        <v>150.72999999999999</v>
      </c>
      <c r="X550" s="26">
        <v>150.72999999999999</v>
      </c>
      <c r="Y550" s="26">
        <v>150.72999999999999</v>
      </c>
    </row>
    <row r="551" spans="1:25" ht="15" hidden="1" outlineLevel="1" thickBot="1" x14ac:dyDescent="0.25">
      <c r="A551" s="22" t="s">
        <v>64</v>
      </c>
      <c r="B551" s="26">
        <v>3.3667465600000002</v>
      </c>
      <c r="C551" s="26">
        <v>3.3667465600000002</v>
      </c>
      <c r="D551" s="26">
        <v>3.3667465600000002</v>
      </c>
      <c r="E551" s="26">
        <v>3.3667465600000002</v>
      </c>
      <c r="F551" s="26">
        <v>3.3667465600000002</v>
      </c>
      <c r="G551" s="26">
        <v>3.3667465600000002</v>
      </c>
      <c r="H551" s="26">
        <v>3.3667465600000002</v>
      </c>
      <c r="I551" s="26">
        <v>3.3667465600000002</v>
      </c>
      <c r="J551" s="26">
        <v>3.3667465600000002</v>
      </c>
      <c r="K551" s="26">
        <v>3.3667465600000002</v>
      </c>
      <c r="L551" s="26">
        <v>3.3667465600000002</v>
      </c>
      <c r="M551" s="26">
        <v>3.3667465600000002</v>
      </c>
      <c r="N551" s="26">
        <v>3.3667465600000002</v>
      </c>
      <c r="O551" s="26">
        <v>3.3667465600000002</v>
      </c>
      <c r="P551" s="26">
        <v>3.3667465600000002</v>
      </c>
      <c r="Q551" s="26">
        <v>3.3667465600000002</v>
      </c>
      <c r="R551" s="26">
        <v>3.3667465600000002</v>
      </c>
      <c r="S551" s="26">
        <v>3.3667465600000002</v>
      </c>
      <c r="T551" s="26">
        <v>3.3667465600000002</v>
      </c>
      <c r="U551" s="26">
        <v>3.3667465600000002</v>
      </c>
      <c r="V551" s="26">
        <v>3.3667465600000002</v>
      </c>
      <c r="W551" s="26">
        <v>3.3667465600000002</v>
      </c>
      <c r="X551" s="26">
        <v>3.3667465600000002</v>
      </c>
      <c r="Y551" s="26">
        <v>3.3667465600000002</v>
      </c>
    </row>
    <row r="552" spans="1:25" ht="15" collapsed="1" thickBot="1" x14ac:dyDescent="0.25">
      <c r="A552" s="14">
        <v>28</v>
      </c>
      <c r="B552" s="25">
        <v>1453.26</v>
      </c>
      <c r="C552" s="25">
        <v>1469.3</v>
      </c>
      <c r="D552" s="25">
        <v>1472.71</v>
      </c>
      <c r="E552" s="25">
        <v>1481.46</v>
      </c>
      <c r="F552" s="25">
        <v>1479.9</v>
      </c>
      <c r="G552" s="25">
        <v>1472.83</v>
      </c>
      <c r="H552" s="25">
        <v>1437.71</v>
      </c>
      <c r="I552" s="25">
        <v>1403.19</v>
      </c>
      <c r="J552" s="25">
        <v>1396.26</v>
      </c>
      <c r="K552" s="25">
        <v>1382.85</v>
      </c>
      <c r="L552" s="25">
        <v>1378.46</v>
      </c>
      <c r="M552" s="25">
        <v>1393.29</v>
      </c>
      <c r="N552" s="25">
        <v>1398</v>
      </c>
      <c r="O552" s="25">
        <v>1416.18</v>
      </c>
      <c r="P552" s="25">
        <v>1433.88</v>
      </c>
      <c r="Q552" s="25">
        <v>1444.69</v>
      </c>
      <c r="R552" s="25">
        <v>1447.19</v>
      </c>
      <c r="S552" s="25">
        <v>1437.51</v>
      </c>
      <c r="T552" s="25">
        <v>1401.52</v>
      </c>
      <c r="U552" s="25">
        <v>1365.63</v>
      </c>
      <c r="V552" s="25">
        <v>1368.05</v>
      </c>
      <c r="W552" s="25">
        <v>1382.96</v>
      </c>
      <c r="X552" s="25">
        <v>1397.87</v>
      </c>
      <c r="Y552" s="25">
        <v>1416.07</v>
      </c>
    </row>
    <row r="553" spans="1:25" ht="51" hidden="1" outlineLevel="1" x14ac:dyDescent="0.2">
      <c r="A553" s="54" t="s">
        <v>38</v>
      </c>
      <c r="B553" s="26">
        <v>1015.5784682</v>
      </c>
      <c r="C553" s="26">
        <v>1031.61986447</v>
      </c>
      <c r="D553" s="26">
        <v>1035.03578756</v>
      </c>
      <c r="E553" s="26">
        <v>1043.78386189</v>
      </c>
      <c r="F553" s="26">
        <v>1042.2277546299999</v>
      </c>
      <c r="G553" s="26">
        <v>1035.15053283</v>
      </c>
      <c r="H553" s="26">
        <v>1000.03316196</v>
      </c>
      <c r="I553" s="26">
        <v>965.51817458999994</v>
      </c>
      <c r="J553" s="26">
        <v>958.58036578999997</v>
      </c>
      <c r="K553" s="26">
        <v>945.17288553000003</v>
      </c>
      <c r="L553" s="26">
        <v>940.78750867999997</v>
      </c>
      <c r="M553" s="26">
        <v>955.61484268000004</v>
      </c>
      <c r="N553" s="26">
        <v>960.32365611</v>
      </c>
      <c r="O553" s="26">
        <v>978.50497084000006</v>
      </c>
      <c r="P553" s="26">
        <v>996.20592436000004</v>
      </c>
      <c r="Q553" s="26">
        <v>1007.01121186</v>
      </c>
      <c r="R553" s="26">
        <v>1009.51072789</v>
      </c>
      <c r="S553" s="26">
        <v>999.83583279000004</v>
      </c>
      <c r="T553" s="26">
        <v>963.84050388000003</v>
      </c>
      <c r="U553" s="26">
        <v>927.95319414999994</v>
      </c>
      <c r="V553" s="26">
        <v>930.37339051000004</v>
      </c>
      <c r="W553" s="26">
        <v>945.28116502</v>
      </c>
      <c r="X553" s="26">
        <v>960.18836428999998</v>
      </c>
      <c r="Y553" s="26">
        <v>978.39563053999996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150.72999999999999</v>
      </c>
      <c r="C556" s="26">
        <v>150.72999999999999</v>
      </c>
      <c r="D556" s="26">
        <v>150.72999999999999</v>
      </c>
      <c r="E556" s="26">
        <v>150.72999999999999</v>
      </c>
      <c r="F556" s="26">
        <v>150.72999999999999</v>
      </c>
      <c r="G556" s="26">
        <v>150.72999999999999</v>
      </c>
      <c r="H556" s="26">
        <v>150.72999999999999</v>
      </c>
      <c r="I556" s="26">
        <v>150.72999999999999</v>
      </c>
      <c r="J556" s="26">
        <v>150.72999999999999</v>
      </c>
      <c r="K556" s="26">
        <v>150.72999999999999</v>
      </c>
      <c r="L556" s="26">
        <v>150.72999999999999</v>
      </c>
      <c r="M556" s="26">
        <v>150.72999999999999</v>
      </c>
      <c r="N556" s="26">
        <v>150.72999999999999</v>
      </c>
      <c r="O556" s="26">
        <v>150.72999999999999</v>
      </c>
      <c r="P556" s="26">
        <v>150.72999999999999</v>
      </c>
      <c r="Q556" s="26">
        <v>150.72999999999999</v>
      </c>
      <c r="R556" s="26">
        <v>150.72999999999999</v>
      </c>
      <c r="S556" s="26">
        <v>150.72999999999999</v>
      </c>
      <c r="T556" s="26">
        <v>150.72999999999999</v>
      </c>
      <c r="U556" s="26">
        <v>150.72999999999999</v>
      </c>
      <c r="V556" s="26">
        <v>150.72999999999999</v>
      </c>
      <c r="W556" s="26">
        <v>150.72999999999999</v>
      </c>
      <c r="X556" s="26">
        <v>150.72999999999999</v>
      </c>
      <c r="Y556" s="26">
        <v>150.72999999999999</v>
      </c>
    </row>
    <row r="557" spans="1:25" ht="15" hidden="1" outlineLevel="1" thickBot="1" x14ac:dyDescent="0.25">
      <c r="A557" s="22" t="s">
        <v>64</v>
      </c>
      <c r="B557" s="26">
        <v>3.3667465600000002</v>
      </c>
      <c r="C557" s="26">
        <v>3.3667465600000002</v>
      </c>
      <c r="D557" s="26">
        <v>3.3667465600000002</v>
      </c>
      <c r="E557" s="26">
        <v>3.3667465600000002</v>
      </c>
      <c r="F557" s="26">
        <v>3.3667465600000002</v>
      </c>
      <c r="G557" s="26">
        <v>3.3667465600000002</v>
      </c>
      <c r="H557" s="26">
        <v>3.3667465600000002</v>
      </c>
      <c r="I557" s="26">
        <v>3.3667465600000002</v>
      </c>
      <c r="J557" s="26">
        <v>3.3667465600000002</v>
      </c>
      <c r="K557" s="26">
        <v>3.3667465600000002</v>
      </c>
      <c r="L557" s="26">
        <v>3.3667465600000002</v>
      </c>
      <c r="M557" s="26">
        <v>3.3667465600000002</v>
      </c>
      <c r="N557" s="26">
        <v>3.3667465600000002</v>
      </c>
      <c r="O557" s="26">
        <v>3.3667465600000002</v>
      </c>
      <c r="P557" s="26">
        <v>3.3667465600000002</v>
      </c>
      <c r="Q557" s="26">
        <v>3.3667465600000002</v>
      </c>
      <c r="R557" s="26">
        <v>3.3667465600000002</v>
      </c>
      <c r="S557" s="26">
        <v>3.3667465600000002</v>
      </c>
      <c r="T557" s="26">
        <v>3.3667465600000002</v>
      </c>
      <c r="U557" s="26">
        <v>3.3667465600000002</v>
      </c>
      <c r="V557" s="26">
        <v>3.3667465600000002</v>
      </c>
      <c r="W557" s="26">
        <v>3.3667465600000002</v>
      </c>
      <c r="X557" s="26">
        <v>3.3667465600000002</v>
      </c>
      <c r="Y557" s="26">
        <v>3.3667465600000002</v>
      </c>
    </row>
    <row r="558" spans="1:25" ht="15" collapsed="1" thickBot="1" x14ac:dyDescent="0.25">
      <c r="A558" s="14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ht="51" hidden="1" outlineLevel="1" x14ac:dyDescent="0.2">
      <c r="A559" s="3" t="s">
        <v>38</v>
      </c>
      <c r="B559" s="26">
        <v>0</v>
      </c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150.72999999999999</v>
      </c>
      <c r="C562" s="26">
        <v>150.72999999999999</v>
      </c>
      <c r="D562" s="26">
        <v>150.72999999999999</v>
      </c>
      <c r="E562" s="26">
        <v>150.72999999999999</v>
      </c>
      <c r="F562" s="26">
        <v>150.72999999999999</v>
      </c>
      <c r="G562" s="26">
        <v>150.72999999999999</v>
      </c>
      <c r="H562" s="26">
        <v>150.72999999999999</v>
      </c>
      <c r="I562" s="26">
        <v>150.72999999999999</v>
      </c>
      <c r="J562" s="26">
        <v>150.72999999999999</v>
      </c>
      <c r="K562" s="26">
        <v>150.72999999999999</v>
      </c>
      <c r="L562" s="26">
        <v>150.72999999999999</v>
      </c>
      <c r="M562" s="26">
        <v>150.72999999999999</v>
      </c>
      <c r="N562" s="26">
        <v>150.72999999999999</v>
      </c>
      <c r="O562" s="26">
        <v>150.72999999999999</v>
      </c>
      <c r="P562" s="26">
        <v>150.72999999999999</v>
      </c>
      <c r="Q562" s="26">
        <v>150.72999999999999</v>
      </c>
      <c r="R562" s="26">
        <v>150.72999999999999</v>
      </c>
      <c r="S562" s="26">
        <v>150.72999999999999</v>
      </c>
      <c r="T562" s="26">
        <v>150.72999999999999</v>
      </c>
      <c r="U562" s="26">
        <v>150.72999999999999</v>
      </c>
      <c r="V562" s="26">
        <v>150.72999999999999</v>
      </c>
      <c r="W562" s="26">
        <v>150.72999999999999</v>
      </c>
      <c r="X562" s="26">
        <v>150.72999999999999</v>
      </c>
      <c r="Y562" s="26">
        <v>150.72999999999999</v>
      </c>
    </row>
    <row r="563" spans="1:25" ht="15" hidden="1" outlineLevel="1" thickBot="1" x14ac:dyDescent="0.25">
      <c r="A563" s="22" t="s">
        <v>64</v>
      </c>
      <c r="B563" s="26">
        <v>3.3667465600000002</v>
      </c>
      <c r="C563" s="26">
        <v>3.3667465600000002</v>
      </c>
      <c r="D563" s="26">
        <v>3.3667465600000002</v>
      </c>
      <c r="E563" s="26">
        <v>3.3667465600000002</v>
      </c>
      <c r="F563" s="26">
        <v>3.3667465600000002</v>
      </c>
      <c r="G563" s="26">
        <v>3.3667465600000002</v>
      </c>
      <c r="H563" s="26">
        <v>3.3667465600000002</v>
      </c>
      <c r="I563" s="26">
        <v>3.3667465600000002</v>
      </c>
      <c r="J563" s="26">
        <v>3.3667465600000002</v>
      </c>
      <c r="K563" s="26">
        <v>3.3667465600000002</v>
      </c>
      <c r="L563" s="26">
        <v>3.3667465600000002</v>
      </c>
      <c r="M563" s="26">
        <v>3.3667465600000002</v>
      </c>
      <c r="N563" s="26">
        <v>3.3667465600000002</v>
      </c>
      <c r="O563" s="26">
        <v>3.3667465600000002</v>
      </c>
      <c r="P563" s="26">
        <v>3.3667465600000002</v>
      </c>
      <c r="Q563" s="26">
        <v>3.3667465600000002</v>
      </c>
      <c r="R563" s="26">
        <v>3.3667465600000002</v>
      </c>
      <c r="S563" s="26">
        <v>3.3667465600000002</v>
      </c>
      <c r="T563" s="26">
        <v>3.3667465600000002</v>
      </c>
      <c r="U563" s="26">
        <v>3.3667465600000002</v>
      </c>
      <c r="V563" s="26">
        <v>3.3667465600000002</v>
      </c>
      <c r="W563" s="26">
        <v>3.3667465600000002</v>
      </c>
      <c r="X563" s="26">
        <v>3.3667465600000002</v>
      </c>
      <c r="Y563" s="26">
        <v>3.3667465600000002</v>
      </c>
    </row>
    <row r="564" spans="1:25" ht="15" collapsed="1" thickBot="1" x14ac:dyDescent="0.25">
      <c r="A564" s="1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ht="51" hidden="1" outlineLevel="1" x14ac:dyDescent="0.2">
      <c r="A565" s="3" t="s">
        <v>38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150.72999999999999</v>
      </c>
      <c r="C568" s="26">
        <v>150.72999999999999</v>
      </c>
      <c r="D568" s="26">
        <v>150.72999999999999</v>
      </c>
      <c r="E568" s="26">
        <v>150.72999999999999</v>
      </c>
      <c r="F568" s="26">
        <v>150.72999999999999</v>
      </c>
      <c r="G568" s="26">
        <v>150.72999999999999</v>
      </c>
      <c r="H568" s="26">
        <v>150.72999999999999</v>
      </c>
      <c r="I568" s="26">
        <v>150.72999999999999</v>
      </c>
      <c r="J568" s="26">
        <v>150.72999999999999</v>
      </c>
      <c r="K568" s="26">
        <v>150.72999999999999</v>
      </c>
      <c r="L568" s="26">
        <v>150.72999999999999</v>
      </c>
      <c r="M568" s="26">
        <v>150.72999999999999</v>
      </c>
      <c r="N568" s="26">
        <v>150.72999999999999</v>
      </c>
      <c r="O568" s="26">
        <v>150.72999999999999</v>
      </c>
      <c r="P568" s="26">
        <v>150.72999999999999</v>
      </c>
      <c r="Q568" s="26">
        <v>150.72999999999999</v>
      </c>
      <c r="R568" s="26">
        <v>150.72999999999999</v>
      </c>
      <c r="S568" s="26">
        <v>150.72999999999999</v>
      </c>
      <c r="T568" s="26">
        <v>150.72999999999999</v>
      </c>
      <c r="U568" s="26">
        <v>150.72999999999999</v>
      </c>
      <c r="V568" s="26">
        <v>150.72999999999999</v>
      </c>
      <c r="W568" s="26">
        <v>150.72999999999999</v>
      </c>
      <c r="X568" s="26">
        <v>150.72999999999999</v>
      </c>
      <c r="Y568" s="26">
        <v>150.72999999999999</v>
      </c>
    </row>
    <row r="569" spans="1:25" ht="15" hidden="1" outlineLevel="1" thickBot="1" x14ac:dyDescent="0.25">
      <c r="A569" s="22" t="s">
        <v>64</v>
      </c>
      <c r="B569" s="26">
        <v>3.3667465600000002</v>
      </c>
      <c r="C569" s="26">
        <v>3.3667465600000002</v>
      </c>
      <c r="D569" s="26">
        <v>3.3667465600000002</v>
      </c>
      <c r="E569" s="26">
        <v>3.3667465600000002</v>
      </c>
      <c r="F569" s="26">
        <v>3.3667465600000002</v>
      </c>
      <c r="G569" s="26">
        <v>3.3667465600000002</v>
      </c>
      <c r="H569" s="26">
        <v>3.3667465600000002</v>
      </c>
      <c r="I569" s="26">
        <v>3.3667465600000002</v>
      </c>
      <c r="J569" s="26">
        <v>3.3667465600000002</v>
      </c>
      <c r="K569" s="26">
        <v>3.3667465600000002</v>
      </c>
      <c r="L569" s="26">
        <v>3.3667465600000002</v>
      </c>
      <c r="M569" s="26">
        <v>3.3667465600000002</v>
      </c>
      <c r="N569" s="26">
        <v>3.3667465600000002</v>
      </c>
      <c r="O569" s="26">
        <v>3.3667465600000002</v>
      </c>
      <c r="P569" s="26">
        <v>3.3667465600000002</v>
      </c>
      <c r="Q569" s="26">
        <v>3.3667465600000002</v>
      </c>
      <c r="R569" s="26">
        <v>3.3667465600000002</v>
      </c>
      <c r="S569" s="26">
        <v>3.3667465600000002</v>
      </c>
      <c r="T569" s="26">
        <v>3.3667465600000002</v>
      </c>
      <c r="U569" s="26">
        <v>3.3667465600000002</v>
      </c>
      <c r="V569" s="26">
        <v>3.3667465600000002</v>
      </c>
      <c r="W569" s="26">
        <v>3.3667465600000002</v>
      </c>
      <c r="X569" s="26">
        <v>3.3667465600000002</v>
      </c>
      <c r="Y569" s="26">
        <v>3.3667465600000002</v>
      </c>
    </row>
    <row r="570" spans="1:25" ht="15" collapsed="1" thickBot="1" x14ac:dyDescent="0.25">
      <c r="A570" s="14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150.72999999999999</v>
      </c>
      <c r="C574" s="26">
        <v>150.72999999999999</v>
      </c>
      <c r="D574" s="26">
        <v>150.72999999999999</v>
      </c>
      <c r="E574" s="26">
        <v>150.72999999999999</v>
      </c>
      <c r="F574" s="26">
        <v>150.72999999999999</v>
      </c>
      <c r="G574" s="26">
        <v>150.72999999999999</v>
      </c>
      <c r="H574" s="26">
        <v>150.72999999999999</v>
      </c>
      <c r="I574" s="26">
        <v>150.72999999999999</v>
      </c>
      <c r="J574" s="26">
        <v>150.72999999999999</v>
      </c>
      <c r="K574" s="26">
        <v>150.72999999999999</v>
      </c>
      <c r="L574" s="26">
        <v>150.72999999999999</v>
      </c>
      <c r="M574" s="26">
        <v>150.72999999999999</v>
      </c>
      <c r="N574" s="26">
        <v>150.72999999999999</v>
      </c>
      <c r="O574" s="26">
        <v>150.72999999999999</v>
      </c>
      <c r="P574" s="26">
        <v>150.72999999999999</v>
      </c>
      <c r="Q574" s="26">
        <v>150.72999999999999</v>
      </c>
      <c r="R574" s="26">
        <v>150.72999999999999</v>
      </c>
      <c r="S574" s="26">
        <v>150.72999999999999</v>
      </c>
      <c r="T574" s="26">
        <v>150.72999999999999</v>
      </c>
      <c r="U574" s="26">
        <v>150.72999999999999</v>
      </c>
      <c r="V574" s="26">
        <v>150.72999999999999</v>
      </c>
      <c r="W574" s="26">
        <v>150.72999999999999</v>
      </c>
      <c r="X574" s="26">
        <v>150.72999999999999</v>
      </c>
      <c r="Y574" s="26">
        <v>150.72999999999999</v>
      </c>
    </row>
    <row r="575" spans="1:25" ht="15" hidden="1" outlineLevel="1" thickBot="1" x14ac:dyDescent="0.25">
      <c r="A575" s="22" t="s">
        <v>64</v>
      </c>
      <c r="B575" s="26">
        <v>3.3667465600000002</v>
      </c>
      <c r="C575" s="26">
        <v>3.3667465600000002</v>
      </c>
      <c r="D575" s="26">
        <v>3.3667465600000002</v>
      </c>
      <c r="E575" s="26">
        <v>3.3667465600000002</v>
      </c>
      <c r="F575" s="26">
        <v>3.3667465600000002</v>
      </c>
      <c r="G575" s="26">
        <v>3.3667465600000002</v>
      </c>
      <c r="H575" s="26">
        <v>3.3667465600000002</v>
      </c>
      <c r="I575" s="26">
        <v>3.3667465600000002</v>
      </c>
      <c r="J575" s="26">
        <v>3.3667465600000002</v>
      </c>
      <c r="K575" s="26">
        <v>3.3667465600000002</v>
      </c>
      <c r="L575" s="26">
        <v>3.3667465600000002</v>
      </c>
      <c r="M575" s="26">
        <v>3.3667465600000002</v>
      </c>
      <c r="N575" s="26">
        <v>3.3667465600000002</v>
      </c>
      <c r="O575" s="26">
        <v>3.3667465600000002</v>
      </c>
      <c r="P575" s="26">
        <v>3.3667465600000002</v>
      </c>
      <c r="Q575" s="26">
        <v>3.3667465600000002</v>
      </c>
      <c r="R575" s="26">
        <v>3.3667465600000002</v>
      </c>
      <c r="S575" s="26">
        <v>3.3667465600000002</v>
      </c>
      <c r="T575" s="26">
        <v>3.3667465600000002</v>
      </c>
      <c r="U575" s="26">
        <v>3.3667465600000002</v>
      </c>
      <c r="V575" s="26">
        <v>3.3667465600000002</v>
      </c>
      <c r="W575" s="26">
        <v>3.3667465600000002</v>
      </c>
      <c r="X575" s="26">
        <v>3.3667465600000002</v>
      </c>
      <c r="Y575" s="26">
        <v>3.3667465600000002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85" t="s">
        <v>31</v>
      </c>
      <c r="B577" s="87" t="s">
        <v>34</v>
      </c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9"/>
      <c r="Z577" s="5"/>
    </row>
    <row r="578" spans="1:26" s="6" customFormat="1" ht="39" customHeight="1" thickBot="1" x14ac:dyDescent="0.25">
      <c r="A578" s="86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1749.74</v>
      </c>
      <c r="C579" s="25">
        <v>1789.16</v>
      </c>
      <c r="D579" s="25">
        <v>1810.99</v>
      </c>
      <c r="E579" s="25">
        <v>1824.37</v>
      </c>
      <c r="F579" s="25">
        <v>1818.92</v>
      </c>
      <c r="G579" s="25">
        <v>1805.64</v>
      </c>
      <c r="H579" s="25">
        <v>1741.6</v>
      </c>
      <c r="I579" s="25">
        <v>1693.28</v>
      </c>
      <c r="J579" s="25">
        <v>1665.29</v>
      </c>
      <c r="K579" s="25">
        <v>1648.37</v>
      </c>
      <c r="L579" s="25">
        <v>1658.95</v>
      </c>
      <c r="M579" s="25">
        <v>1671.38</v>
      </c>
      <c r="N579" s="25">
        <v>1629.59</v>
      </c>
      <c r="O579" s="25">
        <v>1628.7</v>
      </c>
      <c r="P579" s="25">
        <v>1646.05</v>
      </c>
      <c r="Q579" s="25">
        <v>1653.78</v>
      </c>
      <c r="R579" s="25">
        <v>1657.35</v>
      </c>
      <c r="S579" s="25">
        <v>1641.95</v>
      </c>
      <c r="T579" s="25">
        <v>1587.24</v>
      </c>
      <c r="U579" s="25">
        <v>1570.93</v>
      </c>
      <c r="V579" s="25">
        <v>1592.78</v>
      </c>
      <c r="W579" s="25">
        <v>1610.59</v>
      </c>
      <c r="X579" s="25">
        <v>1640.98</v>
      </c>
      <c r="Y579" s="25">
        <v>1697.4</v>
      </c>
    </row>
    <row r="580" spans="1:26" s="7" customFormat="1" ht="42.75" hidden="1" customHeight="1" outlineLevel="1" x14ac:dyDescent="0.2">
      <c r="A580" s="3" t="s">
        <v>38</v>
      </c>
      <c r="B580" s="26">
        <v>1071.0414337</v>
      </c>
      <c r="C580" s="26">
        <v>1110.46468319</v>
      </c>
      <c r="D580" s="26">
        <v>1132.2945343399999</v>
      </c>
      <c r="E580" s="26">
        <v>1145.6693969</v>
      </c>
      <c r="F580" s="26">
        <v>1140.21882854</v>
      </c>
      <c r="G580" s="26">
        <v>1126.9396633700001</v>
      </c>
      <c r="H580" s="26">
        <v>1062.8987820299999</v>
      </c>
      <c r="I580" s="26">
        <v>1014.58034151</v>
      </c>
      <c r="J580" s="26">
        <v>986.59257319999995</v>
      </c>
      <c r="K580" s="26">
        <v>969.67089710000005</v>
      </c>
      <c r="L580" s="26">
        <v>980.25677755000004</v>
      </c>
      <c r="M580" s="26">
        <v>992.68437128999994</v>
      </c>
      <c r="N580" s="26">
        <v>950.89711637000005</v>
      </c>
      <c r="O580" s="26">
        <v>950.00250444999995</v>
      </c>
      <c r="P580" s="26">
        <v>967.35071216999995</v>
      </c>
      <c r="Q580" s="26">
        <v>975.08022395</v>
      </c>
      <c r="R580" s="26">
        <v>978.65286719000005</v>
      </c>
      <c r="S580" s="26">
        <v>963.25305848999994</v>
      </c>
      <c r="T580" s="26">
        <v>908.54538855999999</v>
      </c>
      <c r="U580" s="26">
        <v>892.23652879999997</v>
      </c>
      <c r="V580" s="26">
        <v>914.08367366000004</v>
      </c>
      <c r="W580" s="26">
        <v>931.89229286</v>
      </c>
      <c r="X580" s="26">
        <v>962.28361522</v>
      </c>
      <c r="Y580" s="26">
        <v>1018.69977639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150.72999999999999</v>
      </c>
      <c r="C583" s="26">
        <v>150.72999999999999</v>
      </c>
      <c r="D583" s="26">
        <v>150.72999999999999</v>
      </c>
      <c r="E583" s="26">
        <v>150.72999999999999</v>
      </c>
      <c r="F583" s="26">
        <v>150.72999999999999</v>
      </c>
      <c r="G583" s="26">
        <v>150.72999999999999</v>
      </c>
      <c r="H583" s="26">
        <v>150.72999999999999</v>
      </c>
      <c r="I583" s="26">
        <v>150.72999999999999</v>
      </c>
      <c r="J583" s="26">
        <v>150.72999999999999</v>
      </c>
      <c r="K583" s="26">
        <v>150.72999999999999</v>
      </c>
      <c r="L583" s="26">
        <v>150.72999999999999</v>
      </c>
      <c r="M583" s="26">
        <v>150.72999999999999</v>
      </c>
      <c r="N583" s="26">
        <v>150.72999999999999</v>
      </c>
      <c r="O583" s="26">
        <v>150.72999999999999</v>
      </c>
      <c r="P583" s="26">
        <v>150.72999999999999</v>
      </c>
      <c r="Q583" s="26">
        <v>150.72999999999999</v>
      </c>
      <c r="R583" s="26">
        <v>150.72999999999999</v>
      </c>
      <c r="S583" s="26">
        <v>150.72999999999999</v>
      </c>
      <c r="T583" s="26">
        <v>150.72999999999999</v>
      </c>
      <c r="U583" s="26">
        <v>150.72999999999999</v>
      </c>
      <c r="V583" s="26">
        <v>150.72999999999999</v>
      </c>
      <c r="W583" s="26">
        <v>150.72999999999999</v>
      </c>
      <c r="X583" s="26">
        <v>150.72999999999999</v>
      </c>
      <c r="Y583" s="26">
        <v>150.72999999999999</v>
      </c>
    </row>
    <row r="584" spans="1:26" s="7" customFormat="1" ht="18.75" hidden="1" customHeight="1" outlineLevel="1" thickBot="1" x14ac:dyDescent="0.25">
      <c r="A584" s="22" t="s">
        <v>64</v>
      </c>
      <c r="B584" s="26">
        <v>3.3667465600000002</v>
      </c>
      <c r="C584" s="26">
        <v>3.3667465600000002</v>
      </c>
      <c r="D584" s="26">
        <v>3.3667465600000002</v>
      </c>
      <c r="E584" s="26">
        <v>3.3667465600000002</v>
      </c>
      <c r="F584" s="26">
        <v>3.3667465600000002</v>
      </c>
      <c r="G584" s="26">
        <v>3.3667465600000002</v>
      </c>
      <c r="H584" s="26">
        <v>3.3667465600000002</v>
      </c>
      <c r="I584" s="26">
        <v>3.3667465600000002</v>
      </c>
      <c r="J584" s="26">
        <v>3.3667465600000002</v>
      </c>
      <c r="K584" s="26">
        <v>3.3667465600000002</v>
      </c>
      <c r="L584" s="26">
        <v>3.3667465600000002</v>
      </c>
      <c r="M584" s="26">
        <v>3.3667465600000002</v>
      </c>
      <c r="N584" s="26">
        <v>3.3667465600000002</v>
      </c>
      <c r="O584" s="26">
        <v>3.3667465600000002</v>
      </c>
      <c r="P584" s="26">
        <v>3.3667465600000002</v>
      </c>
      <c r="Q584" s="26">
        <v>3.3667465600000002</v>
      </c>
      <c r="R584" s="26">
        <v>3.3667465600000002</v>
      </c>
      <c r="S584" s="26">
        <v>3.3667465600000002</v>
      </c>
      <c r="T584" s="26">
        <v>3.3667465600000002</v>
      </c>
      <c r="U584" s="26">
        <v>3.3667465600000002</v>
      </c>
      <c r="V584" s="26">
        <v>3.3667465600000002</v>
      </c>
      <c r="W584" s="26">
        <v>3.3667465600000002</v>
      </c>
      <c r="X584" s="26">
        <v>3.3667465600000002</v>
      </c>
      <c r="Y584" s="26">
        <v>3.3667465600000002</v>
      </c>
    </row>
    <row r="585" spans="1:26" s="13" customFormat="1" ht="18.75" customHeight="1" collapsed="1" thickBot="1" x14ac:dyDescent="0.25">
      <c r="A585" s="14">
        <v>2</v>
      </c>
      <c r="B585" s="25">
        <v>1757.5</v>
      </c>
      <c r="C585" s="25">
        <v>1792.86</v>
      </c>
      <c r="D585" s="25">
        <v>1815.07</v>
      </c>
      <c r="E585" s="25">
        <v>1827.36</v>
      </c>
      <c r="F585" s="25">
        <v>1820.3</v>
      </c>
      <c r="G585" s="25">
        <v>1802.28</v>
      </c>
      <c r="H585" s="25">
        <v>1738.18</v>
      </c>
      <c r="I585" s="25">
        <v>1673.2</v>
      </c>
      <c r="J585" s="25">
        <v>1636.78</v>
      </c>
      <c r="K585" s="25">
        <v>1611.48</v>
      </c>
      <c r="L585" s="25">
        <v>1601.87</v>
      </c>
      <c r="M585" s="25">
        <v>1613.4</v>
      </c>
      <c r="N585" s="25">
        <v>1635.35</v>
      </c>
      <c r="O585" s="25">
        <v>1644.8</v>
      </c>
      <c r="P585" s="25">
        <v>1660.76</v>
      </c>
      <c r="Q585" s="25">
        <v>1671.26</v>
      </c>
      <c r="R585" s="25">
        <v>1671.84</v>
      </c>
      <c r="S585" s="25">
        <v>1659.06</v>
      </c>
      <c r="T585" s="25">
        <v>1601.03</v>
      </c>
      <c r="U585" s="25">
        <v>1580.81</v>
      </c>
      <c r="V585" s="25">
        <v>1594.7</v>
      </c>
      <c r="W585" s="25">
        <v>1622.22</v>
      </c>
      <c r="X585" s="25">
        <v>1646.31</v>
      </c>
      <c r="Y585" s="25">
        <v>1696.17</v>
      </c>
    </row>
    <row r="586" spans="1:26" s="6" customFormat="1" ht="44.25" hidden="1" customHeight="1" outlineLevel="1" x14ac:dyDescent="0.2">
      <c r="A586" s="54" t="s">
        <v>38</v>
      </c>
      <c r="B586" s="26">
        <v>1078.8080793900001</v>
      </c>
      <c r="C586" s="26">
        <v>1114.16024025</v>
      </c>
      <c r="D586" s="26">
        <v>1136.3742726099999</v>
      </c>
      <c r="E586" s="26">
        <v>1148.6673304200001</v>
      </c>
      <c r="F586" s="26">
        <v>1141.6047042099999</v>
      </c>
      <c r="G586" s="26">
        <v>1123.58502213</v>
      </c>
      <c r="H586" s="26">
        <v>1059.4801120300001</v>
      </c>
      <c r="I586" s="26">
        <v>994.50540149999995</v>
      </c>
      <c r="J586" s="26">
        <v>958.08098560999997</v>
      </c>
      <c r="K586" s="26">
        <v>932.78675942999996</v>
      </c>
      <c r="L586" s="26">
        <v>923.17807075999997</v>
      </c>
      <c r="M586" s="26">
        <v>934.70223137000005</v>
      </c>
      <c r="N586" s="26">
        <v>956.65477152999995</v>
      </c>
      <c r="O586" s="26">
        <v>966.10403755000004</v>
      </c>
      <c r="P586" s="26">
        <v>982.06276204000005</v>
      </c>
      <c r="Q586" s="26">
        <v>992.56399137000005</v>
      </c>
      <c r="R586" s="26">
        <v>993.14272417999996</v>
      </c>
      <c r="S586" s="26">
        <v>980.36617306999995</v>
      </c>
      <c r="T586" s="26">
        <v>922.33558892999997</v>
      </c>
      <c r="U586" s="26">
        <v>902.11197239000001</v>
      </c>
      <c r="V586" s="26">
        <v>915.99936344000002</v>
      </c>
      <c r="W586" s="26">
        <v>943.52049213999999</v>
      </c>
      <c r="X586" s="26">
        <v>967.61022792999995</v>
      </c>
      <c r="Y586" s="26">
        <v>1017.47104315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150.72999999999999</v>
      </c>
      <c r="C589" s="26">
        <v>150.72999999999999</v>
      </c>
      <c r="D589" s="26">
        <v>150.72999999999999</v>
      </c>
      <c r="E589" s="26">
        <v>150.72999999999999</v>
      </c>
      <c r="F589" s="26">
        <v>150.72999999999999</v>
      </c>
      <c r="G589" s="26">
        <v>150.72999999999999</v>
      </c>
      <c r="H589" s="26">
        <v>150.72999999999999</v>
      </c>
      <c r="I589" s="26">
        <v>150.72999999999999</v>
      </c>
      <c r="J589" s="26">
        <v>150.72999999999999</v>
      </c>
      <c r="K589" s="26">
        <v>150.72999999999999</v>
      </c>
      <c r="L589" s="26">
        <v>150.72999999999999</v>
      </c>
      <c r="M589" s="26">
        <v>150.72999999999999</v>
      </c>
      <c r="N589" s="26">
        <v>150.72999999999999</v>
      </c>
      <c r="O589" s="26">
        <v>150.72999999999999</v>
      </c>
      <c r="P589" s="26">
        <v>150.72999999999999</v>
      </c>
      <c r="Q589" s="26">
        <v>150.72999999999999</v>
      </c>
      <c r="R589" s="26">
        <v>150.72999999999999</v>
      </c>
      <c r="S589" s="26">
        <v>150.72999999999999</v>
      </c>
      <c r="T589" s="26">
        <v>150.72999999999999</v>
      </c>
      <c r="U589" s="26">
        <v>150.72999999999999</v>
      </c>
      <c r="V589" s="26">
        <v>150.72999999999999</v>
      </c>
      <c r="W589" s="26">
        <v>150.72999999999999</v>
      </c>
      <c r="X589" s="26">
        <v>150.72999999999999</v>
      </c>
      <c r="Y589" s="26">
        <v>150.72999999999999</v>
      </c>
    </row>
    <row r="590" spans="1:26" s="6" customFormat="1" ht="18.75" hidden="1" customHeight="1" outlineLevel="1" thickBot="1" x14ac:dyDescent="0.25">
      <c r="A590" s="22" t="s">
        <v>64</v>
      </c>
      <c r="B590" s="26">
        <v>3.3667465600000002</v>
      </c>
      <c r="C590" s="26">
        <v>3.3667465600000002</v>
      </c>
      <c r="D590" s="26">
        <v>3.3667465600000002</v>
      </c>
      <c r="E590" s="26">
        <v>3.3667465600000002</v>
      </c>
      <c r="F590" s="26">
        <v>3.3667465600000002</v>
      </c>
      <c r="G590" s="26">
        <v>3.3667465600000002</v>
      </c>
      <c r="H590" s="26">
        <v>3.3667465600000002</v>
      </c>
      <c r="I590" s="26">
        <v>3.3667465600000002</v>
      </c>
      <c r="J590" s="26">
        <v>3.3667465600000002</v>
      </c>
      <c r="K590" s="26">
        <v>3.3667465600000002</v>
      </c>
      <c r="L590" s="26">
        <v>3.3667465600000002</v>
      </c>
      <c r="M590" s="26">
        <v>3.3667465600000002</v>
      </c>
      <c r="N590" s="26">
        <v>3.3667465600000002</v>
      </c>
      <c r="O590" s="26">
        <v>3.3667465600000002</v>
      </c>
      <c r="P590" s="26">
        <v>3.3667465600000002</v>
      </c>
      <c r="Q590" s="26">
        <v>3.3667465600000002</v>
      </c>
      <c r="R590" s="26">
        <v>3.3667465600000002</v>
      </c>
      <c r="S590" s="26">
        <v>3.3667465600000002</v>
      </c>
      <c r="T590" s="26">
        <v>3.3667465600000002</v>
      </c>
      <c r="U590" s="26">
        <v>3.3667465600000002</v>
      </c>
      <c r="V590" s="26">
        <v>3.3667465600000002</v>
      </c>
      <c r="W590" s="26">
        <v>3.3667465600000002</v>
      </c>
      <c r="X590" s="26">
        <v>3.3667465600000002</v>
      </c>
      <c r="Y590" s="26">
        <v>3.3667465600000002</v>
      </c>
    </row>
    <row r="591" spans="1:26" s="13" customFormat="1" ht="18.75" customHeight="1" collapsed="1" thickBot="1" x14ac:dyDescent="0.25">
      <c r="A591" s="14">
        <v>3</v>
      </c>
      <c r="B591" s="25">
        <v>1760.98</v>
      </c>
      <c r="C591" s="25">
        <v>1804.51</v>
      </c>
      <c r="D591" s="25">
        <v>1826.57</v>
      </c>
      <c r="E591" s="25">
        <v>1832.14</v>
      </c>
      <c r="F591" s="25">
        <v>1828.74</v>
      </c>
      <c r="G591" s="25">
        <v>1812.32</v>
      </c>
      <c r="H591" s="25">
        <v>1749.74</v>
      </c>
      <c r="I591" s="25">
        <v>1681.46</v>
      </c>
      <c r="J591" s="25">
        <v>1636.51</v>
      </c>
      <c r="K591" s="25">
        <v>1612.6</v>
      </c>
      <c r="L591" s="25">
        <v>1610.02</v>
      </c>
      <c r="M591" s="25">
        <v>1617.01</v>
      </c>
      <c r="N591" s="25">
        <v>1639.51</v>
      </c>
      <c r="O591" s="25">
        <v>1653.96</v>
      </c>
      <c r="P591" s="25">
        <v>1678.98</v>
      </c>
      <c r="Q591" s="25">
        <v>1684.81</v>
      </c>
      <c r="R591" s="25">
        <v>1662.55</v>
      </c>
      <c r="S591" s="25">
        <v>1647.38</v>
      </c>
      <c r="T591" s="25">
        <v>1595.33</v>
      </c>
      <c r="U591" s="25">
        <v>1584.15</v>
      </c>
      <c r="V591" s="25">
        <v>1591.07</v>
      </c>
      <c r="W591" s="25">
        <v>1607.11</v>
      </c>
      <c r="X591" s="25">
        <v>1634.78</v>
      </c>
      <c r="Y591" s="25">
        <v>1684.57</v>
      </c>
    </row>
    <row r="592" spans="1:26" s="6" customFormat="1" ht="42.75" hidden="1" customHeight="1" outlineLevel="1" x14ac:dyDescent="0.2">
      <c r="A592" s="3" t="s">
        <v>38</v>
      </c>
      <c r="B592" s="26">
        <v>1082.2864389900001</v>
      </c>
      <c r="C592" s="26">
        <v>1125.8169985899999</v>
      </c>
      <c r="D592" s="26">
        <v>1147.87595326</v>
      </c>
      <c r="E592" s="26">
        <v>1153.44328344</v>
      </c>
      <c r="F592" s="26">
        <v>1150.0434088699999</v>
      </c>
      <c r="G592" s="26">
        <v>1133.62636916</v>
      </c>
      <c r="H592" s="26">
        <v>1071.0451477500001</v>
      </c>
      <c r="I592" s="26">
        <v>1002.76234335</v>
      </c>
      <c r="J592" s="26">
        <v>957.81229575999998</v>
      </c>
      <c r="K592" s="26">
        <v>933.90555632999997</v>
      </c>
      <c r="L592" s="26">
        <v>931.32286089000002</v>
      </c>
      <c r="M592" s="26">
        <v>938.31285319999995</v>
      </c>
      <c r="N592" s="26">
        <v>960.81706586999996</v>
      </c>
      <c r="O592" s="26">
        <v>975.26523181000005</v>
      </c>
      <c r="P592" s="26">
        <v>1000.27971382</v>
      </c>
      <c r="Q592" s="26">
        <v>1006.10932586</v>
      </c>
      <c r="R592" s="26">
        <v>983.85321099999999</v>
      </c>
      <c r="S592" s="26">
        <v>968.68792709000002</v>
      </c>
      <c r="T592" s="26">
        <v>916.6322212</v>
      </c>
      <c r="U592" s="26">
        <v>905.45799984999996</v>
      </c>
      <c r="V592" s="26">
        <v>912.37786517999996</v>
      </c>
      <c r="W592" s="26">
        <v>928.41668565999998</v>
      </c>
      <c r="X592" s="26">
        <v>956.08299908000004</v>
      </c>
      <c r="Y592" s="26">
        <v>1005.87088423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150.72999999999999</v>
      </c>
      <c r="C595" s="26">
        <v>150.72999999999999</v>
      </c>
      <c r="D595" s="26">
        <v>150.72999999999999</v>
      </c>
      <c r="E595" s="26">
        <v>150.72999999999999</v>
      </c>
      <c r="F595" s="26">
        <v>150.72999999999999</v>
      </c>
      <c r="G595" s="26">
        <v>150.72999999999999</v>
      </c>
      <c r="H595" s="26">
        <v>150.72999999999999</v>
      </c>
      <c r="I595" s="26">
        <v>150.72999999999999</v>
      </c>
      <c r="J595" s="26">
        <v>150.72999999999999</v>
      </c>
      <c r="K595" s="26">
        <v>150.72999999999999</v>
      </c>
      <c r="L595" s="26">
        <v>150.72999999999999</v>
      </c>
      <c r="M595" s="26">
        <v>150.72999999999999</v>
      </c>
      <c r="N595" s="26">
        <v>150.72999999999999</v>
      </c>
      <c r="O595" s="26">
        <v>150.72999999999999</v>
      </c>
      <c r="P595" s="26">
        <v>150.72999999999999</v>
      </c>
      <c r="Q595" s="26">
        <v>150.72999999999999</v>
      </c>
      <c r="R595" s="26">
        <v>150.72999999999999</v>
      </c>
      <c r="S595" s="26">
        <v>150.72999999999999</v>
      </c>
      <c r="T595" s="26">
        <v>150.72999999999999</v>
      </c>
      <c r="U595" s="26">
        <v>150.72999999999999</v>
      </c>
      <c r="V595" s="26">
        <v>150.72999999999999</v>
      </c>
      <c r="W595" s="26">
        <v>150.72999999999999</v>
      </c>
      <c r="X595" s="26">
        <v>150.72999999999999</v>
      </c>
      <c r="Y595" s="26">
        <v>150.72999999999999</v>
      </c>
    </row>
    <row r="596" spans="1:25" s="6" customFormat="1" ht="18.75" hidden="1" customHeight="1" outlineLevel="1" thickBot="1" x14ac:dyDescent="0.25">
      <c r="A596" s="22" t="s">
        <v>64</v>
      </c>
      <c r="B596" s="26">
        <v>3.3667465600000002</v>
      </c>
      <c r="C596" s="26">
        <v>3.3667465600000002</v>
      </c>
      <c r="D596" s="26">
        <v>3.3667465600000002</v>
      </c>
      <c r="E596" s="26">
        <v>3.3667465600000002</v>
      </c>
      <c r="F596" s="26">
        <v>3.3667465600000002</v>
      </c>
      <c r="G596" s="26">
        <v>3.3667465600000002</v>
      </c>
      <c r="H596" s="26">
        <v>3.3667465600000002</v>
      </c>
      <c r="I596" s="26">
        <v>3.3667465600000002</v>
      </c>
      <c r="J596" s="26">
        <v>3.3667465600000002</v>
      </c>
      <c r="K596" s="26">
        <v>3.3667465600000002</v>
      </c>
      <c r="L596" s="26">
        <v>3.3667465600000002</v>
      </c>
      <c r="M596" s="26">
        <v>3.3667465600000002</v>
      </c>
      <c r="N596" s="26">
        <v>3.3667465600000002</v>
      </c>
      <c r="O596" s="26">
        <v>3.3667465600000002</v>
      </c>
      <c r="P596" s="26">
        <v>3.3667465600000002</v>
      </c>
      <c r="Q596" s="26">
        <v>3.3667465600000002</v>
      </c>
      <c r="R596" s="26">
        <v>3.3667465600000002</v>
      </c>
      <c r="S596" s="26">
        <v>3.3667465600000002</v>
      </c>
      <c r="T596" s="26">
        <v>3.3667465600000002</v>
      </c>
      <c r="U596" s="26">
        <v>3.3667465600000002</v>
      </c>
      <c r="V596" s="26">
        <v>3.3667465600000002</v>
      </c>
      <c r="W596" s="26">
        <v>3.3667465600000002</v>
      </c>
      <c r="X596" s="26">
        <v>3.3667465600000002</v>
      </c>
      <c r="Y596" s="26">
        <v>3.3667465600000002</v>
      </c>
    </row>
    <row r="597" spans="1:25" s="13" customFormat="1" ht="18.75" customHeight="1" collapsed="1" thickBot="1" x14ac:dyDescent="0.25">
      <c r="A597" s="14">
        <v>4</v>
      </c>
      <c r="B597" s="25">
        <v>1709.78</v>
      </c>
      <c r="C597" s="25">
        <v>1742.64</v>
      </c>
      <c r="D597" s="25">
        <v>1764.18</v>
      </c>
      <c r="E597" s="25">
        <v>1778.92</v>
      </c>
      <c r="F597" s="25">
        <v>1777</v>
      </c>
      <c r="G597" s="25">
        <v>1766.5</v>
      </c>
      <c r="H597" s="25">
        <v>1743.59</v>
      </c>
      <c r="I597" s="25">
        <v>1710.02</v>
      </c>
      <c r="J597" s="25">
        <v>1669.33</v>
      </c>
      <c r="K597" s="25">
        <v>1620.08</v>
      </c>
      <c r="L597" s="25">
        <v>1591.04</v>
      </c>
      <c r="M597" s="25">
        <v>1594.18</v>
      </c>
      <c r="N597" s="25">
        <v>1608.72</v>
      </c>
      <c r="O597" s="25">
        <v>1627.2</v>
      </c>
      <c r="P597" s="25">
        <v>1639.69</v>
      </c>
      <c r="Q597" s="25">
        <v>1647.59</v>
      </c>
      <c r="R597" s="25">
        <v>1646.47</v>
      </c>
      <c r="S597" s="25">
        <v>1633.88</v>
      </c>
      <c r="T597" s="25">
        <v>1581.99</v>
      </c>
      <c r="U597" s="25">
        <v>1595.5</v>
      </c>
      <c r="V597" s="25">
        <v>1619.38</v>
      </c>
      <c r="W597" s="25">
        <v>1597.21</v>
      </c>
      <c r="X597" s="25">
        <v>1599.51</v>
      </c>
      <c r="Y597" s="25">
        <v>1657.26</v>
      </c>
    </row>
    <row r="598" spans="1:25" s="6" customFormat="1" ht="41.25" hidden="1" customHeight="1" outlineLevel="1" x14ac:dyDescent="0.2">
      <c r="A598" s="54" t="s">
        <v>38</v>
      </c>
      <c r="B598" s="26">
        <v>1031.0881915299999</v>
      </c>
      <c r="C598" s="26">
        <v>1063.9452981500001</v>
      </c>
      <c r="D598" s="26">
        <v>1085.48660174</v>
      </c>
      <c r="E598" s="26">
        <v>1100.2224910699999</v>
      </c>
      <c r="F598" s="26">
        <v>1098.3022222300001</v>
      </c>
      <c r="G598" s="26">
        <v>1087.7991085399999</v>
      </c>
      <c r="H598" s="26">
        <v>1064.89709227</v>
      </c>
      <c r="I598" s="26">
        <v>1031.32710481</v>
      </c>
      <c r="J598" s="26">
        <v>990.63748835000001</v>
      </c>
      <c r="K598" s="26">
        <v>941.38566216000004</v>
      </c>
      <c r="L598" s="26">
        <v>912.34193947000006</v>
      </c>
      <c r="M598" s="26">
        <v>915.48164489999999</v>
      </c>
      <c r="N598" s="26">
        <v>930.02650760999995</v>
      </c>
      <c r="O598" s="26">
        <v>948.50678250999999</v>
      </c>
      <c r="P598" s="26">
        <v>960.99457261999999</v>
      </c>
      <c r="Q598" s="26">
        <v>968.89393069000005</v>
      </c>
      <c r="R598" s="26">
        <v>967.76965456999994</v>
      </c>
      <c r="S598" s="26">
        <v>955.18659466999998</v>
      </c>
      <c r="T598" s="26">
        <v>903.29376875000003</v>
      </c>
      <c r="U598" s="26">
        <v>916.80339599000001</v>
      </c>
      <c r="V598" s="26">
        <v>940.68336450000004</v>
      </c>
      <c r="W598" s="26">
        <v>918.51131582000005</v>
      </c>
      <c r="X598" s="26">
        <v>920.81671767</v>
      </c>
      <c r="Y598" s="26">
        <v>978.56711150000001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150.72999999999999</v>
      </c>
      <c r="C601" s="26">
        <v>150.72999999999999</v>
      </c>
      <c r="D601" s="26">
        <v>150.72999999999999</v>
      </c>
      <c r="E601" s="26">
        <v>150.72999999999999</v>
      </c>
      <c r="F601" s="26">
        <v>150.72999999999999</v>
      </c>
      <c r="G601" s="26">
        <v>150.72999999999999</v>
      </c>
      <c r="H601" s="26">
        <v>150.72999999999999</v>
      </c>
      <c r="I601" s="26">
        <v>150.72999999999999</v>
      </c>
      <c r="J601" s="26">
        <v>150.72999999999999</v>
      </c>
      <c r="K601" s="26">
        <v>150.72999999999999</v>
      </c>
      <c r="L601" s="26">
        <v>150.72999999999999</v>
      </c>
      <c r="M601" s="26">
        <v>150.72999999999999</v>
      </c>
      <c r="N601" s="26">
        <v>150.72999999999999</v>
      </c>
      <c r="O601" s="26">
        <v>150.72999999999999</v>
      </c>
      <c r="P601" s="26">
        <v>150.72999999999999</v>
      </c>
      <c r="Q601" s="26">
        <v>150.72999999999999</v>
      </c>
      <c r="R601" s="26">
        <v>150.72999999999999</v>
      </c>
      <c r="S601" s="26">
        <v>150.72999999999999</v>
      </c>
      <c r="T601" s="26">
        <v>150.72999999999999</v>
      </c>
      <c r="U601" s="26">
        <v>150.72999999999999</v>
      </c>
      <c r="V601" s="26">
        <v>150.72999999999999</v>
      </c>
      <c r="W601" s="26">
        <v>150.72999999999999</v>
      </c>
      <c r="X601" s="26">
        <v>150.72999999999999</v>
      </c>
      <c r="Y601" s="26">
        <v>150.72999999999999</v>
      </c>
    </row>
    <row r="602" spans="1:25" s="6" customFormat="1" ht="18.75" hidden="1" customHeight="1" outlineLevel="1" thickBot="1" x14ac:dyDescent="0.25">
      <c r="A602" s="22" t="s">
        <v>64</v>
      </c>
      <c r="B602" s="26">
        <v>3.3667465600000002</v>
      </c>
      <c r="C602" s="26">
        <v>3.3667465600000002</v>
      </c>
      <c r="D602" s="26">
        <v>3.3667465600000002</v>
      </c>
      <c r="E602" s="26">
        <v>3.3667465600000002</v>
      </c>
      <c r="F602" s="26">
        <v>3.3667465600000002</v>
      </c>
      <c r="G602" s="26">
        <v>3.3667465600000002</v>
      </c>
      <c r="H602" s="26">
        <v>3.3667465600000002</v>
      </c>
      <c r="I602" s="26">
        <v>3.3667465600000002</v>
      </c>
      <c r="J602" s="26">
        <v>3.3667465600000002</v>
      </c>
      <c r="K602" s="26">
        <v>3.3667465600000002</v>
      </c>
      <c r="L602" s="26">
        <v>3.3667465600000002</v>
      </c>
      <c r="M602" s="26">
        <v>3.3667465600000002</v>
      </c>
      <c r="N602" s="26">
        <v>3.3667465600000002</v>
      </c>
      <c r="O602" s="26">
        <v>3.3667465600000002</v>
      </c>
      <c r="P602" s="26">
        <v>3.3667465600000002</v>
      </c>
      <c r="Q602" s="26">
        <v>3.3667465600000002</v>
      </c>
      <c r="R602" s="26">
        <v>3.3667465600000002</v>
      </c>
      <c r="S602" s="26">
        <v>3.3667465600000002</v>
      </c>
      <c r="T602" s="26">
        <v>3.3667465600000002</v>
      </c>
      <c r="U602" s="26">
        <v>3.3667465600000002</v>
      </c>
      <c r="V602" s="26">
        <v>3.3667465600000002</v>
      </c>
      <c r="W602" s="26">
        <v>3.3667465600000002</v>
      </c>
      <c r="X602" s="26">
        <v>3.3667465600000002</v>
      </c>
      <c r="Y602" s="26">
        <v>3.3667465600000002</v>
      </c>
    </row>
    <row r="603" spans="1:25" s="13" customFormat="1" ht="18.75" customHeight="1" collapsed="1" thickBot="1" x14ac:dyDescent="0.25">
      <c r="A603" s="14">
        <v>5</v>
      </c>
      <c r="B603" s="25">
        <v>1704.63</v>
      </c>
      <c r="C603" s="25">
        <v>1744.4</v>
      </c>
      <c r="D603" s="25">
        <v>1764.76</v>
      </c>
      <c r="E603" s="25">
        <v>1778.15</v>
      </c>
      <c r="F603" s="25">
        <v>1775.21</v>
      </c>
      <c r="G603" s="25">
        <v>1772.34</v>
      </c>
      <c r="H603" s="25">
        <v>1757.87</v>
      </c>
      <c r="I603" s="25">
        <v>1734.21</v>
      </c>
      <c r="J603" s="25">
        <v>1701.4</v>
      </c>
      <c r="K603" s="25">
        <v>1646.98</v>
      </c>
      <c r="L603" s="25">
        <v>1602.85</v>
      </c>
      <c r="M603" s="25">
        <v>1598.23</v>
      </c>
      <c r="N603" s="25">
        <v>1614.38</v>
      </c>
      <c r="O603" s="25">
        <v>1636.38</v>
      </c>
      <c r="P603" s="25">
        <v>1644.55</v>
      </c>
      <c r="Q603" s="25">
        <v>1655.22</v>
      </c>
      <c r="R603" s="25">
        <v>1655.02</v>
      </c>
      <c r="S603" s="25">
        <v>1635.03</v>
      </c>
      <c r="T603" s="25">
        <v>1580.24</v>
      </c>
      <c r="U603" s="25">
        <v>1564.18</v>
      </c>
      <c r="V603" s="25">
        <v>1573.96</v>
      </c>
      <c r="W603" s="25">
        <v>1592.24</v>
      </c>
      <c r="X603" s="25">
        <v>1617.42</v>
      </c>
      <c r="Y603" s="25">
        <v>1656.82</v>
      </c>
    </row>
    <row r="604" spans="1:25" s="6" customFormat="1" ht="41.25" hidden="1" customHeight="1" outlineLevel="1" x14ac:dyDescent="0.2">
      <c r="A604" s="3" t="s">
        <v>38</v>
      </c>
      <c r="B604" s="26">
        <v>1025.9340402600001</v>
      </c>
      <c r="C604" s="26">
        <v>1065.70344849</v>
      </c>
      <c r="D604" s="26">
        <v>1086.0619578599999</v>
      </c>
      <c r="E604" s="26">
        <v>1099.45607939</v>
      </c>
      <c r="F604" s="26">
        <v>1096.5092234399999</v>
      </c>
      <c r="G604" s="26">
        <v>1093.6443586800001</v>
      </c>
      <c r="H604" s="26">
        <v>1079.17776835</v>
      </c>
      <c r="I604" s="26">
        <v>1055.5136373099999</v>
      </c>
      <c r="J604" s="26">
        <v>1022.7019845900001</v>
      </c>
      <c r="K604" s="26">
        <v>968.27983547999997</v>
      </c>
      <c r="L604" s="26">
        <v>924.15672988999995</v>
      </c>
      <c r="M604" s="26">
        <v>919.53498421999996</v>
      </c>
      <c r="N604" s="26">
        <v>935.68357281999999</v>
      </c>
      <c r="O604" s="26">
        <v>957.68275447999997</v>
      </c>
      <c r="P604" s="26">
        <v>965.85098377999998</v>
      </c>
      <c r="Q604" s="26">
        <v>976.51998207999998</v>
      </c>
      <c r="R604" s="26">
        <v>976.32380336999995</v>
      </c>
      <c r="S604" s="26">
        <v>956.33712863999995</v>
      </c>
      <c r="T604" s="26">
        <v>901.53904770999998</v>
      </c>
      <c r="U604" s="26">
        <v>885.48066300999994</v>
      </c>
      <c r="V604" s="26">
        <v>895.25994879999996</v>
      </c>
      <c r="W604" s="26">
        <v>913.54731607999997</v>
      </c>
      <c r="X604" s="26">
        <v>938.72562576999997</v>
      </c>
      <c r="Y604" s="26">
        <v>978.12061362999998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150.72999999999999</v>
      </c>
      <c r="C607" s="26">
        <v>150.72999999999999</v>
      </c>
      <c r="D607" s="26">
        <v>150.72999999999999</v>
      </c>
      <c r="E607" s="26">
        <v>150.72999999999999</v>
      </c>
      <c r="F607" s="26">
        <v>150.72999999999999</v>
      </c>
      <c r="G607" s="26">
        <v>150.72999999999999</v>
      </c>
      <c r="H607" s="26">
        <v>150.72999999999999</v>
      </c>
      <c r="I607" s="26">
        <v>150.72999999999999</v>
      </c>
      <c r="J607" s="26">
        <v>150.72999999999999</v>
      </c>
      <c r="K607" s="26">
        <v>150.72999999999999</v>
      </c>
      <c r="L607" s="26">
        <v>150.72999999999999</v>
      </c>
      <c r="M607" s="26">
        <v>150.72999999999999</v>
      </c>
      <c r="N607" s="26">
        <v>150.72999999999999</v>
      </c>
      <c r="O607" s="26">
        <v>150.72999999999999</v>
      </c>
      <c r="P607" s="26">
        <v>150.72999999999999</v>
      </c>
      <c r="Q607" s="26">
        <v>150.72999999999999</v>
      </c>
      <c r="R607" s="26">
        <v>150.72999999999999</v>
      </c>
      <c r="S607" s="26">
        <v>150.72999999999999</v>
      </c>
      <c r="T607" s="26">
        <v>150.72999999999999</v>
      </c>
      <c r="U607" s="26">
        <v>150.72999999999999</v>
      </c>
      <c r="V607" s="26">
        <v>150.72999999999999</v>
      </c>
      <c r="W607" s="26">
        <v>150.72999999999999</v>
      </c>
      <c r="X607" s="26">
        <v>150.72999999999999</v>
      </c>
      <c r="Y607" s="26">
        <v>150.72999999999999</v>
      </c>
    </row>
    <row r="608" spans="1:25" s="6" customFormat="1" ht="18.75" hidden="1" customHeight="1" outlineLevel="1" thickBot="1" x14ac:dyDescent="0.25">
      <c r="A608" s="22" t="s">
        <v>64</v>
      </c>
      <c r="B608" s="26">
        <v>3.3667465600000002</v>
      </c>
      <c r="C608" s="26">
        <v>3.3667465600000002</v>
      </c>
      <c r="D608" s="26">
        <v>3.3667465600000002</v>
      </c>
      <c r="E608" s="26">
        <v>3.3667465600000002</v>
      </c>
      <c r="F608" s="26">
        <v>3.3667465600000002</v>
      </c>
      <c r="G608" s="26">
        <v>3.3667465600000002</v>
      </c>
      <c r="H608" s="26">
        <v>3.3667465600000002</v>
      </c>
      <c r="I608" s="26">
        <v>3.3667465600000002</v>
      </c>
      <c r="J608" s="26">
        <v>3.3667465600000002</v>
      </c>
      <c r="K608" s="26">
        <v>3.3667465600000002</v>
      </c>
      <c r="L608" s="26">
        <v>3.3667465600000002</v>
      </c>
      <c r="M608" s="26">
        <v>3.3667465600000002</v>
      </c>
      <c r="N608" s="26">
        <v>3.3667465600000002</v>
      </c>
      <c r="O608" s="26">
        <v>3.3667465600000002</v>
      </c>
      <c r="P608" s="26">
        <v>3.3667465600000002</v>
      </c>
      <c r="Q608" s="26">
        <v>3.3667465600000002</v>
      </c>
      <c r="R608" s="26">
        <v>3.3667465600000002</v>
      </c>
      <c r="S608" s="26">
        <v>3.3667465600000002</v>
      </c>
      <c r="T608" s="26">
        <v>3.3667465600000002</v>
      </c>
      <c r="U608" s="26">
        <v>3.3667465600000002</v>
      </c>
      <c r="V608" s="26">
        <v>3.3667465600000002</v>
      </c>
      <c r="W608" s="26">
        <v>3.3667465600000002</v>
      </c>
      <c r="X608" s="26">
        <v>3.3667465600000002</v>
      </c>
      <c r="Y608" s="26">
        <v>3.3667465600000002</v>
      </c>
    </row>
    <row r="609" spans="1:25" s="13" customFormat="1" ht="18.75" customHeight="1" collapsed="1" thickBot="1" x14ac:dyDescent="0.25">
      <c r="A609" s="14">
        <v>6</v>
      </c>
      <c r="B609" s="25">
        <v>1714.98</v>
      </c>
      <c r="C609" s="25">
        <v>1757.24</v>
      </c>
      <c r="D609" s="25">
        <v>1776.24</v>
      </c>
      <c r="E609" s="25">
        <v>1785.52</v>
      </c>
      <c r="F609" s="25">
        <v>1784.16</v>
      </c>
      <c r="G609" s="25">
        <v>1761.95</v>
      </c>
      <c r="H609" s="25">
        <v>1703.86</v>
      </c>
      <c r="I609" s="25">
        <v>1630.22</v>
      </c>
      <c r="J609" s="25">
        <v>1609.29</v>
      </c>
      <c r="K609" s="25">
        <v>1602.65</v>
      </c>
      <c r="L609" s="25">
        <v>1596.95</v>
      </c>
      <c r="M609" s="25">
        <v>1597.21</v>
      </c>
      <c r="N609" s="25">
        <v>1602.49</v>
      </c>
      <c r="O609" s="25">
        <v>1612.84</v>
      </c>
      <c r="P609" s="25">
        <v>1630.06</v>
      </c>
      <c r="Q609" s="25">
        <v>1641.25</v>
      </c>
      <c r="R609" s="25">
        <v>1639.88</v>
      </c>
      <c r="S609" s="25">
        <v>1628.17</v>
      </c>
      <c r="T609" s="25">
        <v>1600.15</v>
      </c>
      <c r="U609" s="25">
        <v>1587.09</v>
      </c>
      <c r="V609" s="25">
        <v>1589.94</v>
      </c>
      <c r="W609" s="25">
        <v>1602.44</v>
      </c>
      <c r="X609" s="25">
        <v>1628.4</v>
      </c>
      <c r="Y609" s="25">
        <v>1677.71</v>
      </c>
    </row>
    <row r="610" spans="1:25" s="6" customFormat="1" ht="41.25" hidden="1" customHeight="1" outlineLevel="1" x14ac:dyDescent="0.2">
      <c r="A610" s="54" t="s">
        <v>38</v>
      </c>
      <c r="B610" s="26">
        <v>1036.2876202699999</v>
      </c>
      <c r="C610" s="26">
        <v>1078.5412758299999</v>
      </c>
      <c r="D610" s="26">
        <v>1097.5472427100001</v>
      </c>
      <c r="E610" s="26">
        <v>1106.8211106000001</v>
      </c>
      <c r="F610" s="26">
        <v>1105.4603158</v>
      </c>
      <c r="G610" s="26">
        <v>1083.25208479</v>
      </c>
      <c r="H610" s="26">
        <v>1025.1673254899999</v>
      </c>
      <c r="I610" s="26">
        <v>951.52041156999996</v>
      </c>
      <c r="J610" s="26">
        <v>930.58843468999999</v>
      </c>
      <c r="K610" s="26">
        <v>923.94842898000002</v>
      </c>
      <c r="L610" s="26">
        <v>918.25468805000003</v>
      </c>
      <c r="M610" s="26">
        <v>918.50907380000001</v>
      </c>
      <c r="N610" s="26">
        <v>923.78898865999997</v>
      </c>
      <c r="O610" s="26">
        <v>934.14505394000003</v>
      </c>
      <c r="P610" s="26">
        <v>951.36757510999996</v>
      </c>
      <c r="Q610" s="26">
        <v>962.55010923999998</v>
      </c>
      <c r="R610" s="26">
        <v>961.18251339000005</v>
      </c>
      <c r="S610" s="26">
        <v>949.47328047999997</v>
      </c>
      <c r="T610" s="26">
        <v>921.45329311</v>
      </c>
      <c r="U610" s="26">
        <v>908.38831904999995</v>
      </c>
      <c r="V610" s="26">
        <v>911.24719580999999</v>
      </c>
      <c r="W610" s="26">
        <v>923.74003166</v>
      </c>
      <c r="X610" s="26">
        <v>949.70755380000003</v>
      </c>
      <c r="Y610" s="26">
        <v>999.01723062999997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150.72999999999999</v>
      </c>
      <c r="C613" s="26">
        <v>150.72999999999999</v>
      </c>
      <c r="D613" s="26">
        <v>150.72999999999999</v>
      </c>
      <c r="E613" s="26">
        <v>150.72999999999999</v>
      </c>
      <c r="F613" s="26">
        <v>150.72999999999999</v>
      </c>
      <c r="G613" s="26">
        <v>150.72999999999999</v>
      </c>
      <c r="H613" s="26">
        <v>150.72999999999999</v>
      </c>
      <c r="I613" s="26">
        <v>150.72999999999999</v>
      </c>
      <c r="J613" s="26">
        <v>150.72999999999999</v>
      </c>
      <c r="K613" s="26">
        <v>150.72999999999999</v>
      </c>
      <c r="L613" s="26">
        <v>150.72999999999999</v>
      </c>
      <c r="M613" s="26">
        <v>150.72999999999999</v>
      </c>
      <c r="N613" s="26">
        <v>150.72999999999999</v>
      </c>
      <c r="O613" s="26">
        <v>150.72999999999999</v>
      </c>
      <c r="P613" s="26">
        <v>150.72999999999999</v>
      </c>
      <c r="Q613" s="26">
        <v>150.72999999999999</v>
      </c>
      <c r="R613" s="26">
        <v>150.72999999999999</v>
      </c>
      <c r="S613" s="26">
        <v>150.72999999999999</v>
      </c>
      <c r="T613" s="26">
        <v>150.72999999999999</v>
      </c>
      <c r="U613" s="26">
        <v>150.72999999999999</v>
      </c>
      <c r="V613" s="26">
        <v>150.72999999999999</v>
      </c>
      <c r="W613" s="26">
        <v>150.72999999999999</v>
      </c>
      <c r="X613" s="26">
        <v>150.72999999999999</v>
      </c>
      <c r="Y613" s="26">
        <v>150.72999999999999</v>
      </c>
    </row>
    <row r="614" spans="1:25" s="6" customFormat="1" ht="18.75" hidden="1" customHeight="1" outlineLevel="1" thickBot="1" x14ac:dyDescent="0.25">
      <c r="A614" s="22" t="s">
        <v>64</v>
      </c>
      <c r="B614" s="26">
        <v>3.3667465600000002</v>
      </c>
      <c r="C614" s="26">
        <v>3.3667465600000002</v>
      </c>
      <c r="D614" s="26">
        <v>3.3667465600000002</v>
      </c>
      <c r="E614" s="26">
        <v>3.3667465600000002</v>
      </c>
      <c r="F614" s="26">
        <v>3.3667465600000002</v>
      </c>
      <c r="G614" s="26">
        <v>3.3667465600000002</v>
      </c>
      <c r="H614" s="26">
        <v>3.3667465600000002</v>
      </c>
      <c r="I614" s="26">
        <v>3.3667465600000002</v>
      </c>
      <c r="J614" s="26">
        <v>3.3667465600000002</v>
      </c>
      <c r="K614" s="26">
        <v>3.3667465600000002</v>
      </c>
      <c r="L614" s="26">
        <v>3.3667465600000002</v>
      </c>
      <c r="M614" s="26">
        <v>3.3667465600000002</v>
      </c>
      <c r="N614" s="26">
        <v>3.3667465600000002</v>
      </c>
      <c r="O614" s="26">
        <v>3.3667465600000002</v>
      </c>
      <c r="P614" s="26">
        <v>3.3667465600000002</v>
      </c>
      <c r="Q614" s="26">
        <v>3.3667465600000002</v>
      </c>
      <c r="R614" s="26">
        <v>3.3667465600000002</v>
      </c>
      <c r="S614" s="26">
        <v>3.3667465600000002</v>
      </c>
      <c r="T614" s="26">
        <v>3.3667465600000002</v>
      </c>
      <c r="U614" s="26">
        <v>3.3667465600000002</v>
      </c>
      <c r="V614" s="26">
        <v>3.3667465600000002</v>
      </c>
      <c r="W614" s="26">
        <v>3.3667465600000002</v>
      </c>
      <c r="X614" s="26">
        <v>3.3667465600000002</v>
      </c>
      <c r="Y614" s="26">
        <v>3.3667465600000002</v>
      </c>
    </row>
    <row r="615" spans="1:25" s="13" customFormat="1" ht="18.75" customHeight="1" collapsed="1" thickBot="1" x14ac:dyDescent="0.25">
      <c r="A615" s="14">
        <v>7</v>
      </c>
      <c r="B615" s="25">
        <v>1733.02</v>
      </c>
      <c r="C615" s="25">
        <v>1773.25</v>
      </c>
      <c r="D615" s="25">
        <v>1796.21</v>
      </c>
      <c r="E615" s="25">
        <v>1805.44</v>
      </c>
      <c r="F615" s="25">
        <v>1801.99</v>
      </c>
      <c r="G615" s="25">
        <v>1786.95</v>
      </c>
      <c r="H615" s="25">
        <v>1723.62</v>
      </c>
      <c r="I615" s="25">
        <v>1652.16</v>
      </c>
      <c r="J615" s="25">
        <v>1620.24</v>
      </c>
      <c r="K615" s="25">
        <v>1602.83</v>
      </c>
      <c r="L615" s="25">
        <v>1601.93</v>
      </c>
      <c r="M615" s="25">
        <v>1613.45</v>
      </c>
      <c r="N615" s="25">
        <v>1632.88</v>
      </c>
      <c r="O615" s="25">
        <v>1646.01</v>
      </c>
      <c r="P615" s="25">
        <v>1657.76</v>
      </c>
      <c r="Q615" s="25">
        <v>1664.11</v>
      </c>
      <c r="R615" s="25">
        <v>1673.25</v>
      </c>
      <c r="S615" s="25">
        <v>1655.75</v>
      </c>
      <c r="T615" s="25">
        <v>1604.87</v>
      </c>
      <c r="U615" s="25">
        <v>1580.7</v>
      </c>
      <c r="V615" s="25">
        <v>1592.07</v>
      </c>
      <c r="W615" s="25">
        <v>1613.27</v>
      </c>
      <c r="X615" s="25">
        <v>1649.3</v>
      </c>
      <c r="Y615" s="25">
        <v>1698.42</v>
      </c>
    </row>
    <row r="616" spans="1:25" s="6" customFormat="1" ht="43.5" hidden="1" customHeight="1" outlineLevel="1" x14ac:dyDescent="0.2">
      <c r="A616" s="3" t="s">
        <v>38</v>
      </c>
      <c r="B616" s="26">
        <v>1054.32601189</v>
      </c>
      <c r="C616" s="26">
        <v>1094.5484883399999</v>
      </c>
      <c r="D616" s="26">
        <v>1117.5179853699999</v>
      </c>
      <c r="E616" s="26">
        <v>1126.7434892799999</v>
      </c>
      <c r="F616" s="26">
        <v>1123.2921236699999</v>
      </c>
      <c r="G616" s="26">
        <v>1108.25441692</v>
      </c>
      <c r="H616" s="26">
        <v>1044.9184069999999</v>
      </c>
      <c r="I616" s="26">
        <v>973.46679662999998</v>
      </c>
      <c r="J616" s="26">
        <v>941.54048785999998</v>
      </c>
      <c r="K616" s="26">
        <v>924.13604895000003</v>
      </c>
      <c r="L616" s="26">
        <v>923.23243574000003</v>
      </c>
      <c r="M616" s="26">
        <v>934.75787279999997</v>
      </c>
      <c r="N616" s="26">
        <v>954.18656266000005</v>
      </c>
      <c r="O616" s="26">
        <v>967.31173409999997</v>
      </c>
      <c r="P616" s="26">
        <v>979.05973487999995</v>
      </c>
      <c r="Q616" s="26">
        <v>985.40931010999998</v>
      </c>
      <c r="R616" s="26">
        <v>994.54931426999997</v>
      </c>
      <c r="S616" s="26">
        <v>977.05661611999994</v>
      </c>
      <c r="T616" s="26">
        <v>926.17592366999997</v>
      </c>
      <c r="U616" s="26">
        <v>902.00512074000005</v>
      </c>
      <c r="V616" s="26">
        <v>913.37405081999998</v>
      </c>
      <c r="W616" s="26">
        <v>934.57605404000003</v>
      </c>
      <c r="X616" s="26">
        <v>970.60805432999996</v>
      </c>
      <c r="Y616" s="26">
        <v>1019.72321141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150.72999999999999</v>
      </c>
      <c r="C619" s="26">
        <v>150.72999999999999</v>
      </c>
      <c r="D619" s="26">
        <v>150.72999999999999</v>
      </c>
      <c r="E619" s="26">
        <v>150.72999999999999</v>
      </c>
      <c r="F619" s="26">
        <v>150.72999999999999</v>
      </c>
      <c r="G619" s="26">
        <v>150.72999999999999</v>
      </c>
      <c r="H619" s="26">
        <v>150.72999999999999</v>
      </c>
      <c r="I619" s="26">
        <v>150.72999999999999</v>
      </c>
      <c r="J619" s="26">
        <v>150.72999999999999</v>
      </c>
      <c r="K619" s="26">
        <v>150.72999999999999</v>
      </c>
      <c r="L619" s="26">
        <v>150.72999999999999</v>
      </c>
      <c r="M619" s="26">
        <v>150.72999999999999</v>
      </c>
      <c r="N619" s="26">
        <v>150.72999999999999</v>
      </c>
      <c r="O619" s="26">
        <v>150.72999999999999</v>
      </c>
      <c r="P619" s="26">
        <v>150.72999999999999</v>
      </c>
      <c r="Q619" s="26">
        <v>150.72999999999999</v>
      </c>
      <c r="R619" s="26">
        <v>150.72999999999999</v>
      </c>
      <c r="S619" s="26">
        <v>150.72999999999999</v>
      </c>
      <c r="T619" s="26">
        <v>150.72999999999999</v>
      </c>
      <c r="U619" s="26">
        <v>150.72999999999999</v>
      </c>
      <c r="V619" s="26">
        <v>150.72999999999999</v>
      </c>
      <c r="W619" s="26">
        <v>150.72999999999999</v>
      </c>
      <c r="X619" s="26">
        <v>150.72999999999999</v>
      </c>
      <c r="Y619" s="26">
        <v>150.72999999999999</v>
      </c>
    </row>
    <row r="620" spans="1:25" s="6" customFormat="1" ht="18.75" hidden="1" customHeight="1" outlineLevel="1" thickBot="1" x14ac:dyDescent="0.25">
      <c r="A620" s="22" t="s">
        <v>64</v>
      </c>
      <c r="B620" s="26">
        <v>3.3667465600000002</v>
      </c>
      <c r="C620" s="26">
        <v>3.3667465600000002</v>
      </c>
      <c r="D620" s="26">
        <v>3.3667465600000002</v>
      </c>
      <c r="E620" s="26">
        <v>3.3667465600000002</v>
      </c>
      <c r="F620" s="26">
        <v>3.3667465600000002</v>
      </c>
      <c r="G620" s="26">
        <v>3.3667465600000002</v>
      </c>
      <c r="H620" s="26">
        <v>3.3667465600000002</v>
      </c>
      <c r="I620" s="26">
        <v>3.3667465600000002</v>
      </c>
      <c r="J620" s="26">
        <v>3.3667465600000002</v>
      </c>
      <c r="K620" s="26">
        <v>3.3667465600000002</v>
      </c>
      <c r="L620" s="26">
        <v>3.3667465600000002</v>
      </c>
      <c r="M620" s="26">
        <v>3.3667465600000002</v>
      </c>
      <c r="N620" s="26">
        <v>3.3667465600000002</v>
      </c>
      <c r="O620" s="26">
        <v>3.3667465600000002</v>
      </c>
      <c r="P620" s="26">
        <v>3.3667465600000002</v>
      </c>
      <c r="Q620" s="26">
        <v>3.3667465600000002</v>
      </c>
      <c r="R620" s="26">
        <v>3.3667465600000002</v>
      </c>
      <c r="S620" s="26">
        <v>3.3667465600000002</v>
      </c>
      <c r="T620" s="26">
        <v>3.3667465600000002</v>
      </c>
      <c r="U620" s="26">
        <v>3.3667465600000002</v>
      </c>
      <c r="V620" s="26">
        <v>3.3667465600000002</v>
      </c>
      <c r="W620" s="26">
        <v>3.3667465600000002</v>
      </c>
      <c r="X620" s="26">
        <v>3.3667465600000002</v>
      </c>
      <c r="Y620" s="26">
        <v>3.3667465600000002</v>
      </c>
    </row>
    <row r="621" spans="1:25" s="13" customFormat="1" ht="18.75" customHeight="1" collapsed="1" thickBot="1" x14ac:dyDescent="0.25">
      <c r="A621" s="14">
        <v>8</v>
      </c>
      <c r="B621" s="25">
        <v>1728.75</v>
      </c>
      <c r="C621" s="25">
        <v>1768.68</v>
      </c>
      <c r="D621" s="25">
        <v>1787.52</v>
      </c>
      <c r="E621" s="25">
        <v>1794.06</v>
      </c>
      <c r="F621" s="25">
        <v>1792.12</v>
      </c>
      <c r="G621" s="25">
        <v>1775.08</v>
      </c>
      <c r="H621" s="25">
        <v>1711.67</v>
      </c>
      <c r="I621" s="25">
        <v>1641.33</v>
      </c>
      <c r="J621" s="25">
        <v>1608.71</v>
      </c>
      <c r="K621" s="25">
        <v>1595.18</v>
      </c>
      <c r="L621" s="25">
        <v>1594.23</v>
      </c>
      <c r="M621" s="25">
        <v>1601.93</v>
      </c>
      <c r="N621" s="25">
        <v>1618.63</v>
      </c>
      <c r="O621" s="25">
        <v>1627.56</v>
      </c>
      <c r="P621" s="25">
        <v>1641.62</v>
      </c>
      <c r="Q621" s="25">
        <v>1654.97</v>
      </c>
      <c r="R621" s="25">
        <v>1656.88</v>
      </c>
      <c r="S621" s="25">
        <v>1634.48</v>
      </c>
      <c r="T621" s="25">
        <v>1583.23</v>
      </c>
      <c r="U621" s="25">
        <v>1576.03</v>
      </c>
      <c r="V621" s="25">
        <v>1572.87</v>
      </c>
      <c r="W621" s="25">
        <v>1592.51</v>
      </c>
      <c r="X621" s="25">
        <v>1620.92</v>
      </c>
      <c r="Y621" s="25">
        <v>1671.46</v>
      </c>
    </row>
    <row r="622" spans="1:25" s="6" customFormat="1" ht="47.25" hidden="1" customHeight="1" outlineLevel="1" x14ac:dyDescent="0.2">
      <c r="A622" s="54" t="s">
        <v>38</v>
      </c>
      <c r="B622" s="26">
        <v>1050.0575496700001</v>
      </c>
      <c r="C622" s="26">
        <v>1089.9869147500001</v>
      </c>
      <c r="D622" s="26">
        <v>1108.82653099</v>
      </c>
      <c r="E622" s="26">
        <v>1115.3626460999999</v>
      </c>
      <c r="F622" s="26">
        <v>1113.42294586</v>
      </c>
      <c r="G622" s="26">
        <v>1096.38787475</v>
      </c>
      <c r="H622" s="26">
        <v>1032.9688712899999</v>
      </c>
      <c r="I622" s="26">
        <v>962.62966624000001</v>
      </c>
      <c r="J622" s="26">
        <v>930.01572930999998</v>
      </c>
      <c r="K622" s="26">
        <v>916.47840846999998</v>
      </c>
      <c r="L622" s="26">
        <v>915.53204170000004</v>
      </c>
      <c r="M622" s="26">
        <v>923.23340958999995</v>
      </c>
      <c r="N622" s="26">
        <v>939.93759294999995</v>
      </c>
      <c r="O622" s="26">
        <v>948.86668227999996</v>
      </c>
      <c r="P622" s="26">
        <v>962.92571798999995</v>
      </c>
      <c r="Q622" s="26">
        <v>976.27710962000003</v>
      </c>
      <c r="R622" s="26">
        <v>978.17987040000003</v>
      </c>
      <c r="S622" s="26">
        <v>955.78456607999999</v>
      </c>
      <c r="T622" s="26">
        <v>904.52863617000003</v>
      </c>
      <c r="U622" s="26">
        <v>897.33718126999997</v>
      </c>
      <c r="V622" s="26">
        <v>894.17794431000004</v>
      </c>
      <c r="W622" s="26">
        <v>913.81302712000002</v>
      </c>
      <c r="X622" s="26">
        <v>942.22384408999994</v>
      </c>
      <c r="Y622" s="26">
        <v>992.76753128999997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150.72999999999999</v>
      </c>
      <c r="C625" s="26">
        <v>150.72999999999999</v>
      </c>
      <c r="D625" s="26">
        <v>150.72999999999999</v>
      </c>
      <c r="E625" s="26">
        <v>150.72999999999999</v>
      </c>
      <c r="F625" s="26">
        <v>150.72999999999999</v>
      </c>
      <c r="G625" s="26">
        <v>150.72999999999999</v>
      </c>
      <c r="H625" s="26">
        <v>150.72999999999999</v>
      </c>
      <c r="I625" s="26">
        <v>150.72999999999999</v>
      </c>
      <c r="J625" s="26">
        <v>150.72999999999999</v>
      </c>
      <c r="K625" s="26">
        <v>150.72999999999999</v>
      </c>
      <c r="L625" s="26">
        <v>150.72999999999999</v>
      </c>
      <c r="M625" s="26">
        <v>150.72999999999999</v>
      </c>
      <c r="N625" s="26">
        <v>150.72999999999999</v>
      </c>
      <c r="O625" s="26">
        <v>150.72999999999999</v>
      </c>
      <c r="P625" s="26">
        <v>150.72999999999999</v>
      </c>
      <c r="Q625" s="26">
        <v>150.72999999999999</v>
      </c>
      <c r="R625" s="26">
        <v>150.72999999999999</v>
      </c>
      <c r="S625" s="26">
        <v>150.72999999999999</v>
      </c>
      <c r="T625" s="26">
        <v>150.72999999999999</v>
      </c>
      <c r="U625" s="26">
        <v>150.72999999999999</v>
      </c>
      <c r="V625" s="26">
        <v>150.72999999999999</v>
      </c>
      <c r="W625" s="26">
        <v>150.72999999999999</v>
      </c>
      <c r="X625" s="26">
        <v>150.72999999999999</v>
      </c>
      <c r="Y625" s="26">
        <v>150.72999999999999</v>
      </c>
    </row>
    <row r="626" spans="1:25" s="6" customFormat="1" ht="18.75" hidden="1" customHeight="1" outlineLevel="1" thickBot="1" x14ac:dyDescent="0.25">
      <c r="A626" s="22" t="s">
        <v>64</v>
      </c>
      <c r="B626" s="26">
        <v>3.3667465600000002</v>
      </c>
      <c r="C626" s="26">
        <v>3.3667465600000002</v>
      </c>
      <c r="D626" s="26">
        <v>3.3667465600000002</v>
      </c>
      <c r="E626" s="26">
        <v>3.3667465600000002</v>
      </c>
      <c r="F626" s="26">
        <v>3.3667465600000002</v>
      </c>
      <c r="G626" s="26">
        <v>3.3667465600000002</v>
      </c>
      <c r="H626" s="26">
        <v>3.3667465600000002</v>
      </c>
      <c r="I626" s="26">
        <v>3.3667465600000002</v>
      </c>
      <c r="J626" s="26">
        <v>3.3667465600000002</v>
      </c>
      <c r="K626" s="26">
        <v>3.3667465600000002</v>
      </c>
      <c r="L626" s="26">
        <v>3.3667465600000002</v>
      </c>
      <c r="M626" s="26">
        <v>3.3667465600000002</v>
      </c>
      <c r="N626" s="26">
        <v>3.3667465600000002</v>
      </c>
      <c r="O626" s="26">
        <v>3.3667465600000002</v>
      </c>
      <c r="P626" s="26">
        <v>3.3667465600000002</v>
      </c>
      <c r="Q626" s="26">
        <v>3.3667465600000002</v>
      </c>
      <c r="R626" s="26">
        <v>3.3667465600000002</v>
      </c>
      <c r="S626" s="26">
        <v>3.3667465600000002</v>
      </c>
      <c r="T626" s="26">
        <v>3.3667465600000002</v>
      </c>
      <c r="U626" s="26">
        <v>3.3667465600000002</v>
      </c>
      <c r="V626" s="26">
        <v>3.3667465600000002</v>
      </c>
      <c r="W626" s="26">
        <v>3.3667465600000002</v>
      </c>
      <c r="X626" s="26">
        <v>3.3667465600000002</v>
      </c>
      <c r="Y626" s="26">
        <v>3.3667465600000002</v>
      </c>
    </row>
    <row r="627" spans="1:25" s="13" customFormat="1" ht="18.75" customHeight="1" collapsed="1" thickBot="1" x14ac:dyDescent="0.25">
      <c r="A627" s="14">
        <v>9</v>
      </c>
      <c r="B627" s="25">
        <v>1648.25</v>
      </c>
      <c r="C627" s="25">
        <v>1681.06</v>
      </c>
      <c r="D627" s="25">
        <v>1700.12</v>
      </c>
      <c r="E627" s="25">
        <v>1707.81</v>
      </c>
      <c r="F627" s="25">
        <v>1712.35</v>
      </c>
      <c r="G627" s="25">
        <v>1696.94</v>
      </c>
      <c r="H627" s="25">
        <v>1635.38</v>
      </c>
      <c r="I627" s="25">
        <v>1578.19</v>
      </c>
      <c r="J627" s="25">
        <v>1577.09</v>
      </c>
      <c r="K627" s="25">
        <v>1580.18</v>
      </c>
      <c r="L627" s="25">
        <v>1578.54</v>
      </c>
      <c r="M627" s="25">
        <v>1584</v>
      </c>
      <c r="N627" s="25">
        <v>1581.01</v>
      </c>
      <c r="O627" s="25">
        <v>1579.54</v>
      </c>
      <c r="P627" s="25">
        <v>1580.45</v>
      </c>
      <c r="Q627" s="25">
        <v>1591.34</v>
      </c>
      <c r="R627" s="25">
        <v>1596.14</v>
      </c>
      <c r="S627" s="25">
        <v>1576.7</v>
      </c>
      <c r="T627" s="25">
        <v>1553.9</v>
      </c>
      <c r="U627" s="25">
        <v>1547.5</v>
      </c>
      <c r="V627" s="25">
        <v>1552.93</v>
      </c>
      <c r="W627" s="25">
        <v>1558.32</v>
      </c>
      <c r="X627" s="25">
        <v>1563.18</v>
      </c>
      <c r="Y627" s="25">
        <v>1602</v>
      </c>
    </row>
    <row r="628" spans="1:25" s="6" customFormat="1" ht="42.75" hidden="1" customHeight="1" outlineLevel="1" x14ac:dyDescent="0.2">
      <c r="A628" s="3" t="s">
        <v>38</v>
      </c>
      <c r="B628" s="26">
        <v>969.55174643999999</v>
      </c>
      <c r="C628" s="26">
        <v>1002.35917025</v>
      </c>
      <c r="D628" s="26">
        <v>1021.42139019</v>
      </c>
      <c r="E628" s="26">
        <v>1029.11352992</v>
      </c>
      <c r="F628" s="26">
        <v>1033.6522603200001</v>
      </c>
      <c r="G628" s="26">
        <v>1018.2411474100001</v>
      </c>
      <c r="H628" s="26">
        <v>956.68761243999995</v>
      </c>
      <c r="I628" s="26">
        <v>899.49577488</v>
      </c>
      <c r="J628" s="26">
        <v>898.38848610000002</v>
      </c>
      <c r="K628" s="26">
        <v>901.48254235000002</v>
      </c>
      <c r="L628" s="26">
        <v>899.84777932999998</v>
      </c>
      <c r="M628" s="26">
        <v>905.30208361999996</v>
      </c>
      <c r="N628" s="26">
        <v>902.31549789999997</v>
      </c>
      <c r="O628" s="26">
        <v>900.83889019000003</v>
      </c>
      <c r="P628" s="26">
        <v>901.74951025999997</v>
      </c>
      <c r="Q628" s="26">
        <v>912.64302609000003</v>
      </c>
      <c r="R628" s="26">
        <v>917.44277695999995</v>
      </c>
      <c r="S628" s="26">
        <v>897.99850259000004</v>
      </c>
      <c r="T628" s="26">
        <v>875.20453710000004</v>
      </c>
      <c r="U628" s="26">
        <v>868.80468949999999</v>
      </c>
      <c r="V628" s="26">
        <v>874.22968341000001</v>
      </c>
      <c r="W628" s="26">
        <v>879.62147765999998</v>
      </c>
      <c r="X628" s="26">
        <v>884.47968692999996</v>
      </c>
      <c r="Y628" s="26">
        <v>923.29828501999998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150.72999999999999</v>
      </c>
      <c r="C631" s="26">
        <v>150.72999999999999</v>
      </c>
      <c r="D631" s="26">
        <v>150.72999999999999</v>
      </c>
      <c r="E631" s="26">
        <v>150.72999999999999</v>
      </c>
      <c r="F631" s="26">
        <v>150.72999999999999</v>
      </c>
      <c r="G631" s="26">
        <v>150.72999999999999</v>
      </c>
      <c r="H631" s="26">
        <v>150.72999999999999</v>
      </c>
      <c r="I631" s="26">
        <v>150.72999999999999</v>
      </c>
      <c r="J631" s="26">
        <v>150.72999999999999</v>
      </c>
      <c r="K631" s="26">
        <v>150.72999999999999</v>
      </c>
      <c r="L631" s="26">
        <v>150.72999999999999</v>
      </c>
      <c r="M631" s="26">
        <v>150.72999999999999</v>
      </c>
      <c r="N631" s="26">
        <v>150.72999999999999</v>
      </c>
      <c r="O631" s="26">
        <v>150.72999999999999</v>
      </c>
      <c r="P631" s="26">
        <v>150.72999999999999</v>
      </c>
      <c r="Q631" s="26">
        <v>150.72999999999999</v>
      </c>
      <c r="R631" s="26">
        <v>150.72999999999999</v>
      </c>
      <c r="S631" s="26">
        <v>150.72999999999999</v>
      </c>
      <c r="T631" s="26">
        <v>150.72999999999999</v>
      </c>
      <c r="U631" s="26">
        <v>150.72999999999999</v>
      </c>
      <c r="V631" s="26">
        <v>150.72999999999999</v>
      </c>
      <c r="W631" s="26">
        <v>150.72999999999999</v>
      </c>
      <c r="X631" s="26">
        <v>150.72999999999999</v>
      </c>
      <c r="Y631" s="26">
        <v>150.72999999999999</v>
      </c>
    </row>
    <row r="632" spans="1:25" s="6" customFormat="1" ht="18.75" hidden="1" customHeight="1" outlineLevel="1" thickBot="1" x14ac:dyDescent="0.25">
      <c r="A632" s="22" t="s">
        <v>64</v>
      </c>
      <c r="B632" s="26">
        <v>3.3667465600000002</v>
      </c>
      <c r="C632" s="26">
        <v>3.3667465600000002</v>
      </c>
      <c r="D632" s="26">
        <v>3.3667465600000002</v>
      </c>
      <c r="E632" s="26">
        <v>3.3667465600000002</v>
      </c>
      <c r="F632" s="26">
        <v>3.3667465600000002</v>
      </c>
      <c r="G632" s="26">
        <v>3.3667465600000002</v>
      </c>
      <c r="H632" s="26">
        <v>3.3667465600000002</v>
      </c>
      <c r="I632" s="26">
        <v>3.3667465600000002</v>
      </c>
      <c r="J632" s="26">
        <v>3.3667465600000002</v>
      </c>
      <c r="K632" s="26">
        <v>3.3667465600000002</v>
      </c>
      <c r="L632" s="26">
        <v>3.3667465600000002</v>
      </c>
      <c r="M632" s="26">
        <v>3.3667465600000002</v>
      </c>
      <c r="N632" s="26">
        <v>3.3667465600000002</v>
      </c>
      <c r="O632" s="26">
        <v>3.3667465600000002</v>
      </c>
      <c r="P632" s="26">
        <v>3.3667465600000002</v>
      </c>
      <c r="Q632" s="26">
        <v>3.3667465600000002</v>
      </c>
      <c r="R632" s="26">
        <v>3.3667465600000002</v>
      </c>
      <c r="S632" s="26">
        <v>3.3667465600000002</v>
      </c>
      <c r="T632" s="26">
        <v>3.3667465600000002</v>
      </c>
      <c r="U632" s="26">
        <v>3.3667465600000002</v>
      </c>
      <c r="V632" s="26">
        <v>3.3667465600000002</v>
      </c>
      <c r="W632" s="26">
        <v>3.3667465600000002</v>
      </c>
      <c r="X632" s="26">
        <v>3.3667465600000002</v>
      </c>
      <c r="Y632" s="26">
        <v>3.3667465600000002</v>
      </c>
    </row>
    <row r="633" spans="1:25" s="13" customFormat="1" ht="18.75" customHeight="1" collapsed="1" thickBot="1" x14ac:dyDescent="0.25">
      <c r="A633" s="14">
        <v>10</v>
      </c>
      <c r="B633" s="25">
        <v>1662.06</v>
      </c>
      <c r="C633" s="25">
        <v>1693.28</v>
      </c>
      <c r="D633" s="25">
        <v>1710.07</v>
      </c>
      <c r="E633" s="25">
        <v>1717.48</v>
      </c>
      <c r="F633" s="25">
        <v>1716.59</v>
      </c>
      <c r="G633" s="25">
        <v>1702.17</v>
      </c>
      <c r="H633" s="25">
        <v>1642.82</v>
      </c>
      <c r="I633" s="25">
        <v>1609.46</v>
      </c>
      <c r="J633" s="25">
        <v>1592.89</v>
      </c>
      <c r="K633" s="25">
        <v>1577.79</v>
      </c>
      <c r="L633" s="25">
        <v>1567.05</v>
      </c>
      <c r="M633" s="25">
        <v>1578.17</v>
      </c>
      <c r="N633" s="25">
        <v>1588.15</v>
      </c>
      <c r="O633" s="25">
        <v>1591.39</v>
      </c>
      <c r="P633" s="25">
        <v>1592.24</v>
      </c>
      <c r="Q633" s="25">
        <v>1591.74</v>
      </c>
      <c r="R633" s="25">
        <v>1586.98</v>
      </c>
      <c r="S633" s="25">
        <v>1588.41</v>
      </c>
      <c r="T633" s="25">
        <v>1572.46</v>
      </c>
      <c r="U633" s="25">
        <v>1550.87</v>
      </c>
      <c r="V633" s="25">
        <v>1566.51</v>
      </c>
      <c r="W633" s="25">
        <v>1584.71</v>
      </c>
      <c r="X633" s="25">
        <v>1587.75</v>
      </c>
      <c r="Y633" s="25">
        <v>1610.53</v>
      </c>
    </row>
    <row r="634" spans="1:25" s="6" customFormat="1" ht="43.5" hidden="1" customHeight="1" outlineLevel="1" x14ac:dyDescent="0.2">
      <c r="A634" s="54" t="s">
        <v>38</v>
      </c>
      <c r="B634" s="26">
        <v>983.36218732999998</v>
      </c>
      <c r="C634" s="26">
        <v>1014.5842499</v>
      </c>
      <c r="D634" s="26">
        <v>1031.37574881</v>
      </c>
      <c r="E634" s="26">
        <v>1038.7881845300001</v>
      </c>
      <c r="F634" s="26">
        <v>1037.89054433</v>
      </c>
      <c r="G634" s="26">
        <v>1023.47773376</v>
      </c>
      <c r="H634" s="26">
        <v>964.12142001999996</v>
      </c>
      <c r="I634" s="26">
        <v>930.75842624999996</v>
      </c>
      <c r="J634" s="26">
        <v>914.19322726999997</v>
      </c>
      <c r="K634" s="26">
        <v>899.09209090000002</v>
      </c>
      <c r="L634" s="26">
        <v>888.35783182</v>
      </c>
      <c r="M634" s="26">
        <v>899.46897131000003</v>
      </c>
      <c r="N634" s="26">
        <v>909.45767962000002</v>
      </c>
      <c r="O634" s="26">
        <v>912.68917001</v>
      </c>
      <c r="P634" s="26">
        <v>913.54759941999998</v>
      </c>
      <c r="Q634" s="26">
        <v>913.04104931999996</v>
      </c>
      <c r="R634" s="26">
        <v>908.28593973</v>
      </c>
      <c r="S634" s="26">
        <v>909.71275575000004</v>
      </c>
      <c r="T634" s="26">
        <v>893.76638503000004</v>
      </c>
      <c r="U634" s="26">
        <v>872.17089047000002</v>
      </c>
      <c r="V634" s="26">
        <v>887.81584721000002</v>
      </c>
      <c r="W634" s="26">
        <v>906.01118817999998</v>
      </c>
      <c r="X634" s="26">
        <v>909.05798216000005</v>
      </c>
      <c r="Y634" s="26">
        <v>931.83172454999999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150.72999999999999</v>
      </c>
      <c r="C637" s="26">
        <v>150.72999999999999</v>
      </c>
      <c r="D637" s="26">
        <v>150.72999999999999</v>
      </c>
      <c r="E637" s="26">
        <v>150.72999999999999</v>
      </c>
      <c r="F637" s="26">
        <v>150.72999999999999</v>
      </c>
      <c r="G637" s="26">
        <v>150.72999999999999</v>
      </c>
      <c r="H637" s="26">
        <v>150.72999999999999</v>
      </c>
      <c r="I637" s="26">
        <v>150.72999999999999</v>
      </c>
      <c r="J637" s="26">
        <v>150.72999999999999</v>
      </c>
      <c r="K637" s="26">
        <v>150.72999999999999</v>
      </c>
      <c r="L637" s="26">
        <v>150.72999999999999</v>
      </c>
      <c r="M637" s="26">
        <v>150.72999999999999</v>
      </c>
      <c r="N637" s="26">
        <v>150.72999999999999</v>
      </c>
      <c r="O637" s="26">
        <v>150.72999999999999</v>
      </c>
      <c r="P637" s="26">
        <v>150.72999999999999</v>
      </c>
      <c r="Q637" s="26">
        <v>150.72999999999999</v>
      </c>
      <c r="R637" s="26">
        <v>150.72999999999999</v>
      </c>
      <c r="S637" s="26">
        <v>150.72999999999999</v>
      </c>
      <c r="T637" s="26">
        <v>150.72999999999999</v>
      </c>
      <c r="U637" s="26">
        <v>150.72999999999999</v>
      </c>
      <c r="V637" s="26">
        <v>150.72999999999999</v>
      </c>
      <c r="W637" s="26">
        <v>150.72999999999999</v>
      </c>
      <c r="X637" s="26">
        <v>150.72999999999999</v>
      </c>
      <c r="Y637" s="26">
        <v>150.72999999999999</v>
      </c>
    </row>
    <row r="638" spans="1:25" s="6" customFormat="1" ht="18.75" hidden="1" customHeight="1" outlineLevel="1" thickBot="1" x14ac:dyDescent="0.25">
      <c r="A638" s="22" t="s">
        <v>64</v>
      </c>
      <c r="B638" s="26">
        <v>3.3667465600000002</v>
      </c>
      <c r="C638" s="26">
        <v>3.3667465600000002</v>
      </c>
      <c r="D638" s="26">
        <v>3.3667465600000002</v>
      </c>
      <c r="E638" s="26">
        <v>3.3667465600000002</v>
      </c>
      <c r="F638" s="26">
        <v>3.3667465600000002</v>
      </c>
      <c r="G638" s="26">
        <v>3.3667465600000002</v>
      </c>
      <c r="H638" s="26">
        <v>3.3667465600000002</v>
      </c>
      <c r="I638" s="26">
        <v>3.3667465600000002</v>
      </c>
      <c r="J638" s="26">
        <v>3.3667465600000002</v>
      </c>
      <c r="K638" s="26">
        <v>3.3667465600000002</v>
      </c>
      <c r="L638" s="26">
        <v>3.3667465600000002</v>
      </c>
      <c r="M638" s="26">
        <v>3.3667465600000002</v>
      </c>
      <c r="N638" s="26">
        <v>3.3667465600000002</v>
      </c>
      <c r="O638" s="26">
        <v>3.3667465600000002</v>
      </c>
      <c r="P638" s="26">
        <v>3.3667465600000002</v>
      </c>
      <c r="Q638" s="26">
        <v>3.3667465600000002</v>
      </c>
      <c r="R638" s="26">
        <v>3.3667465600000002</v>
      </c>
      <c r="S638" s="26">
        <v>3.3667465600000002</v>
      </c>
      <c r="T638" s="26">
        <v>3.3667465600000002</v>
      </c>
      <c r="U638" s="26">
        <v>3.3667465600000002</v>
      </c>
      <c r="V638" s="26">
        <v>3.3667465600000002</v>
      </c>
      <c r="W638" s="26">
        <v>3.3667465600000002</v>
      </c>
      <c r="X638" s="26">
        <v>3.3667465600000002</v>
      </c>
      <c r="Y638" s="26">
        <v>3.3667465600000002</v>
      </c>
    </row>
    <row r="639" spans="1:25" s="13" customFormat="1" ht="18.75" customHeight="1" collapsed="1" thickBot="1" x14ac:dyDescent="0.25">
      <c r="A639" s="14">
        <v>11</v>
      </c>
      <c r="B639" s="25">
        <v>1646.59</v>
      </c>
      <c r="C639" s="25">
        <v>1683.29</v>
      </c>
      <c r="D639" s="25">
        <v>1700.59</v>
      </c>
      <c r="E639" s="25">
        <v>1705.99</v>
      </c>
      <c r="F639" s="25">
        <v>1711.26</v>
      </c>
      <c r="G639" s="25">
        <v>1705.24</v>
      </c>
      <c r="H639" s="25">
        <v>1679.05</v>
      </c>
      <c r="I639" s="25">
        <v>1647.16</v>
      </c>
      <c r="J639" s="25">
        <v>1613.78</v>
      </c>
      <c r="K639" s="25">
        <v>1607.84</v>
      </c>
      <c r="L639" s="25">
        <v>1600.24</v>
      </c>
      <c r="M639" s="25">
        <v>1604.73</v>
      </c>
      <c r="N639" s="25">
        <v>1607.49</v>
      </c>
      <c r="O639" s="25">
        <v>1603.78</v>
      </c>
      <c r="P639" s="25">
        <v>1605.86</v>
      </c>
      <c r="Q639" s="25">
        <v>1613.23</v>
      </c>
      <c r="R639" s="25">
        <v>1617.84</v>
      </c>
      <c r="S639" s="25">
        <v>1600.86</v>
      </c>
      <c r="T639" s="25">
        <v>1586.59</v>
      </c>
      <c r="U639" s="25">
        <v>1581.35</v>
      </c>
      <c r="V639" s="25">
        <v>1584.62</v>
      </c>
      <c r="W639" s="25">
        <v>1589.38</v>
      </c>
      <c r="X639" s="25">
        <v>1591.98</v>
      </c>
      <c r="Y639" s="25">
        <v>1615.55</v>
      </c>
    </row>
    <row r="640" spans="1:25" s="6" customFormat="1" ht="51" hidden="1" outlineLevel="1" x14ac:dyDescent="0.2">
      <c r="A640" s="3" t="s">
        <v>38</v>
      </c>
      <c r="B640" s="26">
        <v>967.89623888999995</v>
      </c>
      <c r="C640" s="26">
        <v>1004.59636687</v>
      </c>
      <c r="D640" s="26">
        <v>1021.89769086</v>
      </c>
      <c r="E640" s="26">
        <v>1027.2887413000001</v>
      </c>
      <c r="F640" s="26">
        <v>1032.56453433</v>
      </c>
      <c r="G640" s="26">
        <v>1026.5478252099999</v>
      </c>
      <c r="H640" s="26">
        <v>1000.35203158</v>
      </c>
      <c r="I640" s="26">
        <v>968.45871654999996</v>
      </c>
      <c r="J640" s="26">
        <v>935.08030374999998</v>
      </c>
      <c r="K640" s="26">
        <v>929.14406323000003</v>
      </c>
      <c r="L640" s="26">
        <v>921.53845548000004</v>
      </c>
      <c r="M640" s="26">
        <v>926.02834710000002</v>
      </c>
      <c r="N640" s="26">
        <v>928.79329116999997</v>
      </c>
      <c r="O640" s="26">
        <v>925.08133138000005</v>
      </c>
      <c r="P640" s="26">
        <v>927.16043960000002</v>
      </c>
      <c r="Q640" s="26">
        <v>934.53806465000002</v>
      </c>
      <c r="R640" s="26">
        <v>939.14438672999995</v>
      </c>
      <c r="S640" s="26">
        <v>922.16220995000003</v>
      </c>
      <c r="T640" s="26">
        <v>907.89698358999999</v>
      </c>
      <c r="U640" s="26">
        <v>902.64858912</v>
      </c>
      <c r="V640" s="26">
        <v>905.92220944999997</v>
      </c>
      <c r="W640" s="26">
        <v>910.68334185000003</v>
      </c>
      <c r="X640" s="26">
        <v>913.28402976999996</v>
      </c>
      <c r="Y640" s="26">
        <v>936.85802478999994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150.72999999999999</v>
      </c>
      <c r="C643" s="26">
        <v>150.72999999999999</v>
      </c>
      <c r="D643" s="26">
        <v>150.72999999999999</v>
      </c>
      <c r="E643" s="26">
        <v>150.72999999999999</v>
      </c>
      <c r="F643" s="26">
        <v>150.72999999999999</v>
      </c>
      <c r="G643" s="26">
        <v>150.72999999999999</v>
      </c>
      <c r="H643" s="26">
        <v>150.72999999999999</v>
      </c>
      <c r="I643" s="26">
        <v>150.72999999999999</v>
      </c>
      <c r="J643" s="26">
        <v>150.72999999999999</v>
      </c>
      <c r="K643" s="26">
        <v>150.72999999999999</v>
      </c>
      <c r="L643" s="26">
        <v>150.72999999999999</v>
      </c>
      <c r="M643" s="26">
        <v>150.72999999999999</v>
      </c>
      <c r="N643" s="26">
        <v>150.72999999999999</v>
      </c>
      <c r="O643" s="26">
        <v>150.72999999999999</v>
      </c>
      <c r="P643" s="26">
        <v>150.72999999999999</v>
      </c>
      <c r="Q643" s="26">
        <v>150.72999999999999</v>
      </c>
      <c r="R643" s="26">
        <v>150.72999999999999</v>
      </c>
      <c r="S643" s="26">
        <v>150.72999999999999</v>
      </c>
      <c r="T643" s="26">
        <v>150.72999999999999</v>
      </c>
      <c r="U643" s="26">
        <v>150.72999999999999</v>
      </c>
      <c r="V643" s="26">
        <v>150.72999999999999</v>
      </c>
      <c r="W643" s="26">
        <v>150.72999999999999</v>
      </c>
      <c r="X643" s="26">
        <v>150.72999999999999</v>
      </c>
      <c r="Y643" s="26">
        <v>150.72999999999999</v>
      </c>
    </row>
    <row r="644" spans="1:25" s="6" customFormat="1" ht="18.75" hidden="1" customHeight="1" outlineLevel="1" thickBot="1" x14ac:dyDescent="0.25">
      <c r="A644" s="22" t="s">
        <v>64</v>
      </c>
      <c r="B644" s="26">
        <v>3.3667465600000002</v>
      </c>
      <c r="C644" s="26">
        <v>3.3667465600000002</v>
      </c>
      <c r="D644" s="26">
        <v>3.3667465600000002</v>
      </c>
      <c r="E644" s="26">
        <v>3.3667465600000002</v>
      </c>
      <c r="F644" s="26">
        <v>3.3667465600000002</v>
      </c>
      <c r="G644" s="26">
        <v>3.3667465600000002</v>
      </c>
      <c r="H644" s="26">
        <v>3.3667465600000002</v>
      </c>
      <c r="I644" s="26">
        <v>3.3667465600000002</v>
      </c>
      <c r="J644" s="26">
        <v>3.3667465600000002</v>
      </c>
      <c r="K644" s="26">
        <v>3.3667465600000002</v>
      </c>
      <c r="L644" s="26">
        <v>3.3667465600000002</v>
      </c>
      <c r="M644" s="26">
        <v>3.3667465600000002</v>
      </c>
      <c r="N644" s="26">
        <v>3.3667465600000002</v>
      </c>
      <c r="O644" s="26">
        <v>3.3667465600000002</v>
      </c>
      <c r="P644" s="26">
        <v>3.3667465600000002</v>
      </c>
      <c r="Q644" s="26">
        <v>3.3667465600000002</v>
      </c>
      <c r="R644" s="26">
        <v>3.3667465600000002</v>
      </c>
      <c r="S644" s="26">
        <v>3.3667465600000002</v>
      </c>
      <c r="T644" s="26">
        <v>3.3667465600000002</v>
      </c>
      <c r="U644" s="26">
        <v>3.3667465600000002</v>
      </c>
      <c r="V644" s="26">
        <v>3.3667465600000002</v>
      </c>
      <c r="W644" s="26">
        <v>3.3667465600000002</v>
      </c>
      <c r="X644" s="26">
        <v>3.3667465600000002</v>
      </c>
      <c r="Y644" s="26">
        <v>3.3667465600000002</v>
      </c>
    </row>
    <row r="645" spans="1:25" s="13" customFormat="1" ht="18.75" customHeight="1" collapsed="1" thickBot="1" x14ac:dyDescent="0.25">
      <c r="A645" s="14">
        <v>12</v>
      </c>
      <c r="B645" s="25">
        <v>1615.21</v>
      </c>
      <c r="C645" s="25">
        <v>1651.59</v>
      </c>
      <c r="D645" s="25">
        <v>1655.49</v>
      </c>
      <c r="E645" s="25">
        <v>1656.68</v>
      </c>
      <c r="F645" s="25">
        <v>1655.41</v>
      </c>
      <c r="G645" s="25">
        <v>1647.74</v>
      </c>
      <c r="H645" s="25">
        <v>1644.46</v>
      </c>
      <c r="I645" s="25">
        <v>1656.81</v>
      </c>
      <c r="J645" s="25">
        <v>1637.03</v>
      </c>
      <c r="K645" s="25">
        <v>1598.88</v>
      </c>
      <c r="L645" s="25">
        <v>1575.17</v>
      </c>
      <c r="M645" s="25">
        <v>1579.5</v>
      </c>
      <c r="N645" s="25">
        <v>1584.54</v>
      </c>
      <c r="O645" s="25">
        <v>1642.98</v>
      </c>
      <c r="P645" s="25">
        <v>1652.77</v>
      </c>
      <c r="Q645" s="25">
        <v>1653.77</v>
      </c>
      <c r="R645" s="25">
        <v>1649.98</v>
      </c>
      <c r="S645" s="25">
        <v>1619.93</v>
      </c>
      <c r="T645" s="25">
        <v>1563.9</v>
      </c>
      <c r="U645" s="25">
        <v>1566.58</v>
      </c>
      <c r="V645" s="25">
        <v>1561.38</v>
      </c>
      <c r="W645" s="25">
        <v>1570.8</v>
      </c>
      <c r="X645" s="25">
        <v>1578.52</v>
      </c>
      <c r="Y645" s="25">
        <v>1635.06</v>
      </c>
    </row>
    <row r="646" spans="1:25" s="6" customFormat="1" ht="51" hidden="1" outlineLevel="1" x14ac:dyDescent="0.2">
      <c r="A646" s="54" t="s">
        <v>38</v>
      </c>
      <c r="B646" s="26">
        <v>936.51195571999995</v>
      </c>
      <c r="C646" s="26">
        <v>972.89310763000003</v>
      </c>
      <c r="D646" s="26">
        <v>976.79723332000003</v>
      </c>
      <c r="E646" s="26">
        <v>977.98150279000004</v>
      </c>
      <c r="F646" s="26">
        <v>976.71150729999999</v>
      </c>
      <c r="G646" s="26">
        <v>969.04134861</v>
      </c>
      <c r="H646" s="26">
        <v>965.76698699999997</v>
      </c>
      <c r="I646" s="26">
        <v>978.11376471000005</v>
      </c>
      <c r="J646" s="26">
        <v>958.32862065999996</v>
      </c>
      <c r="K646" s="26">
        <v>920.18020827999999</v>
      </c>
      <c r="L646" s="26">
        <v>896.46923852999998</v>
      </c>
      <c r="M646" s="26">
        <v>900.80046641000001</v>
      </c>
      <c r="N646" s="26">
        <v>905.83890755000004</v>
      </c>
      <c r="O646" s="26">
        <v>964.28048303000003</v>
      </c>
      <c r="P646" s="26">
        <v>974.07238612000003</v>
      </c>
      <c r="Q646" s="26">
        <v>975.07347988000004</v>
      </c>
      <c r="R646" s="26">
        <v>971.28142273000003</v>
      </c>
      <c r="S646" s="26">
        <v>941.22957597000004</v>
      </c>
      <c r="T646" s="26">
        <v>885.20310166000002</v>
      </c>
      <c r="U646" s="26">
        <v>887.88071642</v>
      </c>
      <c r="V646" s="26">
        <v>882.68242826999995</v>
      </c>
      <c r="W646" s="26">
        <v>892.10017350999999</v>
      </c>
      <c r="X646" s="26">
        <v>899.82217917000003</v>
      </c>
      <c r="Y646" s="26">
        <v>956.36385030999998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150.72999999999999</v>
      </c>
      <c r="C649" s="26">
        <v>150.72999999999999</v>
      </c>
      <c r="D649" s="26">
        <v>150.72999999999999</v>
      </c>
      <c r="E649" s="26">
        <v>150.72999999999999</v>
      </c>
      <c r="F649" s="26">
        <v>150.72999999999999</v>
      </c>
      <c r="G649" s="26">
        <v>150.72999999999999</v>
      </c>
      <c r="H649" s="26">
        <v>150.72999999999999</v>
      </c>
      <c r="I649" s="26">
        <v>150.72999999999999</v>
      </c>
      <c r="J649" s="26">
        <v>150.72999999999999</v>
      </c>
      <c r="K649" s="26">
        <v>150.72999999999999</v>
      </c>
      <c r="L649" s="26">
        <v>150.72999999999999</v>
      </c>
      <c r="M649" s="26">
        <v>150.72999999999999</v>
      </c>
      <c r="N649" s="26">
        <v>150.72999999999999</v>
      </c>
      <c r="O649" s="26">
        <v>150.72999999999999</v>
      </c>
      <c r="P649" s="26">
        <v>150.72999999999999</v>
      </c>
      <c r="Q649" s="26">
        <v>150.72999999999999</v>
      </c>
      <c r="R649" s="26">
        <v>150.72999999999999</v>
      </c>
      <c r="S649" s="26">
        <v>150.72999999999999</v>
      </c>
      <c r="T649" s="26">
        <v>150.72999999999999</v>
      </c>
      <c r="U649" s="26">
        <v>150.72999999999999</v>
      </c>
      <c r="V649" s="26">
        <v>150.72999999999999</v>
      </c>
      <c r="W649" s="26">
        <v>150.72999999999999</v>
      </c>
      <c r="X649" s="26">
        <v>150.72999999999999</v>
      </c>
      <c r="Y649" s="26">
        <v>150.72999999999999</v>
      </c>
    </row>
    <row r="650" spans="1:25" s="6" customFormat="1" ht="18.75" hidden="1" customHeight="1" outlineLevel="1" thickBot="1" x14ac:dyDescent="0.25">
      <c r="A650" s="22" t="s">
        <v>64</v>
      </c>
      <c r="B650" s="26">
        <v>3.3667465600000002</v>
      </c>
      <c r="C650" s="26">
        <v>3.3667465600000002</v>
      </c>
      <c r="D650" s="26">
        <v>3.3667465600000002</v>
      </c>
      <c r="E650" s="26">
        <v>3.3667465600000002</v>
      </c>
      <c r="F650" s="26">
        <v>3.3667465600000002</v>
      </c>
      <c r="G650" s="26">
        <v>3.3667465600000002</v>
      </c>
      <c r="H650" s="26">
        <v>3.3667465600000002</v>
      </c>
      <c r="I650" s="26">
        <v>3.3667465600000002</v>
      </c>
      <c r="J650" s="26">
        <v>3.3667465600000002</v>
      </c>
      <c r="K650" s="26">
        <v>3.3667465600000002</v>
      </c>
      <c r="L650" s="26">
        <v>3.3667465600000002</v>
      </c>
      <c r="M650" s="26">
        <v>3.3667465600000002</v>
      </c>
      <c r="N650" s="26">
        <v>3.3667465600000002</v>
      </c>
      <c r="O650" s="26">
        <v>3.3667465600000002</v>
      </c>
      <c r="P650" s="26">
        <v>3.3667465600000002</v>
      </c>
      <c r="Q650" s="26">
        <v>3.3667465600000002</v>
      </c>
      <c r="R650" s="26">
        <v>3.3667465600000002</v>
      </c>
      <c r="S650" s="26">
        <v>3.3667465600000002</v>
      </c>
      <c r="T650" s="26">
        <v>3.3667465600000002</v>
      </c>
      <c r="U650" s="26">
        <v>3.3667465600000002</v>
      </c>
      <c r="V650" s="26">
        <v>3.3667465600000002</v>
      </c>
      <c r="W650" s="26">
        <v>3.3667465600000002</v>
      </c>
      <c r="X650" s="26">
        <v>3.3667465600000002</v>
      </c>
      <c r="Y650" s="26">
        <v>3.3667465600000002</v>
      </c>
    </row>
    <row r="651" spans="1:25" s="13" customFormat="1" ht="18.75" customHeight="1" collapsed="1" thickBot="1" x14ac:dyDescent="0.25">
      <c r="A651" s="14">
        <v>13</v>
      </c>
      <c r="B651" s="25">
        <v>1681.08</v>
      </c>
      <c r="C651" s="25">
        <v>1722.58</v>
      </c>
      <c r="D651" s="25">
        <v>1740.52</v>
      </c>
      <c r="E651" s="25">
        <v>1737.75</v>
      </c>
      <c r="F651" s="25">
        <v>1736.74</v>
      </c>
      <c r="G651" s="25">
        <v>1721.38</v>
      </c>
      <c r="H651" s="25">
        <v>1674.07</v>
      </c>
      <c r="I651" s="25">
        <v>1608.71</v>
      </c>
      <c r="J651" s="25">
        <v>1581.2</v>
      </c>
      <c r="K651" s="25">
        <v>1582.08</v>
      </c>
      <c r="L651" s="25">
        <v>1574.37</v>
      </c>
      <c r="M651" s="25">
        <v>1571.31</v>
      </c>
      <c r="N651" s="25">
        <v>1579.79</v>
      </c>
      <c r="O651" s="25">
        <v>1590.95</v>
      </c>
      <c r="P651" s="25">
        <v>1601.46</v>
      </c>
      <c r="Q651" s="25">
        <v>1612.55</v>
      </c>
      <c r="R651" s="25">
        <v>1610.55</v>
      </c>
      <c r="S651" s="25">
        <v>1598.9</v>
      </c>
      <c r="T651" s="25">
        <v>1571.5</v>
      </c>
      <c r="U651" s="25">
        <v>1586.32</v>
      </c>
      <c r="V651" s="25">
        <v>1579.6</v>
      </c>
      <c r="W651" s="25">
        <v>1569.84</v>
      </c>
      <c r="X651" s="25">
        <v>1581.52</v>
      </c>
      <c r="Y651" s="25">
        <v>1649.14</v>
      </c>
    </row>
    <row r="652" spans="1:25" s="6" customFormat="1" ht="51" hidden="1" outlineLevel="1" x14ac:dyDescent="0.2">
      <c r="A652" s="3" t="s">
        <v>38</v>
      </c>
      <c r="B652" s="26">
        <v>1002.38149293</v>
      </c>
      <c r="C652" s="26">
        <v>1043.8789762399999</v>
      </c>
      <c r="D652" s="26">
        <v>1061.82818309</v>
      </c>
      <c r="E652" s="26">
        <v>1059.0560424499999</v>
      </c>
      <c r="F652" s="26">
        <v>1058.0474171000001</v>
      </c>
      <c r="G652" s="26">
        <v>1042.6839924999999</v>
      </c>
      <c r="H652" s="26">
        <v>995.36942837000004</v>
      </c>
      <c r="I652" s="26">
        <v>930.01800036999998</v>
      </c>
      <c r="J652" s="26">
        <v>902.50453116999995</v>
      </c>
      <c r="K652" s="26">
        <v>903.38599467999995</v>
      </c>
      <c r="L652" s="26">
        <v>895.67035251000004</v>
      </c>
      <c r="M652" s="26">
        <v>892.61634617000004</v>
      </c>
      <c r="N652" s="26">
        <v>901.09271873</v>
      </c>
      <c r="O652" s="26">
        <v>912.25592543000005</v>
      </c>
      <c r="P652" s="26">
        <v>922.76502863999997</v>
      </c>
      <c r="Q652" s="26">
        <v>933.85518550999996</v>
      </c>
      <c r="R652" s="26">
        <v>931.84874100000002</v>
      </c>
      <c r="S652" s="26">
        <v>920.20621454000002</v>
      </c>
      <c r="T652" s="26">
        <v>892.80017208000004</v>
      </c>
      <c r="U652" s="26">
        <v>907.62603526999999</v>
      </c>
      <c r="V652" s="26">
        <v>900.90169748000005</v>
      </c>
      <c r="W652" s="26">
        <v>891.14588349999997</v>
      </c>
      <c r="X652" s="26">
        <v>902.82343001000004</v>
      </c>
      <c r="Y652" s="26">
        <v>970.44045084000004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150.72999999999999</v>
      </c>
      <c r="C655" s="26">
        <v>150.72999999999999</v>
      </c>
      <c r="D655" s="26">
        <v>150.72999999999999</v>
      </c>
      <c r="E655" s="26">
        <v>150.72999999999999</v>
      </c>
      <c r="F655" s="26">
        <v>150.72999999999999</v>
      </c>
      <c r="G655" s="26">
        <v>150.72999999999999</v>
      </c>
      <c r="H655" s="26">
        <v>150.72999999999999</v>
      </c>
      <c r="I655" s="26">
        <v>150.72999999999999</v>
      </c>
      <c r="J655" s="26">
        <v>150.72999999999999</v>
      </c>
      <c r="K655" s="26">
        <v>150.72999999999999</v>
      </c>
      <c r="L655" s="26">
        <v>150.72999999999999</v>
      </c>
      <c r="M655" s="26">
        <v>150.72999999999999</v>
      </c>
      <c r="N655" s="26">
        <v>150.72999999999999</v>
      </c>
      <c r="O655" s="26">
        <v>150.72999999999999</v>
      </c>
      <c r="P655" s="26">
        <v>150.72999999999999</v>
      </c>
      <c r="Q655" s="26">
        <v>150.72999999999999</v>
      </c>
      <c r="R655" s="26">
        <v>150.72999999999999</v>
      </c>
      <c r="S655" s="26">
        <v>150.72999999999999</v>
      </c>
      <c r="T655" s="26">
        <v>150.72999999999999</v>
      </c>
      <c r="U655" s="26">
        <v>150.72999999999999</v>
      </c>
      <c r="V655" s="26">
        <v>150.72999999999999</v>
      </c>
      <c r="W655" s="26">
        <v>150.72999999999999</v>
      </c>
      <c r="X655" s="26">
        <v>150.72999999999999</v>
      </c>
      <c r="Y655" s="26">
        <v>150.72999999999999</v>
      </c>
    </row>
    <row r="656" spans="1:25" s="6" customFormat="1" ht="18.75" hidden="1" customHeight="1" outlineLevel="1" thickBot="1" x14ac:dyDescent="0.25">
      <c r="A656" s="22" t="s">
        <v>64</v>
      </c>
      <c r="B656" s="26">
        <v>3.3667465600000002</v>
      </c>
      <c r="C656" s="26">
        <v>3.3667465600000002</v>
      </c>
      <c r="D656" s="26">
        <v>3.3667465600000002</v>
      </c>
      <c r="E656" s="26">
        <v>3.3667465600000002</v>
      </c>
      <c r="F656" s="26">
        <v>3.3667465600000002</v>
      </c>
      <c r="G656" s="26">
        <v>3.3667465600000002</v>
      </c>
      <c r="H656" s="26">
        <v>3.3667465600000002</v>
      </c>
      <c r="I656" s="26">
        <v>3.3667465600000002</v>
      </c>
      <c r="J656" s="26">
        <v>3.3667465600000002</v>
      </c>
      <c r="K656" s="26">
        <v>3.3667465600000002</v>
      </c>
      <c r="L656" s="26">
        <v>3.3667465600000002</v>
      </c>
      <c r="M656" s="26">
        <v>3.3667465600000002</v>
      </c>
      <c r="N656" s="26">
        <v>3.3667465600000002</v>
      </c>
      <c r="O656" s="26">
        <v>3.3667465600000002</v>
      </c>
      <c r="P656" s="26">
        <v>3.3667465600000002</v>
      </c>
      <c r="Q656" s="26">
        <v>3.3667465600000002</v>
      </c>
      <c r="R656" s="26">
        <v>3.3667465600000002</v>
      </c>
      <c r="S656" s="26">
        <v>3.3667465600000002</v>
      </c>
      <c r="T656" s="26">
        <v>3.3667465600000002</v>
      </c>
      <c r="U656" s="26">
        <v>3.3667465600000002</v>
      </c>
      <c r="V656" s="26">
        <v>3.3667465600000002</v>
      </c>
      <c r="W656" s="26">
        <v>3.3667465600000002</v>
      </c>
      <c r="X656" s="26">
        <v>3.3667465600000002</v>
      </c>
      <c r="Y656" s="26">
        <v>3.3667465600000002</v>
      </c>
    </row>
    <row r="657" spans="1:25" s="13" customFormat="1" ht="18.75" customHeight="1" collapsed="1" thickBot="1" x14ac:dyDescent="0.25">
      <c r="A657" s="14">
        <v>14</v>
      </c>
      <c r="B657" s="25">
        <v>1590.33</v>
      </c>
      <c r="C657" s="25">
        <v>1587.11</v>
      </c>
      <c r="D657" s="25">
        <v>1596.67</v>
      </c>
      <c r="E657" s="25">
        <v>1601.57</v>
      </c>
      <c r="F657" s="25">
        <v>1602.71</v>
      </c>
      <c r="G657" s="25">
        <v>1592.93</v>
      </c>
      <c r="H657" s="25">
        <v>1600.58</v>
      </c>
      <c r="I657" s="25">
        <v>1613.27</v>
      </c>
      <c r="J657" s="25">
        <v>1618.59</v>
      </c>
      <c r="K657" s="25">
        <v>1619.68</v>
      </c>
      <c r="L657" s="25">
        <v>1620.8</v>
      </c>
      <c r="M657" s="25">
        <v>1613.54</v>
      </c>
      <c r="N657" s="25">
        <v>1609.47</v>
      </c>
      <c r="O657" s="25">
        <v>1624.19</v>
      </c>
      <c r="P657" s="25">
        <v>1630.86</v>
      </c>
      <c r="Q657" s="25">
        <v>1629.05</v>
      </c>
      <c r="R657" s="25">
        <v>1625.63</v>
      </c>
      <c r="S657" s="25">
        <v>1627.76</v>
      </c>
      <c r="T657" s="25">
        <v>1622.94</v>
      </c>
      <c r="U657" s="25">
        <v>1623</v>
      </c>
      <c r="V657" s="25">
        <v>1623.02</v>
      </c>
      <c r="W657" s="25">
        <v>1625.78</v>
      </c>
      <c r="X657" s="25">
        <v>1624.17</v>
      </c>
      <c r="Y657" s="25">
        <v>1626.26</v>
      </c>
    </row>
    <row r="658" spans="1:25" s="6" customFormat="1" ht="51" hidden="1" outlineLevel="1" x14ac:dyDescent="0.2">
      <c r="A658" s="54" t="s">
        <v>38</v>
      </c>
      <c r="B658" s="26">
        <v>911.63243418000002</v>
      </c>
      <c r="C658" s="26">
        <v>908.41431129</v>
      </c>
      <c r="D658" s="26">
        <v>917.97617052999999</v>
      </c>
      <c r="E658" s="26">
        <v>922.87326518999998</v>
      </c>
      <c r="F658" s="26">
        <v>924.01459904000001</v>
      </c>
      <c r="G658" s="26">
        <v>914.23376308000002</v>
      </c>
      <c r="H658" s="26">
        <v>921.88085124999998</v>
      </c>
      <c r="I658" s="26">
        <v>934.57525626999995</v>
      </c>
      <c r="J658" s="26">
        <v>939.89032017</v>
      </c>
      <c r="K658" s="26">
        <v>940.97971571000005</v>
      </c>
      <c r="L658" s="26">
        <v>942.09826697000005</v>
      </c>
      <c r="M658" s="26">
        <v>934.84709448000001</v>
      </c>
      <c r="N658" s="26">
        <v>930.76849797</v>
      </c>
      <c r="O658" s="26">
        <v>945.49409365999998</v>
      </c>
      <c r="P658" s="26">
        <v>952.16173984</v>
      </c>
      <c r="Q658" s="26">
        <v>950.34880798999995</v>
      </c>
      <c r="R658" s="26">
        <v>946.92994480000004</v>
      </c>
      <c r="S658" s="26">
        <v>949.06671981</v>
      </c>
      <c r="T658" s="26">
        <v>944.24683155000002</v>
      </c>
      <c r="U658" s="26">
        <v>944.30606409999996</v>
      </c>
      <c r="V658" s="26">
        <v>944.32227579000005</v>
      </c>
      <c r="W658" s="26">
        <v>947.08407810000006</v>
      </c>
      <c r="X658" s="26">
        <v>945.46973595999998</v>
      </c>
      <c r="Y658" s="26">
        <v>947.56315618999997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150.72999999999999</v>
      </c>
      <c r="C661" s="26">
        <v>150.72999999999999</v>
      </c>
      <c r="D661" s="26">
        <v>150.72999999999999</v>
      </c>
      <c r="E661" s="26">
        <v>150.72999999999999</v>
      </c>
      <c r="F661" s="26">
        <v>150.72999999999999</v>
      </c>
      <c r="G661" s="26">
        <v>150.72999999999999</v>
      </c>
      <c r="H661" s="26">
        <v>150.72999999999999</v>
      </c>
      <c r="I661" s="26">
        <v>150.72999999999999</v>
      </c>
      <c r="J661" s="26">
        <v>150.72999999999999</v>
      </c>
      <c r="K661" s="26">
        <v>150.72999999999999</v>
      </c>
      <c r="L661" s="26">
        <v>150.72999999999999</v>
      </c>
      <c r="M661" s="26">
        <v>150.72999999999999</v>
      </c>
      <c r="N661" s="26">
        <v>150.72999999999999</v>
      </c>
      <c r="O661" s="26">
        <v>150.72999999999999</v>
      </c>
      <c r="P661" s="26">
        <v>150.72999999999999</v>
      </c>
      <c r="Q661" s="26">
        <v>150.72999999999999</v>
      </c>
      <c r="R661" s="26">
        <v>150.72999999999999</v>
      </c>
      <c r="S661" s="26">
        <v>150.72999999999999</v>
      </c>
      <c r="T661" s="26">
        <v>150.72999999999999</v>
      </c>
      <c r="U661" s="26">
        <v>150.72999999999999</v>
      </c>
      <c r="V661" s="26">
        <v>150.72999999999999</v>
      </c>
      <c r="W661" s="26">
        <v>150.72999999999999</v>
      </c>
      <c r="X661" s="26">
        <v>150.72999999999999</v>
      </c>
      <c r="Y661" s="26">
        <v>150.72999999999999</v>
      </c>
    </row>
    <row r="662" spans="1:25" s="6" customFormat="1" ht="18.75" hidden="1" customHeight="1" outlineLevel="1" thickBot="1" x14ac:dyDescent="0.25">
      <c r="A662" s="22" t="s">
        <v>64</v>
      </c>
      <c r="B662" s="26">
        <v>3.3667465600000002</v>
      </c>
      <c r="C662" s="26">
        <v>3.3667465600000002</v>
      </c>
      <c r="D662" s="26">
        <v>3.3667465600000002</v>
      </c>
      <c r="E662" s="26">
        <v>3.3667465600000002</v>
      </c>
      <c r="F662" s="26">
        <v>3.3667465600000002</v>
      </c>
      <c r="G662" s="26">
        <v>3.3667465600000002</v>
      </c>
      <c r="H662" s="26">
        <v>3.3667465600000002</v>
      </c>
      <c r="I662" s="26">
        <v>3.3667465600000002</v>
      </c>
      <c r="J662" s="26">
        <v>3.3667465600000002</v>
      </c>
      <c r="K662" s="26">
        <v>3.3667465600000002</v>
      </c>
      <c r="L662" s="26">
        <v>3.3667465600000002</v>
      </c>
      <c r="M662" s="26">
        <v>3.3667465600000002</v>
      </c>
      <c r="N662" s="26">
        <v>3.3667465600000002</v>
      </c>
      <c r="O662" s="26">
        <v>3.3667465600000002</v>
      </c>
      <c r="P662" s="26">
        <v>3.3667465600000002</v>
      </c>
      <c r="Q662" s="26">
        <v>3.3667465600000002</v>
      </c>
      <c r="R662" s="26">
        <v>3.3667465600000002</v>
      </c>
      <c r="S662" s="26">
        <v>3.3667465600000002</v>
      </c>
      <c r="T662" s="26">
        <v>3.3667465600000002</v>
      </c>
      <c r="U662" s="26">
        <v>3.3667465600000002</v>
      </c>
      <c r="V662" s="26">
        <v>3.3667465600000002</v>
      </c>
      <c r="W662" s="26">
        <v>3.3667465600000002</v>
      </c>
      <c r="X662" s="26">
        <v>3.3667465600000002</v>
      </c>
      <c r="Y662" s="26">
        <v>3.3667465600000002</v>
      </c>
    </row>
    <row r="663" spans="1:25" s="13" customFormat="1" ht="18.75" customHeight="1" collapsed="1" thickBot="1" x14ac:dyDescent="0.25">
      <c r="A663" s="14">
        <v>15</v>
      </c>
      <c r="B663" s="25">
        <v>1623.67</v>
      </c>
      <c r="C663" s="25">
        <v>1664.04</v>
      </c>
      <c r="D663" s="25">
        <v>1680.33</v>
      </c>
      <c r="E663" s="25">
        <v>1688.67</v>
      </c>
      <c r="F663" s="25">
        <v>1686.69</v>
      </c>
      <c r="G663" s="25">
        <v>1666.65</v>
      </c>
      <c r="H663" s="25">
        <v>1624.66</v>
      </c>
      <c r="I663" s="25">
        <v>1627.82</v>
      </c>
      <c r="J663" s="25">
        <v>1634.85</v>
      </c>
      <c r="K663" s="25">
        <v>1633.91</v>
      </c>
      <c r="L663" s="25">
        <v>1634.68</v>
      </c>
      <c r="M663" s="25">
        <v>1630.02</v>
      </c>
      <c r="N663" s="25">
        <v>1631.3</v>
      </c>
      <c r="O663" s="25">
        <v>1624.51</v>
      </c>
      <c r="P663" s="25">
        <v>1625</v>
      </c>
      <c r="Q663" s="25">
        <v>1625.38</v>
      </c>
      <c r="R663" s="25">
        <v>1619.29</v>
      </c>
      <c r="S663" s="25">
        <v>1623.82</v>
      </c>
      <c r="T663" s="25">
        <v>1636.45</v>
      </c>
      <c r="U663" s="25">
        <v>1658.43</v>
      </c>
      <c r="V663" s="25">
        <v>1674.9</v>
      </c>
      <c r="W663" s="25">
        <v>1679.49</v>
      </c>
      <c r="X663" s="25">
        <v>1679.63</v>
      </c>
      <c r="Y663" s="25">
        <v>1695.94</v>
      </c>
    </row>
    <row r="664" spans="1:25" s="6" customFormat="1" ht="51" hidden="1" outlineLevel="1" x14ac:dyDescent="0.2">
      <c r="A664" s="3" t="s">
        <v>38</v>
      </c>
      <c r="B664" s="26">
        <v>944.97570453000003</v>
      </c>
      <c r="C664" s="26">
        <v>985.34136243</v>
      </c>
      <c r="D664" s="26">
        <v>1001.6290416099999</v>
      </c>
      <c r="E664" s="26">
        <v>1009.97676284</v>
      </c>
      <c r="F664" s="26">
        <v>1007.990104</v>
      </c>
      <c r="G664" s="26">
        <v>987.95434635000004</v>
      </c>
      <c r="H664" s="26">
        <v>945.95961010999997</v>
      </c>
      <c r="I664" s="26">
        <v>949.11932636999995</v>
      </c>
      <c r="J664" s="26">
        <v>956.15065231000005</v>
      </c>
      <c r="K664" s="26">
        <v>955.21110300999999</v>
      </c>
      <c r="L664" s="26">
        <v>955.98419672</v>
      </c>
      <c r="M664" s="26">
        <v>951.32341170999996</v>
      </c>
      <c r="N664" s="26">
        <v>952.60805798000001</v>
      </c>
      <c r="O664" s="26">
        <v>945.81309819000001</v>
      </c>
      <c r="P664" s="26">
        <v>946.30759890000002</v>
      </c>
      <c r="Q664" s="26">
        <v>946.6801514</v>
      </c>
      <c r="R664" s="26">
        <v>940.59286657999996</v>
      </c>
      <c r="S664" s="26">
        <v>945.12306745000001</v>
      </c>
      <c r="T664" s="26">
        <v>957.75802014999999</v>
      </c>
      <c r="U664" s="26">
        <v>979.73297538999998</v>
      </c>
      <c r="V664" s="26">
        <v>996.20596908000005</v>
      </c>
      <c r="W664" s="26">
        <v>1000.79189806</v>
      </c>
      <c r="X664" s="26">
        <v>1000.93608697</v>
      </c>
      <c r="Y664" s="26">
        <v>1017.24698514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150.72999999999999</v>
      </c>
      <c r="C667" s="26">
        <v>150.72999999999999</v>
      </c>
      <c r="D667" s="26">
        <v>150.72999999999999</v>
      </c>
      <c r="E667" s="26">
        <v>150.72999999999999</v>
      </c>
      <c r="F667" s="26">
        <v>150.72999999999999</v>
      </c>
      <c r="G667" s="26">
        <v>150.72999999999999</v>
      </c>
      <c r="H667" s="26">
        <v>150.72999999999999</v>
      </c>
      <c r="I667" s="26">
        <v>150.72999999999999</v>
      </c>
      <c r="J667" s="26">
        <v>150.72999999999999</v>
      </c>
      <c r="K667" s="26">
        <v>150.72999999999999</v>
      </c>
      <c r="L667" s="26">
        <v>150.72999999999999</v>
      </c>
      <c r="M667" s="26">
        <v>150.72999999999999</v>
      </c>
      <c r="N667" s="26">
        <v>150.72999999999999</v>
      </c>
      <c r="O667" s="26">
        <v>150.72999999999999</v>
      </c>
      <c r="P667" s="26">
        <v>150.72999999999999</v>
      </c>
      <c r="Q667" s="26">
        <v>150.72999999999999</v>
      </c>
      <c r="R667" s="26">
        <v>150.72999999999999</v>
      </c>
      <c r="S667" s="26">
        <v>150.72999999999999</v>
      </c>
      <c r="T667" s="26">
        <v>150.72999999999999</v>
      </c>
      <c r="U667" s="26">
        <v>150.72999999999999</v>
      </c>
      <c r="V667" s="26">
        <v>150.72999999999999</v>
      </c>
      <c r="W667" s="26">
        <v>150.72999999999999</v>
      </c>
      <c r="X667" s="26">
        <v>150.72999999999999</v>
      </c>
      <c r="Y667" s="26">
        <v>150.72999999999999</v>
      </c>
    </row>
    <row r="668" spans="1:25" s="6" customFormat="1" ht="18.75" hidden="1" customHeight="1" outlineLevel="1" thickBot="1" x14ac:dyDescent="0.25">
      <c r="A668" s="22" t="s">
        <v>64</v>
      </c>
      <c r="B668" s="26">
        <v>3.3667465600000002</v>
      </c>
      <c r="C668" s="26">
        <v>3.3667465600000002</v>
      </c>
      <c r="D668" s="26">
        <v>3.3667465600000002</v>
      </c>
      <c r="E668" s="26">
        <v>3.3667465600000002</v>
      </c>
      <c r="F668" s="26">
        <v>3.3667465600000002</v>
      </c>
      <c r="G668" s="26">
        <v>3.3667465600000002</v>
      </c>
      <c r="H668" s="26">
        <v>3.3667465600000002</v>
      </c>
      <c r="I668" s="26">
        <v>3.3667465600000002</v>
      </c>
      <c r="J668" s="26">
        <v>3.3667465600000002</v>
      </c>
      <c r="K668" s="26">
        <v>3.3667465600000002</v>
      </c>
      <c r="L668" s="26">
        <v>3.3667465600000002</v>
      </c>
      <c r="M668" s="26">
        <v>3.3667465600000002</v>
      </c>
      <c r="N668" s="26">
        <v>3.3667465600000002</v>
      </c>
      <c r="O668" s="26">
        <v>3.3667465600000002</v>
      </c>
      <c r="P668" s="26">
        <v>3.3667465600000002</v>
      </c>
      <c r="Q668" s="26">
        <v>3.3667465600000002</v>
      </c>
      <c r="R668" s="26">
        <v>3.3667465600000002</v>
      </c>
      <c r="S668" s="26">
        <v>3.3667465600000002</v>
      </c>
      <c r="T668" s="26">
        <v>3.3667465600000002</v>
      </c>
      <c r="U668" s="26">
        <v>3.3667465600000002</v>
      </c>
      <c r="V668" s="26">
        <v>3.3667465600000002</v>
      </c>
      <c r="W668" s="26">
        <v>3.3667465600000002</v>
      </c>
      <c r="X668" s="26">
        <v>3.3667465600000002</v>
      </c>
      <c r="Y668" s="26">
        <v>3.3667465600000002</v>
      </c>
    </row>
    <row r="669" spans="1:25" s="13" customFormat="1" ht="18.75" customHeight="1" collapsed="1" thickBot="1" x14ac:dyDescent="0.25">
      <c r="A669" s="14">
        <v>16</v>
      </c>
      <c r="B669" s="25">
        <v>1610.07</v>
      </c>
      <c r="C669" s="25">
        <v>1622.88</v>
      </c>
      <c r="D669" s="25">
        <v>1646.21</v>
      </c>
      <c r="E669" s="25">
        <v>1653.24</v>
      </c>
      <c r="F669" s="25">
        <v>1651.25</v>
      </c>
      <c r="G669" s="25">
        <v>1635.58</v>
      </c>
      <c r="H669" s="25">
        <v>1603.57</v>
      </c>
      <c r="I669" s="25">
        <v>1629.95</v>
      </c>
      <c r="J669" s="25">
        <v>1647.7</v>
      </c>
      <c r="K669" s="25">
        <v>1648.46</v>
      </c>
      <c r="L669" s="25">
        <v>1641.99</v>
      </c>
      <c r="M669" s="25">
        <v>1638.25</v>
      </c>
      <c r="N669" s="25">
        <v>1633.66</v>
      </c>
      <c r="O669" s="25">
        <v>1633.34</v>
      </c>
      <c r="P669" s="25">
        <v>1636.21</v>
      </c>
      <c r="Q669" s="25">
        <v>1634.01</v>
      </c>
      <c r="R669" s="25">
        <v>1631.31</v>
      </c>
      <c r="S669" s="25">
        <v>1631.23</v>
      </c>
      <c r="T669" s="25">
        <v>1626.21</v>
      </c>
      <c r="U669" s="25">
        <v>1629.78</v>
      </c>
      <c r="V669" s="25">
        <v>1634.15</v>
      </c>
      <c r="W669" s="25">
        <v>1634.01</v>
      </c>
      <c r="X669" s="25">
        <v>1632.9</v>
      </c>
      <c r="Y669" s="25">
        <v>1635.05</v>
      </c>
    </row>
    <row r="670" spans="1:25" s="6" customFormat="1" ht="42.75" hidden="1" customHeight="1" outlineLevel="1" x14ac:dyDescent="0.2">
      <c r="A670" s="54" t="s">
        <v>38</v>
      </c>
      <c r="B670" s="26">
        <v>931.37793221000004</v>
      </c>
      <c r="C670" s="26">
        <v>944.17860596000003</v>
      </c>
      <c r="D670" s="26">
        <v>967.51195845999996</v>
      </c>
      <c r="E670" s="26">
        <v>974.54359693000004</v>
      </c>
      <c r="F670" s="26">
        <v>972.55640602000005</v>
      </c>
      <c r="G670" s="26">
        <v>956.88524359999997</v>
      </c>
      <c r="H670" s="26">
        <v>924.87305188000005</v>
      </c>
      <c r="I670" s="26">
        <v>951.25516504999996</v>
      </c>
      <c r="J670" s="26">
        <v>969.00345643000003</v>
      </c>
      <c r="K670" s="26">
        <v>969.76803499000005</v>
      </c>
      <c r="L670" s="26">
        <v>963.29126922</v>
      </c>
      <c r="M670" s="26">
        <v>959.55743756000004</v>
      </c>
      <c r="N670" s="26">
        <v>954.95989784999995</v>
      </c>
      <c r="O670" s="26">
        <v>954.64778217000003</v>
      </c>
      <c r="P670" s="26">
        <v>957.51165246000005</v>
      </c>
      <c r="Q670" s="26">
        <v>955.31027477999999</v>
      </c>
      <c r="R670" s="26">
        <v>952.61247771000001</v>
      </c>
      <c r="S670" s="26">
        <v>952.52866816000005</v>
      </c>
      <c r="T670" s="26">
        <v>947.51821141999994</v>
      </c>
      <c r="U670" s="26">
        <v>951.08665070999996</v>
      </c>
      <c r="V670" s="26">
        <v>955.45406460000004</v>
      </c>
      <c r="W670" s="26">
        <v>955.31375561000004</v>
      </c>
      <c r="X670" s="26">
        <v>954.20805994</v>
      </c>
      <c r="Y670" s="26">
        <v>956.35331643999996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150.72999999999999</v>
      </c>
      <c r="C673" s="26">
        <v>150.72999999999999</v>
      </c>
      <c r="D673" s="26">
        <v>150.72999999999999</v>
      </c>
      <c r="E673" s="26">
        <v>150.72999999999999</v>
      </c>
      <c r="F673" s="26">
        <v>150.72999999999999</v>
      </c>
      <c r="G673" s="26">
        <v>150.72999999999999</v>
      </c>
      <c r="H673" s="26">
        <v>150.72999999999999</v>
      </c>
      <c r="I673" s="26">
        <v>150.72999999999999</v>
      </c>
      <c r="J673" s="26">
        <v>150.72999999999999</v>
      </c>
      <c r="K673" s="26">
        <v>150.72999999999999</v>
      </c>
      <c r="L673" s="26">
        <v>150.72999999999999</v>
      </c>
      <c r="M673" s="26">
        <v>150.72999999999999</v>
      </c>
      <c r="N673" s="26">
        <v>150.72999999999999</v>
      </c>
      <c r="O673" s="26">
        <v>150.72999999999999</v>
      </c>
      <c r="P673" s="26">
        <v>150.72999999999999</v>
      </c>
      <c r="Q673" s="26">
        <v>150.72999999999999</v>
      </c>
      <c r="R673" s="26">
        <v>150.72999999999999</v>
      </c>
      <c r="S673" s="26">
        <v>150.72999999999999</v>
      </c>
      <c r="T673" s="26">
        <v>150.72999999999999</v>
      </c>
      <c r="U673" s="26">
        <v>150.72999999999999</v>
      </c>
      <c r="V673" s="26">
        <v>150.72999999999999</v>
      </c>
      <c r="W673" s="26">
        <v>150.72999999999999</v>
      </c>
      <c r="X673" s="26">
        <v>150.72999999999999</v>
      </c>
      <c r="Y673" s="26">
        <v>150.72999999999999</v>
      </c>
    </row>
    <row r="674" spans="1:25" s="6" customFormat="1" ht="18.75" hidden="1" customHeight="1" outlineLevel="1" thickBot="1" x14ac:dyDescent="0.25">
      <c r="A674" s="22" t="s">
        <v>64</v>
      </c>
      <c r="B674" s="26">
        <v>3.3667465600000002</v>
      </c>
      <c r="C674" s="26">
        <v>3.3667465600000002</v>
      </c>
      <c r="D674" s="26">
        <v>3.3667465600000002</v>
      </c>
      <c r="E674" s="26">
        <v>3.3667465600000002</v>
      </c>
      <c r="F674" s="26">
        <v>3.3667465600000002</v>
      </c>
      <c r="G674" s="26">
        <v>3.3667465600000002</v>
      </c>
      <c r="H674" s="26">
        <v>3.3667465600000002</v>
      </c>
      <c r="I674" s="26">
        <v>3.3667465600000002</v>
      </c>
      <c r="J674" s="26">
        <v>3.3667465600000002</v>
      </c>
      <c r="K674" s="26">
        <v>3.3667465600000002</v>
      </c>
      <c r="L674" s="26">
        <v>3.3667465600000002</v>
      </c>
      <c r="M674" s="26">
        <v>3.3667465600000002</v>
      </c>
      <c r="N674" s="26">
        <v>3.3667465600000002</v>
      </c>
      <c r="O674" s="26">
        <v>3.3667465600000002</v>
      </c>
      <c r="P674" s="26">
        <v>3.3667465600000002</v>
      </c>
      <c r="Q674" s="26">
        <v>3.3667465600000002</v>
      </c>
      <c r="R674" s="26">
        <v>3.3667465600000002</v>
      </c>
      <c r="S674" s="26">
        <v>3.3667465600000002</v>
      </c>
      <c r="T674" s="26">
        <v>3.3667465600000002</v>
      </c>
      <c r="U674" s="26">
        <v>3.3667465600000002</v>
      </c>
      <c r="V674" s="26">
        <v>3.3667465600000002</v>
      </c>
      <c r="W674" s="26">
        <v>3.3667465600000002</v>
      </c>
      <c r="X674" s="26">
        <v>3.3667465600000002</v>
      </c>
      <c r="Y674" s="26">
        <v>3.3667465600000002</v>
      </c>
    </row>
    <row r="675" spans="1:25" s="13" customFormat="1" ht="18.75" customHeight="1" collapsed="1" thickBot="1" x14ac:dyDescent="0.25">
      <c r="A675" s="14">
        <v>17</v>
      </c>
      <c r="B675" s="25">
        <v>1650.08</v>
      </c>
      <c r="C675" s="25">
        <v>1698.79</v>
      </c>
      <c r="D675" s="25">
        <v>1713.22</v>
      </c>
      <c r="E675" s="25">
        <v>1724.77</v>
      </c>
      <c r="F675" s="25">
        <v>1719.85</v>
      </c>
      <c r="G675" s="25">
        <v>1695.57</v>
      </c>
      <c r="H675" s="25">
        <v>1644.78</v>
      </c>
      <c r="I675" s="25">
        <v>1644.77</v>
      </c>
      <c r="J675" s="25">
        <v>1645.35</v>
      </c>
      <c r="K675" s="25">
        <v>1648.9</v>
      </c>
      <c r="L675" s="25">
        <v>1643.51</v>
      </c>
      <c r="M675" s="25">
        <v>1636.56</v>
      </c>
      <c r="N675" s="25">
        <v>1630.76</v>
      </c>
      <c r="O675" s="25">
        <v>1630.51</v>
      </c>
      <c r="P675" s="25">
        <v>1617.17</v>
      </c>
      <c r="Q675" s="25">
        <v>1617.62</v>
      </c>
      <c r="R675" s="25">
        <v>1614.29</v>
      </c>
      <c r="S675" s="25">
        <v>1611.59</v>
      </c>
      <c r="T675" s="25">
        <v>1605.93</v>
      </c>
      <c r="U675" s="25">
        <v>1605.78</v>
      </c>
      <c r="V675" s="25">
        <v>1606.22</v>
      </c>
      <c r="W675" s="25">
        <v>1545.38</v>
      </c>
      <c r="X675" s="25">
        <v>1500.29</v>
      </c>
      <c r="Y675" s="25">
        <v>1541.68</v>
      </c>
    </row>
    <row r="676" spans="1:25" s="6" customFormat="1" ht="38.25" hidden="1" customHeight="1" outlineLevel="1" x14ac:dyDescent="0.2">
      <c r="A676" s="3" t="s">
        <v>38</v>
      </c>
      <c r="B676" s="26">
        <v>971.38326173999997</v>
      </c>
      <c r="C676" s="26">
        <v>1020.08860281</v>
      </c>
      <c r="D676" s="26">
        <v>1034.5258449099999</v>
      </c>
      <c r="E676" s="26">
        <v>1046.07145947</v>
      </c>
      <c r="F676" s="26">
        <v>1041.1536409600001</v>
      </c>
      <c r="G676" s="26">
        <v>1016.87566815</v>
      </c>
      <c r="H676" s="26">
        <v>966.08010188000003</v>
      </c>
      <c r="I676" s="26">
        <v>966.06936958999995</v>
      </c>
      <c r="J676" s="26">
        <v>966.64882248000004</v>
      </c>
      <c r="K676" s="26">
        <v>970.20141502000001</v>
      </c>
      <c r="L676" s="26">
        <v>964.80858292999994</v>
      </c>
      <c r="M676" s="26">
        <v>957.86590299</v>
      </c>
      <c r="N676" s="26">
        <v>952.06535753000003</v>
      </c>
      <c r="O676" s="26">
        <v>951.81650908999995</v>
      </c>
      <c r="P676" s="26">
        <v>938.47027046999995</v>
      </c>
      <c r="Q676" s="26">
        <v>938.92098656999997</v>
      </c>
      <c r="R676" s="26">
        <v>935.59041406999995</v>
      </c>
      <c r="S676" s="26">
        <v>932.89754392999998</v>
      </c>
      <c r="T676" s="26">
        <v>927.23542267000005</v>
      </c>
      <c r="U676" s="26">
        <v>927.08638828000005</v>
      </c>
      <c r="V676" s="26">
        <v>927.52415630999997</v>
      </c>
      <c r="W676" s="26">
        <v>866.68788644000006</v>
      </c>
      <c r="X676" s="26">
        <v>821.59305850999999</v>
      </c>
      <c r="Y676" s="26">
        <v>862.98167862000003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150.72999999999999</v>
      </c>
      <c r="C679" s="26">
        <v>150.72999999999999</v>
      </c>
      <c r="D679" s="26">
        <v>150.72999999999999</v>
      </c>
      <c r="E679" s="26">
        <v>150.72999999999999</v>
      </c>
      <c r="F679" s="26">
        <v>150.72999999999999</v>
      </c>
      <c r="G679" s="26">
        <v>150.72999999999999</v>
      </c>
      <c r="H679" s="26">
        <v>150.72999999999999</v>
      </c>
      <c r="I679" s="26">
        <v>150.72999999999999</v>
      </c>
      <c r="J679" s="26">
        <v>150.72999999999999</v>
      </c>
      <c r="K679" s="26">
        <v>150.72999999999999</v>
      </c>
      <c r="L679" s="26">
        <v>150.72999999999999</v>
      </c>
      <c r="M679" s="26">
        <v>150.72999999999999</v>
      </c>
      <c r="N679" s="26">
        <v>150.72999999999999</v>
      </c>
      <c r="O679" s="26">
        <v>150.72999999999999</v>
      </c>
      <c r="P679" s="26">
        <v>150.72999999999999</v>
      </c>
      <c r="Q679" s="26">
        <v>150.72999999999999</v>
      </c>
      <c r="R679" s="26">
        <v>150.72999999999999</v>
      </c>
      <c r="S679" s="26">
        <v>150.72999999999999</v>
      </c>
      <c r="T679" s="26">
        <v>150.72999999999999</v>
      </c>
      <c r="U679" s="26">
        <v>150.72999999999999</v>
      </c>
      <c r="V679" s="26">
        <v>150.72999999999999</v>
      </c>
      <c r="W679" s="26">
        <v>150.72999999999999</v>
      </c>
      <c r="X679" s="26">
        <v>150.72999999999999</v>
      </c>
      <c r="Y679" s="26">
        <v>150.72999999999999</v>
      </c>
    </row>
    <row r="680" spans="1:25" s="6" customFormat="1" ht="18.75" hidden="1" customHeight="1" outlineLevel="1" thickBot="1" x14ac:dyDescent="0.25">
      <c r="A680" s="22" t="s">
        <v>64</v>
      </c>
      <c r="B680" s="26">
        <v>3.3667465600000002</v>
      </c>
      <c r="C680" s="26">
        <v>3.3667465600000002</v>
      </c>
      <c r="D680" s="26">
        <v>3.3667465600000002</v>
      </c>
      <c r="E680" s="26">
        <v>3.3667465600000002</v>
      </c>
      <c r="F680" s="26">
        <v>3.3667465600000002</v>
      </c>
      <c r="G680" s="26">
        <v>3.3667465600000002</v>
      </c>
      <c r="H680" s="26">
        <v>3.3667465600000002</v>
      </c>
      <c r="I680" s="26">
        <v>3.3667465600000002</v>
      </c>
      <c r="J680" s="26">
        <v>3.3667465600000002</v>
      </c>
      <c r="K680" s="26">
        <v>3.3667465600000002</v>
      </c>
      <c r="L680" s="26">
        <v>3.3667465600000002</v>
      </c>
      <c r="M680" s="26">
        <v>3.3667465600000002</v>
      </c>
      <c r="N680" s="26">
        <v>3.3667465600000002</v>
      </c>
      <c r="O680" s="26">
        <v>3.3667465600000002</v>
      </c>
      <c r="P680" s="26">
        <v>3.3667465600000002</v>
      </c>
      <c r="Q680" s="26">
        <v>3.3667465600000002</v>
      </c>
      <c r="R680" s="26">
        <v>3.3667465600000002</v>
      </c>
      <c r="S680" s="26">
        <v>3.3667465600000002</v>
      </c>
      <c r="T680" s="26">
        <v>3.3667465600000002</v>
      </c>
      <c r="U680" s="26">
        <v>3.3667465600000002</v>
      </c>
      <c r="V680" s="26">
        <v>3.3667465600000002</v>
      </c>
      <c r="W680" s="26">
        <v>3.3667465600000002</v>
      </c>
      <c r="X680" s="26">
        <v>3.3667465600000002</v>
      </c>
      <c r="Y680" s="26">
        <v>3.3667465600000002</v>
      </c>
    </row>
    <row r="681" spans="1:25" s="13" customFormat="1" ht="18.75" customHeight="1" collapsed="1" thickBot="1" x14ac:dyDescent="0.25">
      <c r="A681" s="15">
        <v>18</v>
      </c>
      <c r="B681" s="25">
        <v>1639.73</v>
      </c>
      <c r="C681" s="25">
        <v>1645.31</v>
      </c>
      <c r="D681" s="25">
        <v>1680.49</v>
      </c>
      <c r="E681" s="25">
        <v>1690.92</v>
      </c>
      <c r="F681" s="25">
        <v>1687.89</v>
      </c>
      <c r="G681" s="25">
        <v>1674.24</v>
      </c>
      <c r="H681" s="25">
        <v>1623.95</v>
      </c>
      <c r="I681" s="25">
        <v>1600.92</v>
      </c>
      <c r="J681" s="25">
        <v>1540.61</v>
      </c>
      <c r="K681" s="25">
        <v>1536.76</v>
      </c>
      <c r="L681" s="25">
        <v>1541.4</v>
      </c>
      <c r="M681" s="25">
        <v>1544.06</v>
      </c>
      <c r="N681" s="25">
        <v>1538.69</v>
      </c>
      <c r="O681" s="25">
        <v>1538.24</v>
      </c>
      <c r="P681" s="25">
        <v>1539.39</v>
      </c>
      <c r="Q681" s="25">
        <v>1535.73</v>
      </c>
      <c r="R681" s="25">
        <v>1509.67</v>
      </c>
      <c r="S681" s="25">
        <v>1538.89</v>
      </c>
      <c r="T681" s="25">
        <v>1534.3</v>
      </c>
      <c r="U681" s="25">
        <v>1533.16</v>
      </c>
      <c r="V681" s="25">
        <v>1536.89</v>
      </c>
      <c r="W681" s="25">
        <v>1541.47</v>
      </c>
      <c r="X681" s="25">
        <v>1536.33</v>
      </c>
      <c r="Y681" s="25">
        <v>1549.9</v>
      </c>
    </row>
    <row r="682" spans="1:25" s="6" customFormat="1" ht="51" hidden="1" outlineLevel="1" x14ac:dyDescent="0.2">
      <c r="A682" s="3" t="s">
        <v>38</v>
      </c>
      <c r="B682" s="26">
        <v>961.03457822999997</v>
      </c>
      <c r="C682" s="26">
        <v>966.61584664999998</v>
      </c>
      <c r="D682" s="26">
        <v>1001.7956199499999</v>
      </c>
      <c r="E682" s="26">
        <v>1012.22310763</v>
      </c>
      <c r="F682" s="26">
        <v>1009.19793984</v>
      </c>
      <c r="G682" s="26">
        <v>995.54494342999999</v>
      </c>
      <c r="H682" s="26">
        <v>945.25463635999995</v>
      </c>
      <c r="I682" s="26">
        <v>922.22071337</v>
      </c>
      <c r="J682" s="26">
        <v>861.91681190999998</v>
      </c>
      <c r="K682" s="26">
        <v>858.05954320000001</v>
      </c>
      <c r="L682" s="26">
        <v>862.70717162000005</v>
      </c>
      <c r="M682" s="26">
        <v>865.35825359</v>
      </c>
      <c r="N682" s="26">
        <v>859.99435110000002</v>
      </c>
      <c r="O682" s="26">
        <v>859.54015927</v>
      </c>
      <c r="P682" s="26">
        <v>860.69626061999998</v>
      </c>
      <c r="Q682" s="26">
        <v>857.02974486000005</v>
      </c>
      <c r="R682" s="26">
        <v>830.97568538999997</v>
      </c>
      <c r="S682" s="26">
        <v>860.19642033000002</v>
      </c>
      <c r="T682" s="26">
        <v>855.60126324999999</v>
      </c>
      <c r="U682" s="26">
        <v>854.46282439000004</v>
      </c>
      <c r="V682" s="26">
        <v>858.18831365000005</v>
      </c>
      <c r="W682" s="26">
        <v>862.77006917000006</v>
      </c>
      <c r="X682" s="26">
        <v>857.63066570000001</v>
      </c>
      <c r="Y682" s="26">
        <v>871.19925019000004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150.72999999999999</v>
      </c>
      <c r="C685" s="26">
        <v>150.72999999999999</v>
      </c>
      <c r="D685" s="26">
        <v>150.72999999999999</v>
      </c>
      <c r="E685" s="26">
        <v>150.72999999999999</v>
      </c>
      <c r="F685" s="26">
        <v>150.72999999999999</v>
      </c>
      <c r="G685" s="26">
        <v>150.72999999999999</v>
      </c>
      <c r="H685" s="26">
        <v>150.72999999999999</v>
      </c>
      <c r="I685" s="26">
        <v>150.72999999999999</v>
      </c>
      <c r="J685" s="26">
        <v>150.72999999999999</v>
      </c>
      <c r="K685" s="26">
        <v>150.72999999999999</v>
      </c>
      <c r="L685" s="26">
        <v>150.72999999999999</v>
      </c>
      <c r="M685" s="26">
        <v>150.72999999999999</v>
      </c>
      <c r="N685" s="26">
        <v>150.72999999999999</v>
      </c>
      <c r="O685" s="26">
        <v>150.72999999999999</v>
      </c>
      <c r="P685" s="26">
        <v>150.72999999999999</v>
      </c>
      <c r="Q685" s="26">
        <v>150.72999999999999</v>
      </c>
      <c r="R685" s="26">
        <v>150.72999999999999</v>
      </c>
      <c r="S685" s="26">
        <v>150.72999999999999</v>
      </c>
      <c r="T685" s="26">
        <v>150.72999999999999</v>
      </c>
      <c r="U685" s="26">
        <v>150.72999999999999</v>
      </c>
      <c r="V685" s="26">
        <v>150.72999999999999</v>
      </c>
      <c r="W685" s="26">
        <v>150.72999999999999</v>
      </c>
      <c r="X685" s="26">
        <v>150.72999999999999</v>
      </c>
      <c r="Y685" s="26">
        <v>150.72999999999999</v>
      </c>
    </row>
    <row r="686" spans="1:25" s="6" customFormat="1" ht="18.75" hidden="1" customHeight="1" outlineLevel="1" thickBot="1" x14ac:dyDescent="0.25">
      <c r="A686" s="22" t="s">
        <v>64</v>
      </c>
      <c r="B686" s="26">
        <v>3.3667465600000002</v>
      </c>
      <c r="C686" s="26">
        <v>3.3667465600000002</v>
      </c>
      <c r="D686" s="26">
        <v>3.3667465600000002</v>
      </c>
      <c r="E686" s="26">
        <v>3.3667465600000002</v>
      </c>
      <c r="F686" s="26">
        <v>3.3667465600000002</v>
      </c>
      <c r="G686" s="26">
        <v>3.3667465600000002</v>
      </c>
      <c r="H686" s="26">
        <v>3.3667465600000002</v>
      </c>
      <c r="I686" s="26">
        <v>3.3667465600000002</v>
      </c>
      <c r="J686" s="26">
        <v>3.3667465600000002</v>
      </c>
      <c r="K686" s="26">
        <v>3.3667465600000002</v>
      </c>
      <c r="L686" s="26">
        <v>3.3667465600000002</v>
      </c>
      <c r="M686" s="26">
        <v>3.3667465600000002</v>
      </c>
      <c r="N686" s="26">
        <v>3.3667465600000002</v>
      </c>
      <c r="O686" s="26">
        <v>3.3667465600000002</v>
      </c>
      <c r="P686" s="26">
        <v>3.3667465600000002</v>
      </c>
      <c r="Q686" s="26">
        <v>3.3667465600000002</v>
      </c>
      <c r="R686" s="26">
        <v>3.3667465600000002</v>
      </c>
      <c r="S686" s="26">
        <v>3.3667465600000002</v>
      </c>
      <c r="T686" s="26">
        <v>3.3667465600000002</v>
      </c>
      <c r="U686" s="26">
        <v>3.3667465600000002</v>
      </c>
      <c r="V686" s="26">
        <v>3.3667465600000002</v>
      </c>
      <c r="W686" s="26">
        <v>3.3667465600000002</v>
      </c>
      <c r="X686" s="26">
        <v>3.3667465600000002</v>
      </c>
      <c r="Y686" s="26">
        <v>3.3667465600000002</v>
      </c>
    </row>
    <row r="687" spans="1:25" s="13" customFormat="1" ht="18.75" customHeight="1" collapsed="1" thickBot="1" x14ac:dyDescent="0.25">
      <c r="A687" s="14">
        <v>19</v>
      </c>
      <c r="B687" s="25">
        <v>1568.07</v>
      </c>
      <c r="C687" s="25">
        <v>1612.82</v>
      </c>
      <c r="D687" s="25">
        <v>1631.94</v>
      </c>
      <c r="E687" s="25">
        <v>1642.78</v>
      </c>
      <c r="F687" s="25">
        <v>1635.34</v>
      </c>
      <c r="G687" s="25">
        <v>1634.31</v>
      </c>
      <c r="H687" s="25">
        <v>1619.76</v>
      </c>
      <c r="I687" s="25">
        <v>1597.31</v>
      </c>
      <c r="J687" s="25">
        <v>1582.83</v>
      </c>
      <c r="K687" s="25">
        <v>1543.73</v>
      </c>
      <c r="L687" s="25">
        <v>1534.36</v>
      </c>
      <c r="M687" s="25">
        <v>1537.8</v>
      </c>
      <c r="N687" s="25">
        <v>1562.62</v>
      </c>
      <c r="O687" s="25">
        <v>1590.06</v>
      </c>
      <c r="P687" s="25">
        <v>1597.92</v>
      </c>
      <c r="Q687" s="25">
        <v>1602.09</v>
      </c>
      <c r="R687" s="25">
        <v>1591.81</v>
      </c>
      <c r="S687" s="25">
        <v>1568.95</v>
      </c>
      <c r="T687" s="25">
        <v>1537.12</v>
      </c>
      <c r="U687" s="25">
        <v>1549.54</v>
      </c>
      <c r="V687" s="25">
        <v>1541.98</v>
      </c>
      <c r="W687" s="25">
        <v>1536.31</v>
      </c>
      <c r="X687" s="25">
        <v>1557.09</v>
      </c>
      <c r="Y687" s="25">
        <v>1597.26</v>
      </c>
    </row>
    <row r="688" spans="1:25" s="6" customFormat="1" ht="51" hidden="1" outlineLevel="1" x14ac:dyDescent="0.2">
      <c r="A688" s="54" t="s">
        <v>38</v>
      </c>
      <c r="B688" s="26">
        <v>889.37445957</v>
      </c>
      <c r="C688" s="26">
        <v>934.12318660999995</v>
      </c>
      <c r="D688" s="26">
        <v>953.24571696999999</v>
      </c>
      <c r="E688" s="26">
        <v>964.08171861000005</v>
      </c>
      <c r="F688" s="26">
        <v>956.64277132999996</v>
      </c>
      <c r="G688" s="26">
        <v>955.61514728999998</v>
      </c>
      <c r="H688" s="26">
        <v>941.06172805999995</v>
      </c>
      <c r="I688" s="26">
        <v>918.61416339000004</v>
      </c>
      <c r="J688" s="26">
        <v>904.13567294999996</v>
      </c>
      <c r="K688" s="26">
        <v>865.03340986000001</v>
      </c>
      <c r="L688" s="26">
        <v>855.66490805000001</v>
      </c>
      <c r="M688" s="26">
        <v>859.10070458999996</v>
      </c>
      <c r="N688" s="26">
        <v>883.92385754999998</v>
      </c>
      <c r="O688" s="26">
        <v>911.36024655999995</v>
      </c>
      <c r="P688" s="26">
        <v>919.22053728000003</v>
      </c>
      <c r="Q688" s="26">
        <v>923.39382360000002</v>
      </c>
      <c r="R688" s="26">
        <v>913.11807517</v>
      </c>
      <c r="S688" s="26">
        <v>890.24996123999995</v>
      </c>
      <c r="T688" s="26">
        <v>858.42005168000003</v>
      </c>
      <c r="U688" s="26">
        <v>870.84602837</v>
      </c>
      <c r="V688" s="26">
        <v>863.28302107000002</v>
      </c>
      <c r="W688" s="26">
        <v>857.61095921000003</v>
      </c>
      <c r="X688" s="26">
        <v>878.39403187000005</v>
      </c>
      <c r="Y688" s="26">
        <v>918.56672822999997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150.72999999999999</v>
      </c>
      <c r="C691" s="26">
        <v>150.72999999999999</v>
      </c>
      <c r="D691" s="26">
        <v>150.72999999999999</v>
      </c>
      <c r="E691" s="26">
        <v>150.72999999999999</v>
      </c>
      <c r="F691" s="26">
        <v>150.72999999999999</v>
      </c>
      <c r="G691" s="26">
        <v>150.72999999999999</v>
      </c>
      <c r="H691" s="26">
        <v>150.72999999999999</v>
      </c>
      <c r="I691" s="26">
        <v>150.72999999999999</v>
      </c>
      <c r="J691" s="26">
        <v>150.72999999999999</v>
      </c>
      <c r="K691" s="26">
        <v>150.72999999999999</v>
      </c>
      <c r="L691" s="26">
        <v>150.72999999999999</v>
      </c>
      <c r="M691" s="26">
        <v>150.72999999999999</v>
      </c>
      <c r="N691" s="26">
        <v>150.72999999999999</v>
      </c>
      <c r="O691" s="26">
        <v>150.72999999999999</v>
      </c>
      <c r="P691" s="26">
        <v>150.72999999999999</v>
      </c>
      <c r="Q691" s="26">
        <v>150.72999999999999</v>
      </c>
      <c r="R691" s="26">
        <v>150.72999999999999</v>
      </c>
      <c r="S691" s="26">
        <v>150.72999999999999</v>
      </c>
      <c r="T691" s="26">
        <v>150.72999999999999</v>
      </c>
      <c r="U691" s="26">
        <v>150.72999999999999</v>
      </c>
      <c r="V691" s="26">
        <v>150.72999999999999</v>
      </c>
      <c r="W691" s="26">
        <v>150.72999999999999</v>
      </c>
      <c r="X691" s="26">
        <v>150.72999999999999</v>
      </c>
      <c r="Y691" s="26">
        <v>150.72999999999999</v>
      </c>
    </row>
    <row r="692" spans="1:25" s="6" customFormat="1" ht="18.75" hidden="1" customHeight="1" outlineLevel="1" thickBot="1" x14ac:dyDescent="0.25">
      <c r="A692" s="22" t="s">
        <v>64</v>
      </c>
      <c r="B692" s="26">
        <v>3.3667465600000002</v>
      </c>
      <c r="C692" s="26">
        <v>3.3667465600000002</v>
      </c>
      <c r="D692" s="26">
        <v>3.3667465600000002</v>
      </c>
      <c r="E692" s="26">
        <v>3.3667465600000002</v>
      </c>
      <c r="F692" s="26">
        <v>3.3667465600000002</v>
      </c>
      <c r="G692" s="26">
        <v>3.3667465600000002</v>
      </c>
      <c r="H692" s="26">
        <v>3.3667465600000002</v>
      </c>
      <c r="I692" s="26">
        <v>3.3667465600000002</v>
      </c>
      <c r="J692" s="26">
        <v>3.3667465600000002</v>
      </c>
      <c r="K692" s="26">
        <v>3.3667465600000002</v>
      </c>
      <c r="L692" s="26">
        <v>3.3667465600000002</v>
      </c>
      <c r="M692" s="26">
        <v>3.3667465600000002</v>
      </c>
      <c r="N692" s="26">
        <v>3.3667465600000002</v>
      </c>
      <c r="O692" s="26">
        <v>3.3667465600000002</v>
      </c>
      <c r="P692" s="26">
        <v>3.3667465600000002</v>
      </c>
      <c r="Q692" s="26">
        <v>3.3667465600000002</v>
      </c>
      <c r="R692" s="26">
        <v>3.3667465600000002</v>
      </c>
      <c r="S692" s="26">
        <v>3.3667465600000002</v>
      </c>
      <c r="T692" s="26">
        <v>3.3667465600000002</v>
      </c>
      <c r="U692" s="26">
        <v>3.3667465600000002</v>
      </c>
      <c r="V692" s="26">
        <v>3.3667465600000002</v>
      </c>
      <c r="W692" s="26">
        <v>3.3667465600000002</v>
      </c>
      <c r="X692" s="26">
        <v>3.3667465600000002</v>
      </c>
      <c r="Y692" s="26">
        <v>3.3667465600000002</v>
      </c>
    </row>
    <row r="693" spans="1:25" s="13" customFormat="1" ht="18.75" customHeight="1" collapsed="1" thickBot="1" x14ac:dyDescent="0.25">
      <c r="A693" s="14">
        <v>20</v>
      </c>
      <c r="B693" s="25">
        <v>1607.69</v>
      </c>
      <c r="C693" s="25">
        <v>1626.33</v>
      </c>
      <c r="D693" s="25">
        <v>1638.47</v>
      </c>
      <c r="E693" s="25">
        <v>1642.45</v>
      </c>
      <c r="F693" s="25">
        <v>1642.97</v>
      </c>
      <c r="G693" s="25">
        <v>1637.53</v>
      </c>
      <c r="H693" s="25">
        <v>1612.25</v>
      </c>
      <c r="I693" s="25">
        <v>1629.97</v>
      </c>
      <c r="J693" s="25">
        <v>1604.3</v>
      </c>
      <c r="K693" s="25">
        <v>1569.5</v>
      </c>
      <c r="L693" s="25">
        <v>1565.12</v>
      </c>
      <c r="M693" s="25">
        <v>1563.06</v>
      </c>
      <c r="N693" s="25">
        <v>1554.9</v>
      </c>
      <c r="O693" s="25">
        <v>1576.88</v>
      </c>
      <c r="P693" s="25">
        <v>1605.4</v>
      </c>
      <c r="Q693" s="25">
        <v>1603.93</v>
      </c>
      <c r="R693" s="25">
        <v>1604.37</v>
      </c>
      <c r="S693" s="25">
        <v>1571.8</v>
      </c>
      <c r="T693" s="25">
        <v>1549.94</v>
      </c>
      <c r="U693" s="25">
        <v>1556.91</v>
      </c>
      <c r="V693" s="25">
        <v>1550.49</v>
      </c>
      <c r="W693" s="25">
        <v>1550.88</v>
      </c>
      <c r="X693" s="25">
        <v>1576.36</v>
      </c>
      <c r="Y693" s="25">
        <v>1600</v>
      </c>
    </row>
    <row r="694" spans="1:25" s="6" customFormat="1" ht="51" hidden="1" outlineLevel="1" x14ac:dyDescent="0.2">
      <c r="A694" s="3" t="s">
        <v>38</v>
      </c>
      <c r="B694" s="26">
        <v>928.99510092000003</v>
      </c>
      <c r="C694" s="26">
        <v>947.63803694000001</v>
      </c>
      <c r="D694" s="26">
        <v>959.76975305999997</v>
      </c>
      <c r="E694" s="26">
        <v>963.75711425999998</v>
      </c>
      <c r="F694" s="26">
        <v>964.27793385999996</v>
      </c>
      <c r="G694" s="26">
        <v>958.82944894000002</v>
      </c>
      <c r="H694" s="26">
        <v>933.54889637999997</v>
      </c>
      <c r="I694" s="26">
        <v>951.27784415999997</v>
      </c>
      <c r="J694" s="26">
        <v>925.60198334999995</v>
      </c>
      <c r="K694" s="26">
        <v>890.80324771999994</v>
      </c>
      <c r="L694" s="26">
        <v>886.42059092</v>
      </c>
      <c r="M694" s="26">
        <v>884.36567908999996</v>
      </c>
      <c r="N694" s="26">
        <v>876.20197145999998</v>
      </c>
      <c r="O694" s="26">
        <v>898.18550683000001</v>
      </c>
      <c r="P694" s="26">
        <v>926.70037485</v>
      </c>
      <c r="Q694" s="26">
        <v>925.22953755000003</v>
      </c>
      <c r="R694" s="26">
        <v>925.67378611000004</v>
      </c>
      <c r="S694" s="26">
        <v>893.10449412000003</v>
      </c>
      <c r="T694" s="26">
        <v>871.23953628000004</v>
      </c>
      <c r="U694" s="26">
        <v>878.20977704999996</v>
      </c>
      <c r="V694" s="26">
        <v>871.79374384000005</v>
      </c>
      <c r="W694" s="26">
        <v>872.17849240999999</v>
      </c>
      <c r="X694" s="26">
        <v>897.66427776</v>
      </c>
      <c r="Y694" s="26">
        <v>921.30130809000002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150.72999999999999</v>
      </c>
      <c r="C697" s="26">
        <v>150.72999999999999</v>
      </c>
      <c r="D697" s="26">
        <v>150.72999999999999</v>
      </c>
      <c r="E697" s="26">
        <v>150.72999999999999</v>
      </c>
      <c r="F697" s="26">
        <v>150.72999999999999</v>
      </c>
      <c r="G697" s="26">
        <v>150.72999999999999</v>
      </c>
      <c r="H697" s="26">
        <v>150.72999999999999</v>
      </c>
      <c r="I697" s="26">
        <v>150.72999999999999</v>
      </c>
      <c r="J697" s="26">
        <v>150.72999999999999</v>
      </c>
      <c r="K697" s="26">
        <v>150.72999999999999</v>
      </c>
      <c r="L697" s="26">
        <v>150.72999999999999</v>
      </c>
      <c r="M697" s="26">
        <v>150.72999999999999</v>
      </c>
      <c r="N697" s="26">
        <v>150.72999999999999</v>
      </c>
      <c r="O697" s="26">
        <v>150.72999999999999</v>
      </c>
      <c r="P697" s="26">
        <v>150.72999999999999</v>
      </c>
      <c r="Q697" s="26">
        <v>150.72999999999999</v>
      </c>
      <c r="R697" s="26">
        <v>150.72999999999999</v>
      </c>
      <c r="S697" s="26">
        <v>150.72999999999999</v>
      </c>
      <c r="T697" s="26">
        <v>150.72999999999999</v>
      </c>
      <c r="U697" s="26">
        <v>150.72999999999999</v>
      </c>
      <c r="V697" s="26">
        <v>150.72999999999999</v>
      </c>
      <c r="W697" s="26">
        <v>150.72999999999999</v>
      </c>
      <c r="X697" s="26">
        <v>150.72999999999999</v>
      </c>
      <c r="Y697" s="26">
        <v>150.72999999999999</v>
      </c>
    </row>
    <row r="698" spans="1:25" s="6" customFormat="1" ht="18.75" hidden="1" customHeight="1" outlineLevel="1" thickBot="1" x14ac:dyDescent="0.25">
      <c r="A698" s="22" t="s">
        <v>64</v>
      </c>
      <c r="B698" s="26">
        <v>3.3667465600000002</v>
      </c>
      <c r="C698" s="26">
        <v>3.3667465600000002</v>
      </c>
      <c r="D698" s="26">
        <v>3.3667465600000002</v>
      </c>
      <c r="E698" s="26">
        <v>3.3667465600000002</v>
      </c>
      <c r="F698" s="26">
        <v>3.3667465600000002</v>
      </c>
      <c r="G698" s="26">
        <v>3.3667465600000002</v>
      </c>
      <c r="H698" s="26">
        <v>3.3667465600000002</v>
      </c>
      <c r="I698" s="26">
        <v>3.3667465600000002</v>
      </c>
      <c r="J698" s="26">
        <v>3.3667465600000002</v>
      </c>
      <c r="K698" s="26">
        <v>3.3667465600000002</v>
      </c>
      <c r="L698" s="26">
        <v>3.3667465600000002</v>
      </c>
      <c r="M698" s="26">
        <v>3.3667465600000002</v>
      </c>
      <c r="N698" s="26">
        <v>3.3667465600000002</v>
      </c>
      <c r="O698" s="26">
        <v>3.3667465600000002</v>
      </c>
      <c r="P698" s="26">
        <v>3.3667465600000002</v>
      </c>
      <c r="Q698" s="26">
        <v>3.3667465600000002</v>
      </c>
      <c r="R698" s="26">
        <v>3.3667465600000002</v>
      </c>
      <c r="S698" s="26">
        <v>3.3667465600000002</v>
      </c>
      <c r="T698" s="26">
        <v>3.3667465600000002</v>
      </c>
      <c r="U698" s="26">
        <v>3.3667465600000002</v>
      </c>
      <c r="V698" s="26">
        <v>3.3667465600000002</v>
      </c>
      <c r="W698" s="26">
        <v>3.3667465600000002</v>
      </c>
      <c r="X698" s="26">
        <v>3.3667465600000002</v>
      </c>
      <c r="Y698" s="26">
        <v>3.3667465600000002</v>
      </c>
    </row>
    <row r="699" spans="1:25" s="13" customFormat="1" ht="18.75" customHeight="1" collapsed="1" thickBot="1" x14ac:dyDescent="0.25">
      <c r="A699" s="14">
        <v>21</v>
      </c>
      <c r="B699" s="25">
        <v>1621.34</v>
      </c>
      <c r="C699" s="25">
        <v>1665.02</v>
      </c>
      <c r="D699" s="25">
        <v>1664.46</v>
      </c>
      <c r="E699" s="25">
        <v>1661.76</v>
      </c>
      <c r="F699" s="25">
        <v>1660.97</v>
      </c>
      <c r="G699" s="25">
        <v>1665.36</v>
      </c>
      <c r="H699" s="25">
        <v>1617.17</v>
      </c>
      <c r="I699" s="25">
        <v>1559.73</v>
      </c>
      <c r="J699" s="25">
        <v>1527.94</v>
      </c>
      <c r="K699" s="25">
        <v>1510.9</v>
      </c>
      <c r="L699" s="25">
        <v>1505.01</v>
      </c>
      <c r="M699" s="25">
        <v>1517.45</v>
      </c>
      <c r="N699" s="25">
        <v>1543.81</v>
      </c>
      <c r="O699" s="25">
        <v>1590.58</v>
      </c>
      <c r="P699" s="25">
        <v>1617.01</v>
      </c>
      <c r="Q699" s="25">
        <v>1625.35</v>
      </c>
      <c r="R699" s="25">
        <v>1623.65</v>
      </c>
      <c r="S699" s="25">
        <v>1627.37</v>
      </c>
      <c r="T699" s="25">
        <v>1559.05</v>
      </c>
      <c r="U699" s="25">
        <v>1534.22</v>
      </c>
      <c r="V699" s="25">
        <v>1548.25</v>
      </c>
      <c r="W699" s="25">
        <v>1563.63</v>
      </c>
      <c r="X699" s="25">
        <v>1601.96</v>
      </c>
      <c r="Y699" s="25">
        <v>1643.77</v>
      </c>
    </row>
    <row r="700" spans="1:25" s="6" customFormat="1" ht="51" hidden="1" outlineLevel="1" x14ac:dyDescent="0.2">
      <c r="A700" s="54" t="s">
        <v>38</v>
      </c>
      <c r="B700" s="26">
        <v>942.63934505999998</v>
      </c>
      <c r="C700" s="26">
        <v>986.32139758000005</v>
      </c>
      <c r="D700" s="26">
        <v>985.76195242999995</v>
      </c>
      <c r="E700" s="26">
        <v>983.06173088000003</v>
      </c>
      <c r="F700" s="26">
        <v>982.27113743999996</v>
      </c>
      <c r="G700" s="26">
        <v>986.66560200000004</v>
      </c>
      <c r="H700" s="26">
        <v>938.46832028999995</v>
      </c>
      <c r="I700" s="26">
        <v>881.03229467000006</v>
      </c>
      <c r="J700" s="26">
        <v>849.24591210000006</v>
      </c>
      <c r="K700" s="26">
        <v>832.20780523999997</v>
      </c>
      <c r="L700" s="26">
        <v>826.31808724999996</v>
      </c>
      <c r="M700" s="26">
        <v>838.75219786000002</v>
      </c>
      <c r="N700" s="26">
        <v>865.11497526000005</v>
      </c>
      <c r="O700" s="26">
        <v>911.88224914</v>
      </c>
      <c r="P700" s="26">
        <v>938.31162415999995</v>
      </c>
      <c r="Q700" s="26">
        <v>946.65067069999998</v>
      </c>
      <c r="R700" s="26">
        <v>944.95792097000003</v>
      </c>
      <c r="S700" s="26">
        <v>948.67104919999997</v>
      </c>
      <c r="T700" s="26">
        <v>880.35240283999997</v>
      </c>
      <c r="U700" s="26">
        <v>855.52387345</v>
      </c>
      <c r="V700" s="26">
        <v>869.54904577000002</v>
      </c>
      <c r="W700" s="26">
        <v>884.93358931</v>
      </c>
      <c r="X700" s="26">
        <v>923.26448060999996</v>
      </c>
      <c r="Y700" s="26">
        <v>965.06863235000003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150.72999999999999</v>
      </c>
      <c r="C703" s="26">
        <v>150.72999999999999</v>
      </c>
      <c r="D703" s="26">
        <v>150.72999999999999</v>
      </c>
      <c r="E703" s="26">
        <v>150.72999999999999</v>
      </c>
      <c r="F703" s="26">
        <v>150.72999999999999</v>
      </c>
      <c r="G703" s="26">
        <v>150.72999999999999</v>
      </c>
      <c r="H703" s="26">
        <v>150.72999999999999</v>
      </c>
      <c r="I703" s="26">
        <v>150.72999999999999</v>
      </c>
      <c r="J703" s="26">
        <v>150.72999999999999</v>
      </c>
      <c r="K703" s="26">
        <v>150.72999999999999</v>
      </c>
      <c r="L703" s="26">
        <v>150.72999999999999</v>
      </c>
      <c r="M703" s="26">
        <v>150.72999999999999</v>
      </c>
      <c r="N703" s="26">
        <v>150.72999999999999</v>
      </c>
      <c r="O703" s="26">
        <v>150.72999999999999</v>
      </c>
      <c r="P703" s="26">
        <v>150.72999999999999</v>
      </c>
      <c r="Q703" s="26">
        <v>150.72999999999999</v>
      </c>
      <c r="R703" s="26">
        <v>150.72999999999999</v>
      </c>
      <c r="S703" s="26">
        <v>150.72999999999999</v>
      </c>
      <c r="T703" s="26">
        <v>150.72999999999999</v>
      </c>
      <c r="U703" s="26">
        <v>150.72999999999999</v>
      </c>
      <c r="V703" s="26">
        <v>150.72999999999999</v>
      </c>
      <c r="W703" s="26">
        <v>150.72999999999999</v>
      </c>
      <c r="X703" s="26">
        <v>150.72999999999999</v>
      </c>
      <c r="Y703" s="26">
        <v>150.72999999999999</v>
      </c>
    </row>
    <row r="704" spans="1:25" s="6" customFormat="1" ht="18.75" hidden="1" customHeight="1" outlineLevel="1" thickBot="1" x14ac:dyDescent="0.25">
      <c r="A704" s="22" t="s">
        <v>64</v>
      </c>
      <c r="B704" s="26">
        <v>3.3667465600000002</v>
      </c>
      <c r="C704" s="26">
        <v>3.3667465600000002</v>
      </c>
      <c r="D704" s="26">
        <v>3.3667465600000002</v>
      </c>
      <c r="E704" s="26">
        <v>3.3667465600000002</v>
      </c>
      <c r="F704" s="26">
        <v>3.3667465600000002</v>
      </c>
      <c r="G704" s="26">
        <v>3.3667465600000002</v>
      </c>
      <c r="H704" s="26">
        <v>3.3667465600000002</v>
      </c>
      <c r="I704" s="26">
        <v>3.3667465600000002</v>
      </c>
      <c r="J704" s="26">
        <v>3.3667465600000002</v>
      </c>
      <c r="K704" s="26">
        <v>3.3667465600000002</v>
      </c>
      <c r="L704" s="26">
        <v>3.3667465600000002</v>
      </c>
      <c r="M704" s="26">
        <v>3.3667465600000002</v>
      </c>
      <c r="N704" s="26">
        <v>3.3667465600000002</v>
      </c>
      <c r="O704" s="26">
        <v>3.3667465600000002</v>
      </c>
      <c r="P704" s="26">
        <v>3.3667465600000002</v>
      </c>
      <c r="Q704" s="26">
        <v>3.3667465600000002</v>
      </c>
      <c r="R704" s="26">
        <v>3.3667465600000002</v>
      </c>
      <c r="S704" s="26">
        <v>3.3667465600000002</v>
      </c>
      <c r="T704" s="26">
        <v>3.3667465600000002</v>
      </c>
      <c r="U704" s="26">
        <v>3.3667465600000002</v>
      </c>
      <c r="V704" s="26">
        <v>3.3667465600000002</v>
      </c>
      <c r="W704" s="26">
        <v>3.3667465600000002</v>
      </c>
      <c r="X704" s="26">
        <v>3.3667465600000002</v>
      </c>
      <c r="Y704" s="26">
        <v>3.3667465600000002</v>
      </c>
    </row>
    <row r="705" spans="1:25" s="13" customFormat="1" ht="18.75" customHeight="1" collapsed="1" thickBot="1" x14ac:dyDescent="0.25">
      <c r="A705" s="14">
        <v>22</v>
      </c>
      <c r="B705" s="25">
        <v>1624.36</v>
      </c>
      <c r="C705" s="25">
        <v>1644.78</v>
      </c>
      <c r="D705" s="25">
        <v>1652.89</v>
      </c>
      <c r="E705" s="25">
        <v>1658.03</v>
      </c>
      <c r="F705" s="25">
        <v>1654.89</v>
      </c>
      <c r="G705" s="25">
        <v>1638.66</v>
      </c>
      <c r="H705" s="25">
        <v>1603.85</v>
      </c>
      <c r="I705" s="25">
        <v>1545.86</v>
      </c>
      <c r="J705" s="25">
        <v>1519.67</v>
      </c>
      <c r="K705" s="25">
        <v>1503.28</v>
      </c>
      <c r="L705" s="25">
        <v>1507.82</v>
      </c>
      <c r="M705" s="25">
        <v>1526.33</v>
      </c>
      <c r="N705" s="25">
        <v>1575.25</v>
      </c>
      <c r="O705" s="25">
        <v>1569.22</v>
      </c>
      <c r="P705" s="25">
        <v>1596.69</v>
      </c>
      <c r="Q705" s="25">
        <v>1594.4</v>
      </c>
      <c r="R705" s="25">
        <v>1603.18</v>
      </c>
      <c r="S705" s="25">
        <v>1610.07</v>
      </c>
      <c r="T705" s="25">
        <v>1590.06</v>
      </c>
      <c r="U705" s="25">
        <v>1545.16</v>
      </c>
      <c r="V705" s="25">
        <v>1548.99</v>
      </c>
      <c r="W705" s="25">
        <v>1584.12</v>
      </c>
      <c r="X705" s="25">
        <v>1625.74</v>
      </c>
      <c r="Y705" s="25">
        <v>1634.77</v>
      </c>
    </row>
    <row r="706" spans="1:25" s="6" customFormat="1" ht="51" hidden="1" outlineLevel="1" x14ac:dyDescent="0.2">
      <c r="A706" s="3" t="s">
        <v>38</v>
      </c>
      <c r="B706" s="26">
        <v>945.66094336000003</v>
      </c>
      <c r="C706" s="26">
        <v>966.08301062999999</v>
      </c>
      <c r="D706" s="26">
        <v>974.19690089000005</v>
      </c>
      <c r="E706" s="26">
        <v>979.32932745000005</v>
      </c>
      <c r="F706" s="26">
        <v>976.19287109000004</v>
      </c>
      <c r="G706" s="26">
        <v>959.96395519999999</v>
      </c>
      <c r="H706" s="26">
        <v>925.15067421000003</v>
      </c>
      <c r="I706" s="26">
        <v>867.16047462999995</v>
      </c>
      <c r="J706" s="26">
        <v>840.97114728999998</v>
      </c>
      <c r="K706" s="26">
        <v>824.58690143000001</v>
      </c>
      <c r="L706" s="26">
        <v>829.12736471999995</v>
      </c>
      <c r="M706" s="26">
        <v>847.63266613999997</v>
      </c>
      <c r="N706" s="26">
        <v>896.55807694999999</v>
      </c>
      <c r="O706" s="26">
        <v>890.51946676</v>
      </c>
      <c r="P706" s="26">
        <v>917.99722670999995</v>
      </c>
      <c r="Q706" s="26">
        <v>915.70727187</v>
      </c>
      <c r="R706" s="26">
        <v>924.48745969000004</v>
      </c>
      <c r="S706" s="26">
        <v>931.37467099000003</v>
      </c>
      <c r="T706" s="26">
        <v>911.36597763999998</v>
      </c>
      <c r="U706" s="26">
        <v>866.46047192000003</v>
      </c>
      <c r="V706" s="26">
        <v>870.29743616999997</v>
      </c>
      <c r="W706" s="26">
        <v>905.42723715</v>
      </c>
      <c r="X706" s="26">
        <v>947.03951170000005</v>
      </c>
      <c r="Y706" s="26">
        <v>956.07160710999995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150.72999999999999</v>
      </c>
      <c r="C709" s="26">
        <v>150.72999999999999</v>
      </c>
      <c r="D709" s="26">
        <v>150.72999999999999</v>
      </c>
      <c r="E709" s="26">
        <v>150.72999999999999</v>
      </c>
      <c r="F709" s="26">
        <v>150.72999999999999</v>
      </c>
      <c r="G709" s="26">
        <v>150.72999999999999</v>
      </c>
      <c r="H709" s="26">
        <v>150.72999999999999</v>
      </c>
      <c r="I709" s="26">
        <v>150.72999999999999</v>
      </c>
      <c r="J709" s="26">
        <v>150.72999999999999</v>
      </c>
      <c r="K709" s="26">
        <v>150.72999999999999</v>
      </c>
      <c r="L709" s="26">
        <v>150.72999999999999</v>
      </c>
      <c r="M709" s="26">
        <v>150.72999999999999</v>
      </c>
      <c r="N709" s="26">
        <v>150.72999999999999</v>
      </c>
      <c r="O709" s="26">
        <v>150.72999999999999</v>
      </c>
      <c r="P709" s="26">
        <v>150.72999999999999</v>
      </c>
      <c r="Q709" s="26">
        <v>150.72999999999999</v>
      </c>
      <c r="R709" s="26">
        <v>150.72999999999999</v>
      </c>
      <c r="S709" s="26">
        <v>150.72999999999999</v>
      </c>
      <c r="T709" s="26">
        <v>150.72999999999999</v>
      </c>
      <c r="U709" s="26">
        <v>150.72999999999999</v>
      </c>
      <c r="V709" s="26">
        <v>150.72999999999999</v>
      </c>
      <c r="W709" s="26">
        <v>150.72999999999999</v>
      </c>
      <c r="X709" s="26">
        <v>150.72999999999999</v>
      </c>
      <c r="Y709" s="26">
        <v>150.72999999999999</v>
      </c>
    </row>
    <row r="710" spans="1:25" s="6" customFormat="1" ht="18.75" hidden="1" customHeight="1" outlineLevel="1" thickBot="1" x14ac:dyDescent="0.25">
      <c r="A710" s="22" t="s">
        <v>64</v>
      </c>
      <c r="B710" s="26">
        <v>3.3667465600000002</v>
      </c>
      <c r="C710" s="26">
        <v>3.3667465600000002</v>
      </c>
      <c r="D710" s="26">
        <v>3.3667465600000002</v>
      </c>
      <c r="E710" s="26">
        <v>3.3667465600000002</v>
      </c>
      <c r="F710" s="26">
        <v>3.3667465600000002</v>
      </c>
      <c r="G710" s="26">
        <v>3.3667465600000002</v>
      </c>
      <c r="H710" s="26">
        <v>3.3667465600000002</v>
      </c>
      <c r="I710" s="26">
        <v>3.3667465600000002</v>
      </c>
      <c r="J710" s="26">
        <v>3.3667465600000002</v>
      </c>
      <c r="K710" s="26">
        <v>3.3667465600000002</v>
      </c>
      <c r="L710" s="26">
        <v>3.3667465600000002</v>
      </c>
      <c r="M710" s="26">
        <v>3.3667465600000002</v>
      </c>
      <c r="N710" s="26">
        <v>3.3667465600000002</v>
      </c>
      <c r="O710" s="26">
        <v>3.3667465600000002</v>
      </c>
      <c r="P710" s="26">
        <v>3.3667465600000002</v>
      </c>
      <c r="Q710" s="26">
        <v>3.3667465600000002</v>
      </c>
      <c r="R710" s="26">
        <v>3.3667465600000002</v>
      </c>
      <c r="S710" s="26">
        <v>3.3667465600000002</v>
      </c>
      <c r="T710" s="26">
        <v>3.3667465600000002</v>
      </c>
      <c r="U710" s="26">
        <v>3.3667465600000002</v>
      </c>
      <c r="V710" s="26">
        <v>3.3667465600000002</v>
      </c>
      <c r="W710" s="26">
        <v>3.3667465600000002</v>
      </c>
      <c r="X710" s="26">
        <v>3.3667465600000002</v>
      </c>
      <c r="Y710" s="26">
        <v>3.3667465600000002</v>
      </c>
    </row>
    <row r="711" spans="1:25" s="13" customFormat="1" ht="18.75" customHeight="1" collapsed="1" thickBot="1" x14ac:dyDescent="0.25">
      <c r="A711" s="14">
        <v>23</v>
      </c>
      <c r="B711" s="25">
        <v>1575.67</v>
      </c>
      <c r="C711" s="25">
        <v>1622.48</v>
      </c>
      <c r="D711" s="25">
        <v>1645.15</v>
      </c>
      <c r="E711" s="25">
        <v>1650.33</v>
      </c>
      <c r="F711" s="25">
        <v>1649.23</v>
      </c>
      <c r="G711" s="25">
        <v>1643.05</v>
      </c>
      <c r="H711" s="25">
        <v>1653.24</v>
      </c>
      <c r="I711" s="25">
        <v>1583.31</v>
      </c>
      <c r="J711" s="25">
        <v>1597.96</v>
      </c>
      <c r="K711" s="25">
        <v>1569.99</v>
      </c>
      <c r="L711" s="25">
        <v>1492.65</v>
      </c>
      <c r="M711" s="25">
        <v>1521.17</v>
      </c>
      <c r="N711" s="25">
        <v>1616.84</v>
      </c>
      <c r="O711" s="25">
        <v>1607.45</v>
      </c>
      <c r="P711" s="25">
        <v>1596.87</v>
      </c>
      <c r="Q711" s="25">
        <v>1590.62</v>
      </c>
      <c r="R711" s="25">
        <v>1589.97</v>
      </c>
      <c r="S711" s="25">
        <v>1598.82</v>
      </c>
      <c r="T711" s="25">
        <v>1550.1</v>
      </c>
      <c r="U711" s="25">
        <v>1487.16</v>
      </c>
      <c r="V711" s="25">
        <v>1484.53</v>
      </c>
      <c r="W711" s="25">
        <v>1501.65</v>
      </c>
      <c r="X711" s="25">
        <v>1562.86</v>
      </c>
      <c r="Y711" s="25">
        <v>1595.24</v>
      </c>
    </row>
    <row r="712" spans="1:25" s="6" customFormat="1" ht="51" hidden="1" outlineLevel="1" x14ac:dyDescent="0.2">
      <c r="A712" s="54" t="s">
        <v>38</v>
      </c>
      <c r="B712" s="26">
        <v>896.96955450999997</v>
      </c>
      <c r="C712" s="26">
        <v>943.78023962999998</v>
      </c>
      <c r="D712" s="26">
        <v>966.45166261999998</v>
      </c>
      <c r="E712" s="26">
        <v>971.63816177000001</v>
      </c>
      <c r="F712" s="26">
        <v>970.53145955000002</v>
      </c>
      <c r="G712" s="26">
        <v>964.35100520000003</v>
      </c>
      <c r="H712" s="26">
        <v>974.54356947999997</v>
      </c>
      <c r="I712" s="26">
        <v>904.61058954999999</v>
      </c>
      <c r="J712" s="26">
        <v>919.26426755</v>
      </c>
      <c r="K712" s="26">
        <v>891.29739272999996</v>
      </c>
      <c r="L712" s="26">
        <v>813.95425435000004</v>
      </c>
      <c r="M712" s="26">
        <v>842.47072144000003</v>
      </c>
      <c r="N712" s="26">
        <v>938.13932977000002</v>
      </c>
      <c r="O712" s="26">
        <v>928.75658276000001</v>
      </c>
      <c r="P712" s="26">
        <v>918.17524519000006</v>
      </c>
      <c r="Q712" s="26">
        <v>911.92267969</v>
      </c>
      <c r="R712" s="26">
        <v>911.26897925000003</v>
      </c>
      <c r="S712" s="26">
        <v>920.12715494999998</v>
      </c>
      <c r="T712" s="26">
        <v>871.40717715000005</v>
      </c>
      <c r="U712" s="26">
        <v>808.45886531999997</v>
      </c>
      <c r="V712" s="26">
        <v>805.83798374000003</v>
      </c>
      <c r="W712" s="26">
        <v>822.95273792</v>
      </c>
      <c r="X712" s="26">
        <v>884.16589324999995</v>
      </c>
      <c r="Y712" s="26">
        <v>916.54322400000001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150.72999999999999</v>
      </c>
      <c r="C715" s="26">
        <v>150.72999999999999</v>
      </c>
      <c r="D715" s="26">
        <v>150.72999999999999</v>
      </c>
      <c r="E715" s="26">
        <v>150.72999999999999</v>
      </c>
      <c r="F715" s="26">
        <v>150.72999999999999</v>
      </c>
      <c r="G715" s="26">
        <v>150.72999999999999</v>
      </c>
      <c r="H715" s="26">
        <v>150.72999999999999</v>
      </c>
      <c r="I715" s="26">
        <v>150.72999999999999</v>
      </c>
      <c r="J715" s="26">
        <v>150.72999999999999</v>
      </c>
      <c r="K715" s="26">
        <v>150.72999999999999</v>
      </c>
      <c r="L715" s="26">
        <v>150.72999999999999</v>
      </c>
      <c r="M715" s="26">
        <v>150.72999999999999</v>
      </c>
      <c r="N715" s="26">
        <v>150.72999999999999</v>
      </c>
      <c r="O715" s="26">
        <v>150.72999999999999</v>
      </c>
      <c r="P715" s="26">
        <v>150.72999999999999</v>
      </c>
      <c r="Q715" s="26">
        <v>150.72999999999999</v>
      </c>
      <c r="R715" s="26">
        <v>150.72999999999999</v>
      </c>
      <c r="S715" s="26">
        <v>150.72999999999999</v>
      </c>
      <c r="T715" s="26">
        <v>150.72999999999999</v>
      </c>
      <c r="U715" s="26">
        <v>150.72999999999999</v>
      </c>
      <c r="V715" s="26">
        <v>150.72999999999999</v>
      </c>
      <c r="W715" s="26">
        <v>150.72999999999999</v>
      </c>
      <c r="X715" s="26">
        <v>150.72999999999999</v>
      </c>
      <c r="Y715" s="26">
        <v>150.72999999999999</v>
      </c>
    </row>
    <row r="716" spans="1:25" s="6" customFormat="1" ht="18.75" hidden="1" customHeight="1" outlineLevel="1" thickBot="1" x14ac:dyDescent="0.25">
      <c r="A716" s="22" t="s">
        <v>64</v>
      </c>
      <c r="B716" s="26">
        <v>3.3667465600000002</v>
      </c>
      <c r="C716" s="26">
        <v>3.3667465600000002</v>
      </c>
      <c r="D716" s="26">
        <v>3.3667465600000002</v>
      </c>
      <c r="E716" s="26">
        <v>3.3667465600000002</v>
      </c>
      <c r="F716" s="26">
        <v>3.3667465600000002</v>
      </c>
      <c r="G716" s="26">
        <v>3.3667465600000002</v>
      </c>
      <c r="H716" s="26">
        <v>3.3667465600000002</v>
      </c>
      <c r="I716" s="26">
        <v>3.3667465600000002</v>
      </c>
      <c r="J716" s="26">
        <v>3.3667465600000002</v>
      </c>
      <c r="K716" s="26">
        <v>3.3667465600000002</v>
      </c>
      <c r="L716" s="26">
        <v>3.3667465600000002</v>
      </c>
      <c r="M716" s="26">
        <v>3.3667465600000002</v>
      </c>
      <c r="N716" s="26">
        <v>3.3667465600000002</v>
      </c>
      <c r="O716" s="26">
        <v>3.3667465600000002</v>
      </c>
      <c r="P716" s="26">
        <v>3.3667465600000002</v>
      </c>
      <c r="Q716" s="26">
        <v>3.3667465600000002</v>
      </c>
      <c r="R716" s="26">
        <v>3.3667465600000002</v>
      </c>
      <c r="S716" s="26">
        <v>3.3667465600000002</v>
      </c>
      <c r="T716" s="26">
        <v>3.3667465600000002</v>
      </c>
      <c r="U716" s="26">
        <v>3.3667465600000002</v>
      </c>
      <c r="V716" s="26">
        <v>3.3667465600000002</v>
      </c>
      <c r="W716" s="26">
        <v>3.3667465600000002</v>
      </c>
      <c r="X716" s="26">
        <v>3.3667465600000002</v>
      </c>
      <c r="Y716" s="26">
        <v>3.3667465600000002</v>
      </c>
    </row>
    <row r="717" spans="1:25" s="13" customFormat="1" ht="18.75" customHeight="1" collapsed="1" thickBot="1" x14ac:dyDescent="0.25">
      <c r="A717" s="14">
        <v>24</v>
      </c>
      <c r="B717" s="25">
        <v>1578.55</v>
      </c>
      <c r="C717" s="25">
        <v>1608.83</v>
      </c>
      <c r="D717" s="25">
        <v>1630.7</v>
      </c>
      <c r="E717" s="25">
        <v>1643.56</v>
      </c>
      <c r="F717" s="25">
        <v>1651.68</v>
      </c>
      <c r="G717" s="25">
        <v>1644.36</v>
      </c>
      <c r="H717" s="25">
        <v>1611.08</v>
      </c>
      <c r="I717" s="25">
        <v>1575.82</v>
      </c>
      <c r="J717" s="25">
        <v>1560.31</v>
      </c>
      <c r="K717" s="25">
        <v>1516.09</v>
      </c>
      <c r="L717" s="25">
        <v>1555.09</v>
      </c>
      <c r="M717" s="25">
        <v>1520.6</v>
      </c>
      <c r="N717" s="25">
        <v>1490.07</v>
      </c>
      <c r="O717" s="25">
        <v>1499.47</v>
      </c>
      <c r="P717" s="25">
        <v>1560.33</v>
      </c>
      <c r="Q717" s="25">
        <v>1557.23</v>
      </c>
      <c r="R717" s="25">
        <v>1556.26</v>
      </c>
      <c r="S717" s="25">
        <v>1544.9</v>
      </c>
      <c r="T717" s="25">
        <v>1542.63</v>
      </c>
      <c r="U717" s="25">
        <v>1529.39</v>
      </c>
      <c r="V717" s="25">
        <v>1519.89</v>
      </c>
      <c r="W717" s="25">
        <v>1497.13</v>
      </c>
      <c r="X717" s="25">
        <v>1488.16</v>
      </c>
      <c r="Y717" s="25">
        <v>1556.01</v>
      </c>
    </row>
    <row r="718" spans="1:25" s="6" customFormat="1" ht="51" hidden="1" outlineLevel="1" x14ac:dyDescent="0.2">
      <c r="A718" s="54" t="s">
        <v>38</v>
      </c>
      <c r="B718" s="26">
        <v>899.85074133000001</v>
      </c>
      <c r="C718" s="26">
        <v>930.13369123999996</v>
      </c>
      <c r="D718" s="26">
        <v>952.00097568000001</v>
      </c>
      <c r="E718" s="26">
        <v>964.86544103999995</v>
      </c>
      <c r="F718" s="26">
        <v>972.98254423000003</v>
      </c>
      <c r="G718" s="26">
        <v>965.66461789000005</v>
      </c>
      <c r="H718" s="26">
        <v>932.38103762000003</v>
      </c>
      <c r="I718" s="26">
        <v>897.12717082999995</v>
      </c>
      <c r="J718" s="26">
        <v>881.61719872000003</v>
      </c>
      <c r="K718" s="26">
        <v>837.39124142000003</v>
      </c>
      <c r="L718" s="26">
        <v>876.39620309999998</v>
      </c>
      <c r="M718" s="26">
        <v>841.90622200999996</v>
      </c>
      <c r="N718" s="26">
        <v>811.37442855999996</v>
      </c>
      <c r="O718" s="26">
        <v>820.77470805999997</v>
      </c>
      <c r="P718" s="26">
        <v>881.63051458999996</v>
      </c>
      <c r="Q718" s="26">
        <v>878.53302150000002</v>
      </c>
      <c r="R718" s="26">
        <v>877.56726752999998</v>
      </c>
      <c r="S718" s="26">
        <v>866.20188165000002</v>
      </c>
      <c r="T718" s="26">
        <v>863.93486467000002</v>
      </c>
      <c r="U718" s="26">
        <v>850.68999165000002</v>
      </c>
      <c r="V718" s="26">
        <v>841.19149211000001</v>
      </c>
      <c r="W718" s="26">
        <v>818.43352105999998</v>
      </c>
      <c r="X718" s="26">
        <v>809.46350760999997</v>
      </c>
      <c r="Y718" s="26">
        <v>877.31774545999997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150.72999999999999</v>
      </c>
      <c r="C721" s="26">
        <v>150.72999999999999</v>
      </c>
      <c r="D721" s="26">
        <v>150.72999999999999</v>
      </c>
      <c r="E721" s="26">
        <v>150.72999999999999</v>
      </c>
      <c r="F721" s="26">
        <v>150.72999999999999</v>
      </c>
      <c r="G721" s="26">
        <v>150.72999999999999</v>
      </c>
      <c r="H721" s="26">
        <v>150.72999999999999</v>
      </c>
      <c r="I721" s="26">
        <v>150.72999999999999</v>
      </c>
      <c r="J721" s="26">
        <v>150.72999999999999</v>
      </c>
      <c r="K721" s="26">
        <v>150.72999999999999</v>
      </c>
      <c r="L721" s="26">
        <v>150.72999999999999</v>
      </c>
      <c r="M721" s="26">
        <v>150.72999999999999</v>
      </c>
      <c r="N721" s="26">
        <v>150.72999999999999</v>
      </c>
      <c r="O721" s="26">
        <v>150.72999999999999</v>
      </c>
      <c r="P721" s="26">
        <v>150.72999999999999</v>
      </c>
      <c r="Q721" s="26">
        <v>150.72999999999999</v>
      </c>
      <c r="R721" s="26">
        <v>150.72999999999999</v>
      </c>
      <c r="S721" s="26">
        <v>150.72999999999999</v>
      </c>
      <c r="T721" s="26">
        <v>150.72999999999999</v>
      </c>
      <c r="U721" s="26">
        <v>150.72999999999999</v>
      </c>
      <c r="V721" s="26">
        <v>150.72999999999999</v>
      </c>
      <c r="W721" s="26">
        <v>150.72999999999999</v>
      </c>
      <c r="X721" s="26">
        <v>150.72999999999999</v>
      </c>
      <c r="Y721" s="26">
        <v>150.72999999999999</v>
      </c>
    </row>
    <row r="722" spans="1:25" s="6" customFormat="1" ht="18.75" hidden="1" customHeight="1" outlineLevel="1" thickBot="1" x14ac:dyDescent="0.25">
      <c r="A722" s="22" t="s">
        <v>64</v>
      </c>
      <c r="B722" s="26">
        <v>3.3667465600000002</v>
      </c>
      <c r="C722" s="26">
        <v>3.3667465600000002</v>
      </c>
      <c r="D722" s="26">
        <v>3.3667465600000002</v>
      </c>
      <c r="E722" s="26">
        <v>3.3667465600000002</v>
      </c>
      <c r="F722" s="26">
        <v>3.3667465600000002</v>
      </c>
      <c r="G722" s="26">
        <v>3.3667465600000002</v>
      </c>
      <c r="H722" s="26">
        <v>3.3667465600000002</v>
      </c>
      <c r="I722" s="26">
        <v>3.3667465600000002</v>
      </c>
      <c r="J722" s="26">
        <v>3.3667465600000002</v>
      </c>
      <c r="K722" s="26">
        <v>3.3667465600000002</v>
      </c>
      <c r="L722" s="26">
        <v>3.3667465600000002</v>
      </c>
      <c r="M722" s="26">
        <v>3.3667465600000002</v>
      </c>
      <c r="N722" s="26">
        <v>3.3667465600000002</v>
      </c>
      <c r="O722" s="26">
        <v>3.3667465600000002</v>
      </c>
      <c r="P722" s="26">
        <v>3.3667465600000002</v>
      </c>
      <c r="Q722" s="26">
        <v>3.3667465600000002</v>
      </c>
      <c r="R722" s="26">
        <v>3.3667465600000002</v>
      </c>
      <c r="S722" s="26">
        <v>3.3667465600000002</v>
      </c>
      <c r="T722" s="26">
        <v>3.3667465600000002</v>
      </c>
      <c r="U722" s="26">
        <v>3.3667465600000002</v>
      </c>
      <c r="V722" s="26">
        <v>3.3667465600000002</v>
      </c>
      <c r="W722" s="26">
        <v>3.3667465600000002</v>
      </c>
      <c r="X722" s="26">
        <v>3.3667465600000002</v>
      </c>
      <c r="Y722" s="26">
        <v>3.3667465600000002</v>
      </c>
    </row>
    <row r="723" spans="1:25" s="13" customFormat="1" ht="18.75" customHeight="1" collapsed="1" thickBot="1" x14ac:dyDescent="0.25">
      <c r="A723" s="14">
        <v>25</v>
      </c>
      <c r="B723" s="25">
        <v>1579.29</v>
      </c>
      <c r="C723" s="25">
        <v>1603.44</v>
      </c>
      <c r="D723" s="25">
        <v>1616</v>
      </c>
      <c r="E723" s="25">
        <v>1626.23</v>
      </c>
      <c r="F723" s="25">
        <v>1623.72</v>
      </c>
      <c r="G723" s="25">
        <v>1618.52</v>
      </c>
      <c r="H723" s="25">
        <v>1611.91</v>
      </c>
      <c r="I723" s="25">
        <v>1608.4</v>
      </c>
      <c r="J723" s="25">
        <v>1606.28</v>
      </c>
      <c r="K723" s="25">
        <v>1563.6</v>
      </c>
      <c r="L723" s="25">
        <v>1552.11</v>
      </c>
      <c r="M723" s="25">
        <v>1575.11</v>
      </c>
      <c r="N723" s="25">
        <v>1598.36</v>
      </c>
      <c r="O723" s="25">
        <v>1609.42</v>
      </c>
      <c r="P723" s="25">
        <v>1589.4</v>
      </c>
      <c r="Q723" s="25">
        <v>1595.36</v>
      </c>
      <c r="R723" s="25">
        <v>1602.55</v>
      </c>
      <c r="S723" s="25">
        <v>1586.44</v>
      </c>
      <c r="T723" s="25">
        <v>1550.06</v>
      </c>
      <c r="U723" s="25">
        <v>1517.9</v>
      </c>
      <c r="V723" s="25">
        <v>1529.9</v>
      </c>
      <c r="W723" s="25">
        <v>1536.96</v>
      </c>
      <c r="X723" s="25">
        <v>1534.32</v>
      </c>
      <c r="Y723" s="25">
        <v>1554.61</v>
      </c>
    </row>
    <row r="724" spans="1:25" s="6" customFormat="1" ht="48" hidden="1" customHeight="1" outlineLevel="1" x14ac:dyDescent="0.2">
      <c r="A724" s="3" t="s">
        <v>38</v>
      </c>
      <c r="B724" s="26">
        <v>900.59627297999998</v>
      </c>
      <c r="C724" s="26">
        <v>924.74487752000005</v>
      </c>
      <c r="D724" s="26">
        <v>937.30626703999997</v>
      </c>
      <c r="E724" s="26">
        <v>947.53323092999995</v>
      </c>
      <c r="F724" s="26">
        <v>945.02573566000001</v>
      </c>
      <c r="G724" s="26">
        <v>939.82764096000005</v>
      </c>
      <c r="H724" s="26">
        <v>933.21445990999996</v>
      </c>
      <c r="I724" s="26">
        <v>929.70628767999995</v>
      </c>
      <c r="J724" s="26">
        <v>927.57990118999999</v>
      </c>
      <c r="K724" s="26">
        <v>884.89836459000003</v>
      </c>
      <c r="L724" s="26">
        <v>873.41783273999999</v>
      </c>
      <c r="M724" s="26">
        <v>896.41711040999996</v>
      </c>
      <c r="N724" s="26">
        <v>919.66196608999996</v>
      </c>
      <c r="O724" s="26">
        <v>930.72709166000004</v>
      </c>
      <c r="P724" s="26">
        <v>910.70309830999997</v>
      </c>
      <c r="Q724" s="26">
        <v>916.66112443999998</v>
      </c>
      <c r="R724" s="26">
        <v>923.84987011999999</v>
      </c>
      <c r="S724" s="26">
        <v>907.74678258999995</v>
      </c>
      <c r="T724" s="26">
        <v>871.36226208999994</v>
      </c>
      <c r="U724" s="26">
        <v>839.20558771000003</v>
      </c>
      <c r="V724" s="26">
        <v>851.20114051999997</v>
      </c>
      <c r="W724" s="26">
        <v>858.26041067999995</v>
      </c>
      <c r="X724" s="26">
        <v>855.62062934999994</v>
      </c>
      <c r="Y724" s="26">
        <v>875.91204060999996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150.72999999999999</v>
      </c>
      <c r="C727" s="26">
        <v>150.72999999999999</v>
      </c>
      <c r="D727" s="26">
        <v>150.72999999999999</v>
      </c>
      <c r="E727" s="26">
        <v>150.72999999999999</v>
      </c>
      <c r="F727" s="26">
        <v>150.72999999999999</v>
      </c>
      <c r="G727" s="26">
        <v>150.72999999999999</v>
      </c>
      <c r="H727" s="26">
        <v>150.72999999999999</v>
      </c>
      <c r="I727" s="26">
        <v>150.72999999999999</v>
      </c>
      <c r="J727" s="26">
        <v>150.72999999999999</v>
      </c>
      <c r="K727" s="26">
        <v>150.72999999999999</v>
      </c>
      <c r="L727" s="26">
        <v>150.72999999999999</v>
      </c>
      <c r="M727" s="26">
        <v>150.72999999999999</v>
      </c>
      <c r="N727" s="26">
        <v>150.72999999999999</v>
      </c>
      <c r="O727" s="26">
        <v>150.72999999999999</v>
      </c>
      <c r="P727" s="26">
        <v>150.72999999999999</v>
      </c>
      <c r="Q727" s="26">
        <v>150.72999999999999</v>
      </c>
      <c r="R727" s="26">
        <v>150.72999999999999</v>
      </c>
      <c r="S727" s="26">
        <v>150.72999999999999</v>
      </c>
      <c r="T727" s="26">
        <v>150.72999999999999</v>
      </c>
      <c r="U727" s="26">
        <v>150.72999999999999</v>
      </c>
      <c r="V727" s="26">
        <v>150.72999999999999</v>
      </c>
      <c r="W727" s="26">
        <v>150.72999999999999</v>
      </c>
      <c r="X727" s="26">
        <v>150.72999999999999</v>
      </c>
      <c r="Y727" s="26">
        <v>150.72999999999999</v>
      </c>
    </row>
    <row r="728" spans="1:25" s="6" customFormat="1" ht="18.75" hidden="1" customHeight="1" outlineLevel="1" thickBot="1" x14ac:dyDescent="0.25">
      <c r="A728" s="22" t="s">
        <v>64</v>
      </c>
      <c r="B728" s="26">
        <v>3.3667465600000002</v>
      </c>
      <c r="C728" s="26">
        <v>3.3667465600000002</v>
      </c>
      <c r="D728" s="26">
        <v>3.3667465600000002</v>
      </c>
      <c r="E728" s="26">
        <v>3.3667465600000002</v>
      </c>
      <c r="F728" s="26">
        <v>3.3667465600000002</v>
      </c>
      <c r="G728" s="26">
        <v>3.3667465600000002</v>
      </c>
      <c r="H728" s="26">
        <v>3.3667465600000002</v>
      </c>
      <c r="I728" s="26">
        <v>3.3667465600000002</v>
      </c>
      <c r="J728" s="26">
        <v>3.3667465600000002</v>
      </c>
      <c r="K728" s="26">
        <v>3.3667465600000002</v>
      </c>
      <c r="L728" s="26">
        <v>3.3667465600000002</v>
      </c>
      <c r="M728" s="26">
        <v>3.3667465600000002</v>
      </c>
      <c r="N728" s="26">
        <v>3.3667465600000002</v>
      </c>
      <c r="O728" s="26">
        <v>3.3667465600000002</v>
      </c>
      <c r="P728" s="26">
        <v>3.3667465600000002</v>
      </c>
      <c r="Q728" s="26">
        <v>3.3667465600000002</v>
      </c>
      <c r="R728" s="26">
        <v>3.3667465600000002</v>
      </c>
      <c r="S728" s="26">
        <v>3.3667465600000002</v>
      </c>
      <c r="T728" s="26">
        <v>3.3667465600000002</v>
      </c>
      <c r="U728" s="26">
        <v>3.3667465600000002</v>
      </c>
      <c r="V728" s="26">
        <v>3.3667465600000002</v>
      </c>
      <c r="W728" s="26">
        <v>3.3667465600000002</v>
      </c>
      <c r="X728" s="26">
        <v>3.3667465600000002</v>
      </c>
      <c r="Y728" s="26">
        <v>3.3667465600000002</v>
      </c>
    </row>
    <row r="729" spans="1:25" s="13" customFormat="1" ht="18.75" customHeight="1" collapsed="1" thickBot="1" x14ac:dyDescent="0.25">
      <c r="A729" s="15">
        <v>26</v>
      </c>
      <c r="B729" s="25">
        <v>1575.71</v>
      </c>
      <c r="C729" s="25">
        <v>1623.28</v>
      </c>
      <c r="D729" s="25">
        <v>1638.31</v>
      </c>
      <c r="E729" s="25">
        <v>1645.02</v>
      </c>
      <c r="F729" s="25">
        <v>1642.84</v>
      </c>
      <c r="G729" s="25">
        <v>1637.81</v>
      </c>
      <c r="H729" s="25">
        <v>1627.71</v>
      </c>
      <c r="I729" s="25">
        <v>1589.3</v>
      </c>
      <c r="J729" s="25">
        <v>1561.09</v>
      </c>
      <c r="K729" s="25">
        <v>1600.89</v>
      </c>
      <c r="L729" s="25">
        <v>1594.31</v>
      </c>
      <c r="M729" s="25">
        <v>1600.4</v>
      </c>
      <c r="N729" s="25">
        <v>1618.83</v>
      </c>
      <c r="O729" s="25">
        <v>1578.76</v>
      </c>
      <c r="P729" s="25">
        <v>1537.4</v>
      </c>
      <c r="Q729" s="25">
        <v>1544.01</v>
      </c>
      <c r="R729" s="25">
        <v>1548.85</v>
      </c>
      <c r="S729" s="25">
        <v>1543.68</v>
      </c>
      <c r="T729" s="25">
        <v>1608.76</v>
      </c>
      <c r="U729" s="25">
        <v>1456.65</v>
      </c>
      <c r="V729" s="25">
        <v>1456.62</v>
      </c>
      <c r="W729" s="25">
        <v>1477.51</v>
      </c>
      <c r="X729" s="25">
        <v>1560.43</v>
      </c>
      <c r="Y729" s="25">
        <v>1564.52</v>
      </c>
    </row>
    <row r="730" spans="1:25" s="6" customFormat="1" ht="51" hidden="1" outlineLevel="1" x14ac:dyDescent="0.2">
      <c r="A730" s="3" t="s">
        <v>38</v>
      </c>
      <c r="B730" s="26">
        <v>897.00882923999995</v>
      </c>
      <c r="C730" s="26">
        <v>944.58123073000002</v>
      </c>
      <c r="D730" s="26">
        <v>959.6171071</v>
      </c>
      <c r="E730" s="26">
        <v>966.32143668000003</v>
      </c>
      <c r="F730" s="26">
        <v>964.14290448999998</v>
      </c>
      <c r="G730" s="26">
        <v>959.11415621000003</v>
      </c>
      <c r="H730" s="26">
        <v>949.01087356999994</v>
      </c>
      <c r="I730" s="26">
        <v>910.60041135999995</v>
      </c>
      <c r="J730" s="26">
        <v>882.39261106000004</v>
      </c>
      <c r="K730" s="26">
        <v>922.19399358999999</v>
      </c>
      <c r="L730" s="26">
        <v>915.61645580000004</v>
      </c>
      <c r="M730" s="26">
        <v>921.69992953999997</v>
      </c>
      <c r="N730" s="26">
        <v>940.13635364000004</v>
      </c>
      <c r="O730" s="26">
        <v>900.06391068999994</v>
      </c>
      <c r="P730" s="26">
        <v>858.70128703</v>
      </c>
      <c r="Q730" s="26">
        <v>865.31420117000005</v>
      </c>
      <c r="R730" s="26">
        <v>870.15456112000004</v>
      </c>
      <c r="S730" s="26">
        <v>864.98706300000003</v>
      </c>
      <c r="T730" s="26">
        <v>930.06371096999999</v>
      </c>
      <c r="U730" s="26">
        <v>777.94932481000001</v>
      </c>
      <c r="V730" s="26">
        <v>777.91977118</v>
      </c>
      <c r="W730" s="26">
        <v>798.81548697999995</v>
      </c>
      <c r="X730" s="26">
        <v>881.73503634999997</v>
      </c>
      <c r="Y730" s="26">
        <v>885.82736869999997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150.72999999999999</v>
      </c>
      <c r="C733" s="26">
        <v>150.72999999999999</v>
      </c>
      <c r="D733" s="26">
        <v>150.72999999999999</v>
      </c>
      <c r="E733" s="26">
        <v>150.72999999999999</v>
      </c>
      <c r="F733" s="26">
        <v>150.72999999999999</v>
      </c>
      <c r="G733" s="26">
        <v>150.72999999999999</v>
      </c>
      <c r="H733" s="26">
        <v>150.72999999999999</v>
      </c>
      <c r="I733" s="26">
        <v>150.72999999999999</v>
      </c>
      <c r="J733" s="26">
        <v>150.72999999999999</v>
      </c>
      <c r="K733" s="26">
        <v>150.72999999999999</v>
      </c>
      <c r="L733" s="26">
        <v>150.72999999999999</v>
      </c>
      <c r="M733" s="26">
        <v>150.72999999999999</v>
      </c>
      <c r="N733" s="26">
        <v>150.72999999999999</v>
      </c>
      <c r="O733" s="26">
        <v>150.72999999999999</v>
      </c>
      <c r="P733" s="26">
        <v>150.72999999999999</v>
      </c>
      <c r="Q733" s="26">
        <v>150.72999999999999</v>
      </c>
      <c r="R733" s="26">
        <v>150.72999999999999</v>
      </c>
      <c r="S733" s="26">
        <v>150.72999999999999</v>
      </c>
      <c r="T733" s="26">
        <v>150.72999999999999</v>
      </c>
      <c r="U733" s="26">
        <v>150.72999999999999</v>
      </c>
      <c r="V733" s="26">
        <v>150.72999999999999</v>
      </c>
      <c r="W733" s="26">
        <v>150.72999999999999</v>
      </c>
      <c r="X733" s="26">
        <v>150.72999999999999</v>
      </c>
      <c r="Y733" s="26">
        <v>150.72999999999999</v>
      </c>
    </row>
    <row r="734" spans="1:25" s="6" customFormat="1" ht="18.75" hidden="1" customHeight="1" outlineLevel="1" thickBot="1" x14ac:dyDescent="0.25">
      <c r="A734" s="22" t="s">
        <v>64</v>
      </c>
      <c r="B734" s="26">
        <v>3.3667465600000002</v>
      </c>
      <c r="C734" s="26">
        <v>3.3667465600000002</v>
      </c>
      <c r="D734" s="26">
        <v>3.3667465600000002</v>
      </c>
      <c r="E734" s="26">
        <v>3.3667465600000002</v>
      </c>
      <c r="F734" s="26">
        <v>3.3667465600000002</v>
      </c>
      <c r="G734" s="26">
        <v>3.3667465600000002</v>
      </c>
      <c r="H734" s="26">
        <v>3.3667465600000002</v>
      </c>
      <c r="I734" s="26">
        <v>3.3667465600000002</v>
      </c>
      <c r="J734" s="26">
        <v>3.3667465600000002</v>
      </c>
      <c r="K734" s="26">
        <v>3.3667465600000002</v>
      </c>
      <c r="L734" s="26">
        <v>3.3667465600000002</v>
      </c>
      <c r="M734" s="26">
        <v>3.3667465600000002</v>
      </c>
      <c r="N734" s="26">
        <v>3.3667465600000002</v>
      </c>
      <c r="O734" s="26">
        <v>3.3667465600000002</v>
      </c>
      <c r="P734" s="26">
        <v>3.3667465600000002</v>
      </c>
      <c r="Q734" s="26">
        <v>3.3667465600000002</v>
      </c>
      <c r="R734" s="26">
        <v>3.3667465600000002</v>
      </c>
      <c r="S734" s="26">
        <v>3.3667465600000002</v>
      </c>
      <c r="T734" s="26">
        <v>3.3667465600000002</v>
      </c>
      <c r="U734" s="26">
        <v>3.3667465600000002</v>
      </c>
      <c r="V734" s="26">
        <v>3.3667465600000002</v>
      </c>
      <c r="W734" s="26">
        <v>3.3667465600000002</v>
      </c>
      <c r="X734" s="26">
        <v>3.3667465600000002</v>
      </c>
      <c r="Y734" s="26">
        <v>3.3667465600000002</v>
      </c>
    </row>
    <row r="735" spans="1:25" s="13" customFormat="1" ht="18.75" customHeight="1" collapsed="1" thickBot="1" x14ac:dyDescent="0.25">
      <c r="A735" s="14">
        <v>27</v>
      </c>
      <c r="B735" s="25">
        <v>1657.83</v>
      </c>
      <c r="C735" s="25">
        <v>1694.32</v>
      </c>
      <c r="D735" s="25">
        <v>1718.73</v>
      </c>
      <c r="E735" s="25">
        <v>1727.27</v>
      </c>
      <c r="F735" s="25">
        <v>1725.89</v>
      </c>
      <c r="G735" s="25">
        <v>1704.87</v>
      </c>
      <c r="H735" s="25">
        <v>1644.62</v>
      </c>
      <c r="I735" s="25">
        <v>1587.15</v>
      </c>
      <c r="J735" s="25">
        <v>1577.47</v>
      </c>
      <c r="K735" s="25">
        <v>1584.72</v>
      </c>
      <c r="L735" s="25">
        <v>1595.71</v>
      </c>
      <c r="M735" s="25">
        <v>1612.82</v>
      </c>
      <c r="N735" s="25">
        <v>1631.23</v>
      </c>
      <c r="O735" s="25">
        <v>1645.82</v>
      </c>
      <c r="P735" s="25">
        <v>1665.92</v>
      </c>
      <c r="Q735" s="25">
        <v>1675.09</v>
      </c>
      <c r="R735" s="25">
        <v>1679.88</v>
      </c>
      <c r="S735" s="25">
        <v>1663.2</v>
      </c>
      <c r="T735" s="25">
        <v>1613.93</v>
      </c>
      <c r="U735" s="25">
        <v>1578.33</v>
      </c>
      <c r="V735" s="25">
        <v>1583.51</v>
      </c>
      <c r="W735" s="25">
        <v>1597.43</v>
      </c>
      <c r="X735" s="25">
        <v>1581.85</v>
      </c>
      <c r="Y735" s="25">
        <v>1607.92</v>
      </c>
    </row>
    <row r="736" spans="1:25" s="6" customFormat="1" ht="51" hidden="1" outlineLevel="1" x14ac:dyDescent="0.2">
      <c r="A736" s="54" t="s">
        <v>38</v>
      </c>
      <c r="B736" s="26">
        <v>979.13103558</v>
      </c>
      <c r="C736" s="26">
        <v>1015.62094473</v>
      </c>
      <c r="D736" s="26">
        <v>1040.0309588699999</v>
      </c>
      <c r="E736" s="26">
        <v>1048.5709237200001</v>
      </c>
      <c r="F736" s="26">
        <v>1047.19299043</v>
      </c>
      <c r="G736" s="26">
        <v>1026.1699898300001</v>
      </c>
      <c r="H736" s="26">
        <v>965.92362893999996</v>
      </c>
      <c r="I736" s="26">
        <v>908.45621812000002</v>
      </c>
      <c r="J736" s="26">
        <v>898.77306799999997</v>
      </c>
      <c r="K736" s="26">
        <v>906.02256709999995</v>
      </c>
      <c r="L736" s="26">
        <v>917.01152559000002</v>
      </c>
      <c r="M736" s="26">
        <v>934.12322925000001</v>
      </c>
      <c r="N736" s="26">
        <v>952.52912494999998</v>
      </c>
      <c r="O736" s="26">
        <v>967.1222133</v>
      </c>
      <c r="P736" s="26">
        <v>987.21882774999995</v>
      </c>
      <c r="Q736" s="26">
        <v>996.38864790000002</v>
      </c>
      <c r="R736" s="26">
        <v>1001.17831615</v>
      </c>
      <c r="S736" s="26">
        <v>984.50656852999998</v>
      </c>
      <c r="T736" s="26">
        <v>935.23271032000002</v>
      </c>
      <c r="U736" s="26">
        <v>899.63259747999996</v>
      </c>
      <c r="V736" s="26">
        <v>904.81690347999995</v>
      </c>
      <c r="W736" s="26">
        <v>918.72980471999995</v>
      </c>
      <c r="X736" s="26">
        <v>903.15400121000005</v>
      </c>
      <c r="Y736" s="26">
        <v>929.22772677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150.72999999999999</v>
      </c>
      <c r="C739" s="26">
        <v>150.72999999999999</v>
      </c>
      <c r="D739" s="26">
        <v>150.72999999999999</v>
      </c>
      <c r="E739" s="26">
        <v>150.72999999999999</v>
      </c>
      <c r="F739" s="26">
        <v>150.72999999999999</v>
      </c>
      <c r="G739" s="26">
        <v>150.72999999999999</v>
      </c>
      <c r="H739" s="26">
        <v>150.72999999999999</v>
      </c>
      <c r="I739" s="26">
        <v>150.72999999999999</v>
      </c>
      <c r="J739" s="26">
        <v>150.72999999999999</v>
      </c>
      <c r="K739" s="26">
        <v>150.72999999999999</v>
      </c>
      <c r="L739" s="26">
        <v>150.72999999999999</v>
      </c>
      <c r="M739" s="26">
        <v>150.72999999999999</v>
      </c>
      <c r="N739" s="26">
        <v>150.72999999999999</v>
      </c>
      <c r="O739" s="26">
        <v>150.72999999999999</v>
      </c>
      <c r="P739" s="26">
        <v>150.72999999999999</v>
      </c>
      <c r="Q739" s="26">
        <v>150.72999999999999</v>
      </c>
      <c r="R739" s="26">
        <v>150.72999999999999</v>
      </c>
      <c r="S739" s="26">
        <v>150.72999999999999</v>
      </c>
      <c r="T739" s="26">
        <v>150.72999999999999</v>
      </c>
      <c r="U739" s="26">
        <v>150.72999999999999</v>
      </c>
      <c r="V739" s="26">
        <v>150.72999999999999</v>
      </c>
      <c r="W739" s="26">
        <v>150.72999999999999</v>
      </c>
      <c r="X739" s="26">
        <v>150.72999999999999</v>
      </c>
      <c r="Y739" s="26">
        <v>150.72999999999999</v>
      </c>
    </row>
    <row r="740" spans="1:25" s="6" customFormat="1" ht="18.75" hidden="1" customHeight="1" outlineLevel="1" thickBot="1" x14ac:dyDescent="0.25">
      <c r="A740" s="22" t="s">
        <v>64</v>
      </c>
      <c r="B740" s="26">
        <v>3.3667465600000002</v>
      </c>
      <c r="C740" s="26">
        <v>3.3667465600000002</v>
      </c>
      <c r="D740" s="26">
        <v>3.3667465600000002</v>
      </c>
      <c r="E740" s="26">
        <v>3.3667465600000002</v>
      </c>
      <c r="F740" s="26">
        <v>3.3667465600000002</v>
      </c>
      <c r="G740" s="26">
        <v>3.3667465600000002</v>
      </c>
      <c r="H740" s="26">
        <v>3.3667465600000002</v>
      </c>
      <c r="I740" s="26">
        <v>3.3667465600000002</v>
      </c>
      <c r="J740" s="26">
        <v>3.3667465600000002</v>
      </c>
      <c r="K740" s="26">
        <v>3.3667465600000002</v>
      </c>
      <c r="L740" s="26">
        <v>3.3667465600000002</v>
      </c>
      <c r="M740" s="26">
        <v>3.3667465600000002</v>
      </c>
      <c r="N740" s="26">
        <v>3.3667465600000002</v>
      </c>
      <c r="O740" s="26">
        <v>3.3667465600000002</v>
      </c>
      <c r="P740" s="26">
        <v>3.3667465600000002</v>
      </c>
      <c r="Q740" s="26">
        <v>3.3667465600000002</v>
      </c>
      <c r="R740" s="26">
        <v>3.3667465600000002</v>
      </c>
      <c r="S740" s="26">
        <v>3.3667465600000002</v>
      </c>
      <c r="T740" s="26">
        <v>3.3667465600000002</v>
      </c>
      <c r="U740" s="26">
        <v>3.3667465600000002</v>
      </c>
      <c r="V740" s="26">
        <v>3.3667465600000002</v>
      </c>
      <c r="W740" s="26">
        <v>3.3667465600000002</v>
      </c>
      <c r="X740" s="26">
        <v>3.3667465600000002</v>
      </c>
      <c r="Y740" s="26">
        <v>3.3667465600000002</v>
      </c>
    </row>
    <row r="741" spans="1:25" s="13" customFormat="1" ht="18.75" customHeight="1" collapsed="1" thickBot="1" x14ac:dyDescent="0.25">
      <c r="A741" s="14">
        <v>28</v>
      </c>
      <c r="B741" s="25">
        <v>1694.28</v>
      </c>
      <c r="C741" s="25">
        <v>1710.32</v>
      </c>
      <c r="D741" s="25">
        <v>1713.73</v>
      </c>
      <c r="E741" s="25">
        <v>1722.48</v>
      </c>
      <c r="F741" s="25">
        <v>1720.92</v>
      </c>
      <c r="G741" s="25">
        <v>1713.85</v>
      </c>
      <c r="H741" s="25">
        <v>1678.73</v>
      </c>
      <c r="I741" s="25">
        <v>1644.21</v>
      </c>
      <c r="J741" s="25">
        <v>1637.28</v>
      </c>
      <c r="K741" s="25">
        <v>1623.87</v>
      </c>
      <c r="L741" s="25">
        <v>1619.48</v>
      </c>
      <c r="M741" s="25">
        <v>1634.31</v>
      </c>
      <c r="N741" s="25">
        <v>1639.02</v>
      </c>
      <c r="O741" s="25">
        <v>1657.2</v>
      </c>
      <c r="P741" s="25">
        <v>1674.9</v>
      </c>
      <c r="Q741" s="25">
        <v>1685.71</v>
      </c>
      <c r="R741" s="25">
        <v>1688.21</v>
      </c>
      <c r="S741" s="25">
        <v>1678.53</v>
      </c>
      <c r="T741" s="25">
        <v>1642.54</v>
      </c>
      <c r="U741" s="25">
        <v>1606.65</v>
      </c>
      <c r="V741" s="25">
        <v>1609.07</v>
      </c>
      <c r="W741" s="25">
        <v>1623.98</v>
      </c>
      <c r="X741" s="25">
        <v>1638.89</v>
      </c>
      <c r="Y741" s="25">
        <v>1657.09</v>
      </c>
    </row>
    <row r="742" spans="1:25" s="6" customFormat="1" ht="51" hidden="1" outlineLevel="1" x14ac:dyDescent="0.2">
      <c r="A742" s="54" t="s">
        <v>38</v>
      </c>
      <c r="B742" s="26">
        <v>1015.5784682</v>
      </c>
      <c r="C742" s="26">
        <v>1031.61986447</v>
      </c>
      <c r="D742" s="26">
        <v>1035.03578756</v>
      </c>
      <c r="E742" s="26">
        <v>1043.78386189</v>
      </c>
      <c r="F742" s="26">
        <v>1042.2277546299999</v>
      </c>
      <c r="G742" s="26">
        <v>1035.15053283</v>
      </c>
      <c r="H742" s="26">
        <v>1000.03316196</v>
      </c>
      <c r="I742" s="26">
        <v>965.51817458999994</v>
      </c>
      <c r="J742" s="26">
        <v>958.58036578999997</v>
      </c>
      <c r="K742" s="26">
        <v>945.17288553000003</v>
      </c>
      <c r="L742" s="26">
        <v>940.78750867999997</v>
      </c>
      <c r="M742" s="26">
        <v>955.61484268000004</v>
      </c>
      <c r="N742" s="26">
        <v>960.32365611</v>
      </c>
      <c r="O742" s="26">
        <v>978.50497084000006</v>
      </c>
      <c r="P742" s="26">
        <v>996.20592436000004</v>
      </c>
      <c r="Q742" s="26">
        <v>1007.01121186</v>
      </c>
      <c r="R742" s="26">
        <v>1009.51072789</v>
      </c>
      <c r="S742" s="26">
        <v>999.83583279000004</v>
      </c>
      <c r="T742" s="26">
        <v>963.84050388000003</v>
      </c>
      <c r="U742" s="26">
        <v>927.95319414999994</v>
      </c>
      <c r="V742" s="26">
        <v>930.37339051000004</v>
      </c>
      <c r="W742" s="26">
        <v>945.28116502</v>
      </c>
      <c r="X742" s="26">
        <v>960.18836428999998</v>
      </c>
      <c r="Y742" s="26">
        <v>978.39563053999996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150.72999999999999</v>
      </c>
      <c r="C745" s="26">
        <v>150.72999999999999</v>
      </c>
      <c r="D745" s="26">
        <v>150.72999999999999</v>
      </c>
      <c r="E745" s="26">
        <v>150.72999999999999</v>
      </c>
      <c r="F745" s="26">
        <v>150.72999999999999</v>
      </c>
      <c r="G745" s="26">
        <v>150.72999999999999</v>
      </c>
      <c r="H745" s="26">
        <v>150.72999999999999</v>
      </c>
      <c r="I745" s="26">
        <v>150.72999999999999</v>
      </c>
      <c r="J745" s="26">
        <v>150.72999999999999</v>
      </c>
      <c r="K745" s="26">
        <v>150.72999999999999</v>
      </c>
      <c r="L745" s="26">
        <v>150.72999999999999</v>
      </c>
      <c r="M745" s="26">
        <v>150.72999999999999</v>
      </c>
      <c r="N745" s="26">
        <v>150.72999999999999</v>
      </c>
      <c r="O745" s="26">
        <v>150.72999999999999</v>
      </c>
      <c r="P745" s="26">
        <v>150.72999999999999</v>
      </c>
      <c r="Q745" s="26">
        <v>150.72999999999999</v>
      </c>
      <c r="R745" s="26">
        <v>150.72999999999999</v>
      </c>
      <c r="S745" s="26">
        <v>150.72999999999999</v>
      </c>
      <c r="T745" s="26">
        <v>150.72999999999999</v>
      </c>
      <c r="U745" s="26">
        <v>150.72999999999999</v>
      </c>
      <c r="V745" s="26">
        <v>150.72999999999999</v>
      </c>
      <c r="W745" s="26">
        <v>150.72999999999999</v>
      </c>
      <c r="X745" s="26">
        <v>150.72999999999999</v>
      </c>
      <c r="Y745" s="26">
        <v>150.72999999999999</v>
      </c>
    </row>
    <row r="746" spans="1:25" s="6" customFormat="1" ht="18.75" hidden="1" customHeight="1" outlineLevel="1" thickBot="1" x14ac:dyDescent="0.25">
      <c r="A746" s="22" t="s">
        <v>64</v>
      </c>
      <c r="B746" s="26">
        <v>3.3667465600000002</v>
      </c>
      <c r="C746" s="26">
        <v>3.3667465600000002</v>
      </c>
      <c r="D746" s="26">
        <v>3.3667465600000002</v>
      </c>
      <c r="E746" s="26">
        <v>3.3667465600000002</v>
      </c>
      <c r="F746" s="26">
        <v>3.3667465600000002</v>
      </c>
      <c r="G746" s="26">
        <v>3.3667465600000002</v>
      </c>
      <c r="H746" s="26">
        <v>3.3667465600000002</v>
      </c>
      <c r="I746" s="26">
        <v>3.3667465600000002</v>
      </c>
      <c r="J746" s="26">
        <v>3.3667465600000002</v>
      </c>
      <c r="K746" s="26">
        <v>3.3667465600000002</v>
      </c>
      <c r="L746" s="26">
        <v>3.3667465600000002</v>
      </c>
      <c r="M746" s="26">
        <v>3.3667465600000002</v>
      </c>
      <c r="N746" s="26">
        <v>3.3667465600000002</v>
      </c>
      <c r="O746" s="26">
        <v>3.3667465600000002</v>
      </c>
      <c r="P746" s="26">
        <v>3.3667465600000002</v>
      </c>
      <c r="Q746" s="26">
        <v>3.3667465600000002</v>
      </c>
      <c r="R746" s="26">
        <v>3.3667465600000002</v>
      </c>
      <c r="S746" s="26">
        <v>3.3667465600000002</v>
      </c>
      <c r="T746" s="26">
        <v>3.3667465600000002</v>
      </c>
      <c r="U746" s="26">
        <v>3.3667465600000002</v>
      </c>
      <c r="V746" s="26">
        <v>3.3667465600000002</v>
      </c>
      <c r="W746" s="26">
        <v>3.3667465600000002</v>
      </c>
      <c r="X746" s="26">
        <v>3.3667465600000002</v>
      </c>
      <c r="Y746" s="26">
        <v>3.3667465600000002</v>
      </c>
    </row>
    <row r="747" spans="1:25" s="13" customFormat="1" ht="18.75" customHeight="1" collapsed="1" thickBot="1" x14ac:dyDescent="0.25">
      <c r="A747" s="14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s="6" customFormat="1" ht="51" hidden="1" outlineLevel="1" x14ac:dyDescent="0.2">
      <c r="A748" s="3" t="s">
        <v>38</v>
      </c>
      <c r="B748" s="26">
        <v>0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150.72999999999999</v>
      </c>
      <c r="C751" s="26">
        <v>150.72999999999999</v>
      </c>
      <c r="D751" s="26">
        <v>150.72999999999999</v>
      </c>
      <c r="E751" s="26">
        <v>150.72999999999999</v>
      </c>
      <c r="F751" s="26">
        <v>150.72999999999999</v>
      </c>
      <c r="G751" s="26">
        <v>150.72999999999999</v>
      </c>
      <c r="H751" s="26">
        <v>150.72999999999999</v>
      </c>
      <c r="I751" s="26">
        <v>150.72999999999999</v>
      </c>
      <c r="J751" s="26">
        <v>150.72999999999999</v>
      </c>
      <c r="K751" s="26">
        <v>150.72999999999999</v>
      </c>
      <c r="L751" s="26">
        <v>150.72999999999999</v>
      </c>
      <c r="M751" s="26">
        <v>150.72999999999999</v>
      </c>
      <c r="N751" s="26">
        <v>150.72999999999999</v>
      </c>
      <c r="O751" s="26">
        <v>150.72999999999999</v>
      </c>
      <c r="P751" s="26">
        <v>150.72999999999999</v>
      </c>
      <c r="Q751" s="26">
        <v>150.72999999999999</v>
      </c>
      <c r="R751" s="26">
        <v>150.72999999999999</v>
      </c>
      <c r="S751" s="26">
        <v>150.72999999999999</v>
      </c>
      <c r="T751" s="26">
        <v>150.72999999999999</v>
      </c>
      <c r="U751" s="26">
        <v>150.72999999999999</v>
      </c>
      <c r="V751" s="26">
        <v>150.72999999999999</v>
      </c>
      <c r="W751" s="26">
        <v>150.72999999999999</v>
      </c>
      <c r="X751" s="26">
        <v>150.72999999999999</v>
      </c>
      <c r="Y751" s="26">
        <v>150.72999999999999</v>
      </c>
    </row>
    <row r="752" spans="1:25" s="6" customFormat="1" ht="18.75" hidden="1" customHeight="1" outlineLevel="1" thickBot="1" x14ac:dyDescent="0.25">
      <c r="A752" s="22" t="s">
        <v>64</v>
      </c>
      <c r="B752" s="26">
        <v>3.3667465600000002</v>
      </c>
      <c r="C752" s="26">
        <v>3.3667465600000002</v>
      </c>
      <c r="D752" s="26">
        <v>3.3667465600000002</v>
      </c>
      <c r="E752" s="26">
        <v>3.3667465600000002</v>
      </c>
      <c r="F752" s="26">
        <v>3.3667465600000002</v>
      </c>
      <c r="G752" s="26">
        <v>3.3667465600000002</v>
      </c>
      <c r="H752" s="26">
        <v>3.3667465600000002</v>
      </c>
      <c r="I752" s="26">
        <v>3.3667465600000002</v>
      </c>
      <c r="J752" s="26">
        <v>3.3667465600000002</v>
      </c>
      <c r="K752" s="26">
        <v>3.3667465600000002</v>
      </c>
      <c r="L752" s="26">
        <v>3.3667465600000002</v>
      </c>
      <c r="M752" s="26">
        <v>3.3667465600000002</v>
      </c>
      <c r="N752" s="26">
        <v>3.3667465600000002</v>
      </c>
      <c r="O752" s="26">
        <v>3.3667465600000002</v>
      </c>
      <c r="P752" s="26">
        <v>3.3667465600000002</v>
      </c>
      <c r="Q752" s="26">
        <v>3.3667465600000002</v>
      </c>
      <c r="R752" s="26">
        <v>3.3667465600000002</v>
      </c>
      <c r="S752" s="26">
        <v>3.3667465600000002</v>
      </c>
      <c r="T752" s="26">
        <v>3.3667465600000002</v>
      </c>
      <c r="U752" s="26">
        <v>3.3667465600000002</v>
      </c>
      <c r="V752" s="26">
        <v>3.3667465600000002</v>
      </c>
      <c r="W752" s="26">
        <v>3.3667465600000002</v>
      </c>
      <c r="X752" s="26">
        <v>3.3667465600000002</v>
      </c>
      <c r="Y752" s="26">
        <v>3.3667465600000002</v>
      </c>
    </row>
    <row r="753" spans="1:26" s="13" customFormat="1" ht="18.75" customHeight="1" collapsed="1" thickBot="1" x14ac:dyDescent="0.25">
      <c r="A753" s="1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6" s="6" customFormat="1" ht="51" hidden="1" outlineLevel="1" x14ac:dyDescent="0.2">
      <c r="A754" s="3" t="s">
        <v>38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150.72999999999999</v>
      </c>
      <c r="C757" s="26">
        <v>150.72999999999999</v>
      </c>
      <c r="D757" s="26">
        <v>150.72999999999999</v>
      </c>
      <c r="E757" s="26">
        <v>150.72999999999999</v>
      </c>
      <c r="F757" s="26">
        <v>150.72999999999999</v>
      </c>
      <c r="G757" s="26">
        <v>150.72999999999999</v>
      </c>
      <c r="H757" s="26">
        <v>150.72999999999999</v>
      </c>
      <c r="I757" s="26">
        <v>150.72999999999999</v>
      </c>
      <c r="J757" s="26">
        <v>150.72999999999999</v>
      </c>
      <c r="K757" s="26">
        <v>150.72999999999999</v>
      </c>
      <c r="L757" s="26">
        <v>150.72999999999999</v>
      </c>
      <c r="M757" s="26">
        <v>150.72999999999999</v>
      </c>
      <c r="N757" s="26">
        <v>150.72999999999999</v>
      </c>
      <c r="O757" s="26">
        <v>150.72999999999999</v>
      </c>
      <c r="P757" s="26">
        <v>150.72999999999999</v>
      </c>
      <c r="Q757" s="26">
        <v>150.72999999999999</v>
      </c>
      <c r="R757" s="26">
        <v>150.72999999999999</v>
      </c>
      <c r="S757" s="26">
        <v>150.72999999999999</v>
      </c>
      <c r="T757" s="26">
        <v>150.72999999999999</v>
      </c>
      <c r="U757" s="26">
        <v>150.72999999999999</v>
      </c>
      <c r="V757" s="26">
        <v>150.72999999999999</v>
      </c>
      <c r="W757" s="26">
        <v>150.72999999999999</v>
      </c>
      <c r="X757" s="26">
        <v>150.72999999999999</v>
      </c>
      <c r="Y757" s="26">
        <v>150.72999999999999</v>
      </c>
    </row>
    <row r="758" spans="1:26" s="6" customFormat="1" ht="18.75" hidden="1" customHeight="1" outlineLevel="1" thickBot="1" x14ac:dyDescent="0.25">
      <c r="A758" s="22" t="s">
        <v>64</v>
      </c>
      <c r="B758" s="26">
        <v>3.3667465600000002</v>
      </c>
      <c r="C758" s="26">
        <v>3.3667465600000002</v>
      </c>
      <c r="D758" s="26">
        <v>3.3667465600000002</v>
      </c>
      <c r="E758" s="26">
        <v>3.3667465600000002</v>
      </c>
      <c r="F758" s="26">
        <v>3.3667465600000002</v>
      </c>
      <c r="G758" s="26">
        <v>3.3667465600000002</v>
      </c>
      <c r="H758" s="26">
        <v>3.3667465600000002</v>
      </c>
      <c r="I758" s="26">
        <v>3.3667465600000002</v>
      </c>
      <c r="J758" s="26">
        <v>3.3667465600000002</v>
      </c>
      <c r="K758" s="26">
        <v>3.3667465600000002</v>
      </c>
      <c r="L758" s="26">
        <v>3.3667465600000002</v>
      </c>
      <c r="M758" s="26">
        <v>3.3667465600000002</v>
      </c>
      <c r="N758" s="26">
        <v>3.3667465600000002</v>
      </c>
      <c r="O758" s="26">
        <v>3.3667465600000002</v>
      </c>
      <c r="P758" s="26">
        <v>3.3667465600000002</v>
      </c>
      <c r="Q758" s="26">
        <v>3.3667465600000002</v>
      </c>
      <c r="R758" s="26">
        <v>3.3667465600000002</v>
      </c>
      <c r="S758" s="26">
        <v>3.3667465600000002</v>
      </c>
      <c r="T758" s="26">
        <v>3.3667465600000002</v>
      </c>
      <c r="U758" s="26">
        <v>3.3667465600000002</v>
      </c>
      <c r="V758" s="26">
        <v>3.3667465600000002</v>
      </c>
      <c r="W758" s="26">
        <v>3.3667465600000002</v>
      </c>
      <c r="X758" s="26">
        <v>3.3667465600000002</v>
      </c>
      <c r="Y758" s="26">
        <v>3.3667465600000002</v>
      </c>
    </row>
    <row r="759" spans="1:26" s="13" customFormat="1" ht="18.75" customHeight="1" collapsed="1" thickBot="1" x14ac:dyDescent="0.25">
      <c r="A759" s="14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150.72999999999999</v>
      </c>
      <c r="C763" s="26">
        <v>150.72999999999999</v>
      </c>
      <c r="D763" s="26">
        <v>150.72999999999999</v>
      </c>
      <c r="E763" s="26">
        <v>150.72999999999999</v>
      </c>
      <c r="F763" s="26">
        <v>150.72999999999999</v>
      </c>
      <c r="G763" s="26">
        <v>150.72999999999999</v>
      </c>
      <c r="H763" s="26">
        <v>150.72999999999999</v>
      </c>
      <c r="I763" s="26">
        <v>150.72999999999999</v>
      </c>
      <c r="J763" s="26">
        <v>150.72999999999999</v>
      </c>
      <c r="K763" s="26">
        <v>150.72999999999999</v>
      </c>
      <c r="L763" s="26">
        <v>150.72999999999999</v>
      </c>
      <c r="M763" s="26">
        <v>150.72999999999999</v>
      </c>
      <c r="N763" s="26">
        <v>150.72999999999999</v>
      </c>
      <c r="O763" s="26">
        <v>150.72999999999999</v>
      </c>
      <c r="P763" s="26">
        <v>150.72999999999999</v>
      </c>
      <c r="Q763" s="26">
        <v>150.72999999999999</v>
      </c>
      <c r="R763" s="26">
        <v>150.72999999999999</v>
      </c>
      <c r="S763" s="26">
        <v>150.72999999999999</v>
      </c>
      <c r="T763" s="26">
        <v>150.72999999999999</v>
      </c>
      <c r="U763" s="26">
        <v>150.72999999999999</v>
      </c>
      <c r="V763" s="26">
        <v>150.72999999999999</v>
      </c>
      <c r="W763" s="26">
        <v>150.72999999999999</v>
      </c>
      <c r="X763" s="26">
        <v>150.72999999999999</v>
      </c>
      <c r="Y763" s="26">
        <v>150.72999999999999</v>
      </c>
    </row>
    <row r="764" spans="1:26" s="6" customFormat="1" ht="18.75" hidden="1" customHeight="1" outlineLevel="1" thickBot="1" x14ac:dyDescent="0.25">
      <c r="A764" s="22" t="s">
        <v>64</v>
      </c>
      <c r="B764" s="26">
        <v>3.3667465600000002</v>
      </c>
      <c r="C764" s="26">
        <v>3.3667465600000002</v>
      </c>
      <c r="D764" s="26">
        <v>3.3667465600000002</v>
      </c>
      <c r="E764" s="26">
        <v>3.3667465600000002</v>
      </c>
      <c r="F764" s="26">
        <v>3.3667465600000002</v>
      </c>
      <c r="G764" s="26">
        <v>3.3667465600000002</v>
      </c>
      <c r="H764" s="26">
        <v>3.3667465600000002</v>
      </c>
      <c r="I764" s="26">
        <v>3.3667465600000002</v>
      </c>
      <c r="J764" s="26">
        <v>3.3667465600000002</v>
      </c>
      <c r="K764" s="26">
        <v>3.3667465600000002</v>
      </c>
      <c r="L764" s="26">
        <v>3.3667465600000002</v>
      </c>
      <c r="M764" s="26">
        <v>3.3667465600000002</v>
      </c>
      <c r="N764" s="26">
        <v>3.3667465600000002</v>
      </c>
      <c r="O764" s="26">
        <v>3.3667465600000002</v>
      </c>
      <c r="P764" s="26">
        <v>3.3667465600000002</v>
      </c>
      <c r="Q764" s="26">
        <v>3.3667465600000002</v>
      </c>
      <c r="R764" s="26">
        <v>3.3667465600000002</v>
      </c>
      <c r="S764" s="26">
        <v>3.3667465600000002</v>
      </c>
      <c r="T764" s="26">
        <v>3.3667465600000002</v>
      </c>
      <c r="U764" s="26">
        <v>3.3667465600000002</v>
      </c>
      <c r="V764" s="26">
        <v>3.3667465600000002</v>
      </c>
      <c r="W764" s="26">
        <v>3.3667465600000002</v>
      </c>
      <c r="X764" s="26">
        <v>3.3667465600000002</v>
      </c>
      <c r="Y764" s="26">
        <v>3.3667465600000002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19" t="s">
        <v>71</v>
      </c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59"/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85" t="s">
        <v>31</v>
      </c>
      <c r="B769" s="87" t="s">
        <v>32</v>
      </c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9"/>
      <c r="Z769" s="5"/>
    </row>
    <row r="770" spans="1:26" s="6" customFormat="1" ht="39" customHeight="1" thickBot="1" x14ac:dyDescent="0.25">
      <c r="A770" s="86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1358.36</v>
      </c>
      <c r="C771" s="25">
        <v>1397.78</v>
      </c>
      <c r="D771" s="25">
        <v>1419.61</v>
      </c>
      <c r="E771" s="25">
        <v>1432.99</v>
      </c>
      <c r="F771" s="25">
        <v>1427.54</v>
      </c>
      <c r="G771" s="25">
        <v>1414.26</v>
      </c>
      <c r="H771" s="25">
        <v>1350.22</v>
      </c>
      <c r="I771" s="25">
        <v>1301.9000000000001</v>
      </c>
      <c r="J771" s="25">
        <v>1273.9100000000001</v>
      </c>
      <c r="K771" s="25">
        <v>1256.99</v>
      </c>
      <c r="L771" s="25">
        <v>1267.58</v>
      </c>
      <c r="M771" s="25">
        <v>1280</v>
      </c>
      <c r="N771" s="25">
        <v>1238.22</v>
      </c>
      <c r="O771" s="25">
        <v>1237.32</v>
      </c>
      <c r="P771" s="25">
        <v>1254.67</v>
      </c>
      <c r="Q771" s="25">
        <v>1262.4000000000001</v>
      </c>
      <c r="R771" s="25">
        <v>1265.97</v>
      </c>
      <c r="S771" s="25">
        <v>1250.57</v>
      </c>
      <c r="T771" s="25">
        <v>1195.8599999999999</v>
      </c>
      <c r="U771" s="25">
        <v>1179.55</v>
      </c>
      <c r="V771" s="25">
        <v>1201.4000000000001</v>
      </c>
      <c r="W771" s="25">
        <v>1219.21</v>
      </c>
      <c r="X771" s="25">
        <v>1249.5999999999999</v>
      </c>
      <c r="Y771" s="25">
        <v>1306.02</v>
      </c>
    </row>
    <row r="772" spans="1:26" s="7" customFormat="1" ht="42.75" hidden="1" customHeight="1" outlineLevel="1" x14ac:dyDescent="0.2">
      <c r="A772" s="3" t="s">
        <v>38</v>
      </c>
      <c r="B772" s="26">
        <v>1071.0414337</v>
      </c>
      <c r="C772" s="26">
        <v>1110.46468319</v>
      </c>
      <c r="D772" s="26">
        <v>1132.2945343399999</v>
      </c>
      <c r="E772" s="26">
        <v>1145.6693969</v>
      </c>
      <c r="F772" s="26">
        <v>1140.21882854</v>
      </c>
      <c r="G772" s="26">
        <v>1126.9396633700001</v>
      </c>
      <c r="H772" s="26">
        <v>1062.8987820299999</v>
      </c>
      <c r="I772" s="26">
        <v>1014.58034151</v>
      </c>
      <c r="J772" s="26">
        <v>986.59257319999995</v>
      </c>
      <c r="K772" s="26">
        <v>969.67089710000005</v>
      </c>
      <c r="L772" s="26">
        <v>980.25677755000004</v>
      </c>
      <c r="M772" s="26">
        <v>992.68437128999994</v>
      </c>
      <c r="N772" s="26">
        <v>950.89711637000005</v>
      </c>
      <c r="O772" s="26">
        <v>950.00250444999995</v>
      </c>
      <c r="P772" s="26">
        <v>967.35071216999995</v>
      </c>
      <c r="Q772" s="26">
        <v>975.08022395</v>
      </c>
      <c r="R772" s="26">
        <v>978.65286719000005</v>
      </c>
      <c r="S772" s="26">
        <v>963.25305848999994</v>
      </c>
      <c r="T772" s="26">
        <v>908.54538855999999</v>
      </c>
      <c r="U772" s="26">
        <v>892.23652879999997</v>
      </c>
      <c r="V772" s="26">
        <v>914.08367366000004</v>
      </c>
      <c r="W772" s="26">
        <v>931.89229286</v>
      </c>
      <c r="X772" s="26">
        <v>962.28361522</v>
      </c>
      <c r="Y772" s="26">
        <v>1018.69977639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133.221723</v>
      </c>
      <c r="C774" s="26">
        <v>133.221723</v>
      </c>
      <c r="D774" s="26">
        <v>133.221723</v>
      </c>
      <c r="E774" s="26">
        <v>133.221723</v>
      </c>
      <c r="F774" s="26">
        <v>133.221723</v>
      </c>
      <c r="G774" s="26">
        <v>133.221723</v>
      </c>
      <c r="H774" s="26">
        <v>133.221723</v>
      </c>
      <c r="I774" s="26">
        <v>133.221723</v>
      </c>
      <c r="J774" s="26">
        <v>133.221723</v>
      </c>
      <c r="K774" s="26">
        <v>133.221723</v>
      </c>
      <c r="L774" s="26">
        <v>133.221723</v>
      </c>
      <c r="M774" s="26">
        <v>133.221723</v>
      </c>
      <c r="N774" s="26">
        <v>133.221723</v>
      </c>
      <c r="O774" s="26">
        <v>133.221723</v>
      </c>
      <c r="P774" s="26">
        <v>133.221723</v>
      </c>
      <c r="Q774" s="26">
        <v>133.221723</v>
      </c>
      <c r="R774" s="26">
        <v>133.221723</v>
      </c>
      <c r="S774" s="26">
        <v>133.221723</v>
      </c>
      <c r="T774" s="26">
        <v>133.221723</v>
      </c>
      <c r="U774" s="26">
        <v>133.221723</v>
      </c>
      <c r="V774" s="26">
        <v>133.221723</v>
      </c>
      <c r="W774" s="26">
        <v>133.221723</v>
      </c>
      <c r="X774" s="26">
        <v>133.221723</v>
      </c>
      <c r="Y774" s="26">
        <v>133.221723</v>
      </c>
    </row>
    <row r="775" spans="1:26" s="7" customFormat="1" ht="18.75" hidden="1" customHeight="1" outlineLevel="1" x14ac:dyDescent="0.2">
      <c r="A775" s="4" t="s">
        <v>3</v>
      </c>
      <c r="B775" s="26">
        <v>150.72999999999999</v>
      </c>
      <c r="C775" s="26">
        <v>150.72999999999999</v>
      </c>
      <c r="D775" s="26">
        <v>150.72999999999999</v>
      </c>
      <c r="E775" s="26">
        <v>150.72999999999999</v>
      </c>
      <c r="F775" s="26">
        <v>150.72999999999999</v>
      </c>
      <c r="G775" s="26">
        <v>150.72999999999999</v>
      </c>
      <c r="H775" s="26">
        <v>150.72999999999999</v>
      </c>
      <c r="I775" s="26">
        <v>150.72999999999999</v>
      </c>
      <c r="J775" s="26">
        <v>150.72999999999999</v>
      </c>
      <c r="K775" s="26">
        <v>150.72999999999999</v>
      </c>
      <c r="L775" s="26">
        <v>150.72999999999999</v>
      </c>
      <c r="M775" s="26">
        <v>150.72999999999999</v>
      </c>
      <c r="N775" s="26">
        <v>150.72999999999999</v>
      </c>
      <c r="O775" s="26">
        <v>150.72999999999999</v>
      </c>
      <c r="P775" s="26">
        <v>150.72999999999999</v>
      </c>
      <c r="Q775" s="26">
        <v>150.72999999999999</v>
      </c>
      <c r="R775" s="26">
        <v>150.72999999999999</v>
      </c>
      <c r="S775" s="26">
        <v>150.72999999999999</v>
      </c>
      <c r="T775" s="26">
        <v>150.72999999999999</v>
      </c>
      <c r="U775" s="26">
        <v>150.72999999999999</v>
      </c>
      <c r="V775" s="26">
        <v>150.72999999999999</v>
      </c>
      <c r="W775" s="26">
        <v>150.72999999999999</v>
      </c>
      <c r="X775" s="26">
        <v>150.72999999999999</v>
      </c>
      <c r="Y775" s="26">
        <v>150.72999999999999</v>
      </c>
    </row>
    <row r="776" spans="1:26" s="7" customFormat="1" ht="18.75" hidden="1" customHeight="1" outlineLevel="1" thickBot="1" x14ac:dyDescent="0.25">
      <c r="A776" s="22" t="s">
        <v>64</v>
      </c>
      <c r="B776" s="26">
        <v>3.3667465600000002</v>
      </c>
      <c r="C776" s="26">
        <v>3.3667465600000002</v>
      </c>
      <c r="D776" s="26">
        <v>3.3667465600000002</v>
      </c>
      <c r="E776" s="26">
        <v>3.3667465600000002</v>
      </c>
      <c r="F776" s="26">
        <v>3.3667465600000002</v>
      </c>
      <c r="G776" s="26">
        <v>3.3667465600000002</v>
      </c>
      <c r="H776" s="26">
        <v>3.3667465600000002</v>
      </c>
      <c r="I776" s="26">
        <v>3.3667465600000002</v>
      </c>
      <c r="J776" s="26">
        <v>3.3667465600000002</v>
      </c>
      <c r="K776" s="26">
        <v>3.3667465600000002</v>
      </c>
      <c r="L776" s="26">
        <v>3.3667465600000002</v>
      </c>
      <c r="M776" s="26">
        <v>3.3667465600000002</v>
      </c>
      <c r="N776" s="26">
        <v>3.3667465600000002</v>
      </c>
      <c r="O776" s="26">
        <v>3.3667465600000002</v>
      </c>
      <c r="P776" s="26">
        <v>3.3667465600000002</v>
      </c>
      <c r="Q776" s="26">
        <v>3.3667465600000002</v>
      </c>
      <c r="R776" s="26">
        <v>3.3667465600000002</v>
      </c>
      <c r="S776" s="26">
        <v>3.3667465600000002</v>
      </c>
      <c r="T776" s="26">
        <v>3.3667465600000002</v>
      </c>
      <c r="U776" s="26">
        <v>3.3667465600000002</v>
      </c>
      <c r="V776" s="26">
        <v>3.3667465600000002</v>
      </c>
      <c r="W776" s="26">
        <v>3.3667465600000002</v>
      </c>
      <c r="X776" s="26">
        <v>3.3667465600000002</v>
      </c>
      <c r="Y776" s="26">
        <v>3.3667465600000002</v>
      </c>
    </row>
    <row r="777" spans="1:26" s="13" customFormat="1" ht="18.75" customHeight="1" collapsed="1" thickBot="1" x14ac:dyDescent="0.25">
      <c r="A777" s="14">
        <v>2</v>
      </c>
      <c r="B777" s="25">
        <v>1366.13</v>
      </c>
      <c r="C777" s="25">
        <v>1401.48</v>
      </c>
      <c r="D777" s="25">
        <v>1423.69</v>
      </c>
      <c r="E777" s="25">
        <v>1435.99</v>
      </c>
      <c r="F777" s="25">
        <v>1428.92</v>
      </c>
      <c r="G777" s="25">
        <v>1410.9</v>
      </c>
      <c r="H777" s="25">
        <v>1346.8</v>
      </c>
      <c r="I777" s="25">
        <v>1281.82</v>
      </c>
      <c r="J777" s="25">
        <v>1245.4000000000001</v>
      </c>
      <c r="K777" s="25">
        <v>1220.1099999999999</v>
      </c>
      <c r="L777" s="25">
        <v>1210.5</v>
      </c>
      <c r="M777" s="25">
        <v>1222.02</v>
      </c>
      <c r="N777" s="25">
        <v>1243.97</v>
      </c>
      <c r="O777" s="25">
        <v>1253.42</v>
      </c>
      <c r="P777" s="25">
        <v>1269.3800000000001</v>
      </c>
      <c r="Q777" s="25">
        <v>1279.8800000000001</v>
      </c>
      <c r="R777" s="25">
        <v>1280.46</v>
      </c>
      <c r="S777" s="25">
        <v>1267.68</v>
      </c>
      <c r="T777" s="25">
        <v>1209.6500000000001</v>
      </c>
      <c r="U777" s="25">
        <v>1189.43</v>
      </c>
      <c r="V777" s="25">
        <v>1203.32</v>
      </c>
      <c r="W777" s="25">
        <v>1230.8399999999999</v>
      </c>
      <c r="X777" s="25">
        <v>1254.93</v>
      </c>
      <c r="Y777" s="25">
        <v>1304.79</v>
      </c>
    </row>
    <row r="778" spans="1:26" s="6" customFormat="1" ht="44.25" hidden="1" customHeight="1" outlineLevel="1" x14ac:dyDescent="0.2">
      <c r="A778" s="54" t="s">
        <v>38</v>
      </c>
      <c r="B778" s="26">
        <v>1078.8080793900001</v>
      </c>
      <c r="C778" s="26">
        <v>1114.16024025</v>
      </c>
      <c r="D778" s="26">
        <v>1136.3742726099999</v>
      </c>
      <c r="E778" s="26">
        <v>1148.6673304200001</v>
      </c>
      <c r="F778" s="26">
        <v>1141.6047042099999</v>
      </c>
      <c r="G778" s="26">
        <v>1123.58502213</v>
      </c>
      <c r="H778" s="26">
        <v>1059.4801120300001</v>
      </c>
      <c r="I778" s="26">
        <v>994.50540149999995</v>
      </c>
      <c r="J778" s="26">
        <v>958.08098560999997</v>
      </c>
      <c r="K778" s="26">
        <v>932.78675942999996</v>
      </c>
      <c r="L778" s="26">
        <v>923.17807075999997</v>
      </c>
      <c r="M778" s="26">
        <v>934.70223137000005</v>
      </c>
      <c r="N778" s="26">
        <v>956.65477152999995</v>
      </c>
      <c r="O778" s="26">
        <v>966.10403755000004</v>
      </c>
      <c r="P778" s="26">
        <v>982.06276204000005</v>
      </c>
      <c r="Q778" s="26">
        <v>992.56399137000005</v>
      </c>
      <c r="R778" s="26">
        <v>993.14272417999996</v>
      </c>
      <c r="S778" s="26">
        <v>980.36617306999995</v>
      </c>
      <c r="T778" s="26">
        <v>922.33558892999997</v>
      </c>
      <c r="U778" s="26">
        <v>902.11197239000001</v>
      </c>
      <c r="V778" s="26">
        <v>915.99936344000002</v>
      </c>
      <c r="W778" s="26">
        <v>943.52049213999999</v>
      </c>
      <c r="X778" s="26">
        <v>967.61022792999995</v>
      </c>
      <c r="Y778" s="26">
        <v>1017.47104315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133.221723</v>
      </c>
      <c r="C780" s="26">
        <v>133.221723</v>
      </c>
      <c r="D780" s="26">
        <v>133.221723</v>
      </c>
      <c r="E780" s="26">
        <v>133.221723</v>
      </c>
      <c r="F780" s="26">
        <v>133.221723</v>
      </c>
      <c r="G780" s="26">
        <v>133.221723</v>
      </c>
      <c r="H780" s="26">
        <v>133.221723</v>
      </c>
      <c r="I780" s="26">
        <v>133.221723</v>
      </c>
      <c r="J780" s="26">
        <v>133.221723</v>
      </c>
      <c r="K780" s="26">
        <v>133.221723</v>
      </c>
      <c r="L780" s="26">
        <v>133.221723</v>
      </c>
      <c r="M780" s="26">
        <v>133.221723</v>
      </c>
      <c r="N780" s="26">
        <v>133.221723</v>
      </c>
      <c r="O780" s="26">
        <v>133.221723</v>
      </c>
      <c r="P780" s="26">
        <v>133.221723</v>
      </c>
      <c r="Q780" s="26">
        <v>133.221723</v>
      </c>
      <c r="R780" s="26">
        <v>133.221723</v>
      </c>
      <c r="S780" s="26">
        <v>133.221723</v>
      </c>
      <c r="T780" s="26">
        <v>133.221723</v>
      </c>
      <c r="U780" s="26">
        <v>133.221723</v>
      </c>
      <c r="V780" s="26">
        <v>133.221723</v>
      </c>
      <c r="W780" s="26">
        <v>133.221723</v>
      </c>
      <c r="X780" s="26">
        <v>133.221723</v>
      </c>
      <c r="Y780" s="26">
        <v>133.221723</v>
      </c>
    </row>
    <row r="781" spans="1:26" s="6" customFormat="1" ht="18.75" hidden="1" customHeight="1" outlineLevel="1" x14ac:dyDescent="0.2">
      <c r="A781" s="4" t="s">
        <v>3</v>
      </c>
      <c r="B781" s="26">
        <v>150.72999999999999</v>
      </c>
      <c r="C781" s="26">
        <v>150.72999999999999</v>
      </c>
      <c r="D781" s="26">
        <v>150.72999999999999</v>
      </c>
      <c r="E781" s="26">
        <v>150.72999999999999</v>
      </c>
      <c r="F781" s="26">
        <v>150.72999999999999</v>
      </c>
      <c r="G781" s="26">
        <v>150.72999999999999</v>
      </c>
      <c r="H781" s="26">
        <v>150.72999999999999</v>
      </c>
      <c r="I781" s="26">
        <v>150.72999999999999</v>
      </c>
      <c r="J781" s="26">
        <v>150.72999999999999</v>
      </c>
      <c r="K781" s="26">
        <v>150.72999999999999</v>
      </c>
      <c r="L781" s="26">
        <v>150.72999999999999</v>
      </c>
      <c r="M781" s="26">
        <v>150.72999999999999</v>
      </c>
      <c r="N781" s="26">
        <v>150.72999999999999</v>
      </c>
      <c r="O781" s="26">
        <v>150.72999999999999</v>
      </c>
      <c r="P781" s="26">
        <v>150.72999999999999</v>
      </c>
      <c r="Q781" s="26">
        <v>150.72999999999999</v>
      </c>
      <c r="R781" s="26">
        <v>150.72999999999999</v>
      </c>
      <c r="S781" s="26">
        <v>150.72999999999999</v>
      </c>
      <c r="T781" s="26">
        <v>150.72999999999999</v>
      </c>
      <c r="U781" s="26">
        <v>150.72999999999999</v>
      </c>
      <c r="V781" s="26">
        <v>150.72999999999999</v>
      </c>
      <c r="W781" s="26">
        <v>150.72999999999999</v>
      </c>
      <c r="X781" s="26">
        <v>150.72999999999999</v>
      </c>
      <c r="Y781" s="26">
        <v>150.72999999999999</v>
      </c>
    </row>
    <row r="782" spans="1:26" s="6" customFormat="1" ht="18.75" hidden="1" customHeight="1" outlineLevel="1" thickBot="1" x14ac:dyDescent="0.25">
      <c r="A782" s="22" t="s">
        <v>64</v>
      </c>
      <c r="B782" s="26">
        <v>3.3667465600000002</v>
      </c>
      <c r="C782" s="26">
        <v>3.3667465600000002</v>
      </c>
      <c r="D782" s="26">
        <v>3.3667465600000002</v>
      </c>
      <c r="E782" s="26">
        <v>3.3667465600000002</v>
      </c>
      <c r="F782" s="26">
        <v>3.3667465600000002</v>
      </c>
      <c r="G782" s="26">
        <v>3.3667465600000002</v>
      </c>
      <c r="H782" s="26">
        <v>3.3667465600000002</v>
      </c>
      <c r="I782" s="26">
        <v>3.3667465600000002</v>
      </c>
      <c r="J782" s="26">
        <v>3.3667465600000002</v>
      </c>
      <c r="K782" s="26">
        <v>3.3667465600000002</v>
      </c>
      <c r="L782" s="26">
        <v>3.3667465600000002</v>
      </c>
      <c r="M782" s="26">
        <v>3.3667465600000002</v>
      </c>
      <c r="N782" s="26">
        <v>3.3667465600000002</v>
      </c>
      <c r="O782" s="26">
        <v>3.3667465600000002</v>
      </c>
      <c r="P782" s="26">
        <v>3.3667465600000002</v>
      </c>
      <c r="Q782" s="26">
        <v>3.3667465600000002</v>
      </c>
      <c r="R782" s="26">
        <v>3.3667465600000002</v>
      </c>
      <c r="S782" s="26">
        <v>3.3667465600000002</v>
      </c>
      <c r="T782" s="26">
        <v>3.3667465600000002</v>
      </c>
      <c r="U782" s="26">
        <v>3.3667465600000002</v>
      </c>
      <c r="V782" s="26">
        <v>3.3667465600000002</v>
      </c>
      <c r="W782" s="26">
        <v>3.3667465600000002</v>
      </c>
      <c r="X782" s="26">
        <v>3.3667465600000002</v>
      </c>
      <c r="Y782" s="26">
        <v>3.3667465600000002</v>
      </c>
    </row>
    <row r="783" spans="1:26" s="13" customFormat="1" ht="18.75" customHeight="1" collapsed="1" thickBot="1" x14ac:dyDescent="0.25">
      <c r="A783" s="14">
        <v>3</v>
      </c>
      <c r="B783" s="25">
        <v>1369.6</v>
      </c>
      <c r="C783" s="25">
        <v>1413.14</v>
      </c>
      <c r="D783" s="25">
        <v>1435.19</v>
      </c>
      <c r="E783" s="25">
        <v>1440.76</v>
      </c>
      <c r="F783" s="25">
        <v>1437.36</v>
      </c>
      <c r="G783" s="25">
        <v>1420.94</v>
      </c>
      <c r="H783" s="25">
        <v>1358.36</v>
      </c>
      <c r="I783" s="25">
        <v>1290.08</v>
      </c>
      <c r="J783" s="25">
        <v>1245.1300000000001</v>
      </c>
      <c r="K783" s="25">
        <v>1221.22</v>
      </c>
      <c r="L783" s="25">
        <v>1218.6400000000001</v>
      </c>
      <c r="M783" s="25">
        <v>1225.6300000000001</v>
      </c>
      <c r="N783" s="25">
        <v>1248.1400000000001</v>
      </c>
      <c r="O783" s="25">
        <v>1262.58</v>
      </c>
      <c r="P783" s="25">
        <v>1287.5999999999999</v>
      </c>
      <c r="Q783" s="25">
        <v>1293.43</v>
      </c>
      <c r="R783" s="25">
        <v>1271.17</v>
      </c>
      <c r="S783" s="25">
        <v>1256.01</v>
      </c>
      <c r="T783" s="25">
        <v>1203.95</v>
      </c>
      <c r="U783" s="25">
        <v>1192.78</v>
      </c>
      <c r="V783" s="25">
        <v>1199.7</v>
      </c>
      <c r="W783" s="25">
        <v>1215.74</v>
      </c>
      <c r="X783" s="25">
        <v>1243.4000000000001</v>
      </c>
      <c r="Y783" s="25">
        <v>1293.19</v>
      </c>
    </row>
    <row r="784" spans="1:26" s="6" customFormat="1" ht="42.75" hidden="1" customHeight="1" outlineLevel="1" x14ac:dyDescent="0.2">
      <c r="A784" s="3" t="s">
        <v>38</v>
      </c>
      <c r="B784" s="26">
        <v>1082.2864389900001</v>
      </c>
      <c r="C784" s="26">
        <v>1125.8169985899999</v>
      </c>
      <c r="D784" s="26">
        <v>1147.87595326</v>
      </c>
      <c r="E784" s="26">
        <v>1153.44328344</v>
      </c>
      <c r="F784" s="26">
        <v>1150.0434088699999</v>
      </c>
      <c r="G784" s="26">
        <v>1133.62636916</v>
      </c>
      <c r="H784" s="26">
        <v>1071.0451477500001</v>
      </c>
      <c r="I784" s="26">
        <v>1002.76234335</v>
      </c>
      <c r="J784" s="26">
        <v>957.81229575999998</v>
      </c>
      <c r="K784" s="26">
        <v>933.90555632999997</v>
      </c>
      <c r="L784" s="26">
        <v>931.32286089000002</v>
      </c>
      <c r="M784" s="26">
        <v>938.31285319999995</v>
      </c>
      <c r="N784" s="26">
        <v>960.81706586999996</v>
      </c>
      <c r="O784" s="26">
        <v>975.26523181000005</v>
      </c>
      <c r="P784" s="26">
        <v>1000.27971382</v>
      </c>
      <c r="Q784" s="26">
        <v>1006.10932586</v>
      </c>
      <c r="R784" s="26">
        <v>983.85321099999999</v>
      </c>
      <c r="S784" s="26">
        <v>968.68792709000002</v>
      </c>
      <c r="T784" s="26">
        <v>916.6322212</v>
      </c>
      <c r="U784" s="26">
        <v>905.45799984999996</v>
      </c>
      <c r="V784" s="26">
        <v>912.37786517999996</v>
      </c>
      <c r="W784" s="26">
        <v>928.41668565999998</v>
      </c>
      <c r="X784" s="26">
        <v>956.08299908000004</v>
      </c>
      <c r="Y784" s="26">
        <v>1005.87088423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133.221723</v>
      </c>
      <c r="C786" s="26">
        <v>133.221723</v>
      </c>
      <c r="D786" s="26">
        <v>133.221723</v>
      </c>
      <c r="E786" s="26">
        <v>133.221723</v>
      </c>
      <c r="F786" s="26">
        <v>133.221723</v>
      </c>
      <c r="G786" s="26">
        <v>133.221723</v>
      </c>
      <c r="H786" s="26">
        <v>133.221723</v>
      </c>
      <c r="I786" s="26">
        <v>133.221723</v>
      </c>
      <c r="J786" s="26">
        <v>133.221723</v>
      </c>
      <c r="K786" s="26">
        <v>133.221723</v>
      </c>
      <c r="L786" s="26">
        <v>133.221723</v>
      </c>
      <c r="M786" s="26">
        <v>133.221723</v>
      </c>
      <c r="N786" s="26">
        <v>133.221723</v>
      </c>
      <c r="O786" s="26">
        <v>133.221723</v>
      </c>
      <c r="P786" s="26">
        <v>133.221723</v>
      </c>
      <c r="Q786" s="26">
        <v>133.221723</v>
      </c>
      <c r="R786" s="26">
        <v>133.221723</v>
      </c>
      <c r="S786" s="26">
        <v>133.221723</v>
      </c>
      <c r="T786" s="26">
        <v>133.221723</v>
      </c>
      <c r="U786" s="26">
        <v>133.221723</v>
      </c>
      <c r="V786" s="26">
        <v>133.221723</v>
      </c>
      <c r="W786" s="26">
        <v>133.221723</v>
      </c>
      <c r="X786" s="26">
        <v>133.221723</v>
      </c>
      <c r="Y786" s="26">
        <v>133.221723</v>
      </c>
    </row>
    <row r="787" spans="1:25" s="6" customFormat="1" ht="18.75" hidden="1" customHeight="1" outlineLevel="1" x14ac:dyDescent="0.2">
      <c r="A787" s="4" t="s">
        <v>3</v>
      </c>
      <c r="B787" s="26">
        <v>150.72999999999999</v>
      </c>
      <c r="C787" s="26">
        <v>150.72999999999999</v>
      </c>
      <c r="D787" s="26">
        <v>150.72999999999999</v>
      </c>
      <c r="E787" s="26">
        <v>150.72999999999999</v>
      </c>
      <c r="F787" s="26">
        <v>150.72999999999999</v>
      </c>
      <c r="G787" s="26">
        <v>150.72999999999999</v>
      </c>
      <c r="H787" s="26">
        <v>150.72999999999999</v>
      </c>
      <c r="I787" s="26">
        <v>150.72999999999999</v>
      </c>
      <c r="J787" s="26">
        <v>150.72999999999999</v>
      </c>
      <c r="K787" s="26">
        <v>150.72999999999999</v>
      </c>
      <c r="L787" s="26">
        <v>150.72999999999999</v>
      </c>
      <c r="M787" s="26">
        <v>150.72999999999999</v>
      </c>
      <c r="N787" s="26">
        <v>150.72999999999999</v>
      </c>
      <c r="O787" s="26">
        <v>150.72999999999999</v>
      </c>
      <c r="P787" s="26">
        <v>150.72999999999999</v>
      </c>
      <c r="Q787" s="26">
        <v>150.72999999999999</v>
      </c>
      <c r="R787" s="26">
        <v>150.72999999999999</v>
      </c>
      <c r="S787" s="26">
        <v>150.72999999999999</v>
      </c>
      <c r="T787" s="26">
        <v>150.72999999999999</v>
      </c>
      <c r="U787" s="26">
        <v>150.72999999999999</v>
      </c>
      <c r="V787" s="26">
        <v>150.72999999999999</v>
      </c>
      <c r="W787" s="26">
        <v>150.72999999999999</v>
      </c>
      <c r="X787" s="26">
        <v>150.72999999999999</v>
      </c>
      <c r="Y787" s="26">
        <v>150.72999999999999</v>
      </c>
    </row>
    <row r="788" spans="1:25" s="6" customFormat="1" ht="18.75" hidden="1" customHeight="1" outlineLevel="1" thickBot="1" x14ac:dyDescent="0.25">
      <c r="A788" s="22" t="s">
        <v>64</v>
      </c>
      <c r="B788" s="26">
        <v>3.3667465600000002</v>
      </c>
      <c r="C788" s="26">
        <v>3.3667465600000002</v>
      </c>
      <c r="D788" s="26">
        <v>3.3667465600000002</v>
      </c>
      <c r="E788" s="26">
        <v>3.3667465600000002</v>
      </c>
      <c r="F788" s="26">
        <v>3.3667465600000002</v>
      </c>
      <c r="G788" s="26">
        <v>3.3667465600000002</v>
      </c>
      <c r="H788" s="26">
        <v>3.3667465600000002</v>
      </c>
      <c r="I788" s="26">
        <v>3.3667465600000002</v>
      </c>
      <c r="J788" s="26">
        <v>3.3667465600000002</v>
      </c>
      <c r="K788" s="26">
        <v>3.3667465600000002</v>
      </c>
      <c r="L788" s="26">
        <v>3.3667465600000002</v>
      </c>
      <c r="M788" s="26">
        <v>3.3667465600000002</v>
      </c>
      <c r="N788" s="26">
        <v>3.3667465600000002</v>
      </c>
      <c r="O788" s="26">
        <v>3.3667465600000002</v>
      </c>
      <c r="P788" s="26">
        <v>3.3667465600000002</v>
      </c>
      <c r="Q788" s="26">
        <v>3.3667465600000002</v>
      </c>
      <c r="R788" s="26">
        <v>3.3667465600000002</v>
      </c>
      <c r="S788" s="26">
        <v>3.3667465600000002</v>
      </c>
      <c r="T788" s="26">
        <v>3.3667465600000002</v>
      </c>
      <c r="U788" s="26">
        <v>3.3667465600000002</v>
      </c>
      <c r="V788" s="26">
        <v>3.3667465600000002</v>
      </c>
      <c r="W788" s="26">
        <v>3.3667465600000002</v>
      </c>
      <c r="X788" s="26">
        <v>3.3667465600000002</v>
      </c>
      <c r="Y788" s="26">
        <v>3.3667465600000002</v>
      </c>
    </row>
    <row r="789" spans="1:25" s="13" customFormat="1" ht="18.75" customHeight="1" collapsed="1" thickBot="1" x14ac:dyDescent="0.25">
      <c r="A789" s="14">
        <v>4</v>
      </c>
      <c r="B789" s="25">
        <v>1318.41</v>
      </c>
      <c r="C789" s="25">
        <v>1351.26</v>
      </c>
      <c r="D789" s="25">
        <v>1372.81</v>
      </c>
      <c r="E789" s="25">
        <v>1387.54</v>
      </c>
      <c r="F789" s="25">
        <v>1385.62</v>
      </c>
      <c r="G789" s="25">
        <v>1375.12</v>
      </c>
      <c r="H789" s="25">
        <v>1352.22</v>
      </c>
      <c r="I789" s="25">
        <v>1318.65</v>
      </c>
      <c r="J789" s="25">
        <v>1277.96</v>
      </c>
      <c r="K789" s="25">
        <v>1228.7</v>
      </c>
      <c r="L789" s="25">
        <v>1199.6600000000001</v>
      </c>
      <c r="M789" s="25">
        <v>1202.8</v>
      </c>
      <c r="N789" s="25">
        <v>1217.3399999999999</v>
      </c>
      <c r="O789" s="25">
        <v>1235.83</v>
      </c>
      <c r="P789" s="25">
        <v>1248.31</v>
      </c>
      <c r="Q789" s="25">
        <v>1256.21</v>
      </c>
      <c r="R789" s="25">
        <v>1255.0899999999999</v>
      </c>
      <c r="S789" s="25">
        <v>1242.51</v>
      </c>
      <c r="T789" s="25">
        <v>1190.6099999999999</v>
      </c>
      <c r="U789" s="25">
        <v>1204.1199999999999</v>
      </c>
      <c r="V789" s="25">
        <v>1228</v>
      </c>
      <c r="W789" s="25">
        <v>1205.83</v>
      </c>
      <c r="X789" s="25">
        <v>1208.1400000000001</v>
      </c>
      <c r="Y789" s="25">
        <v>1265.8900000000001</v>
      </c>
    </row>
    <row r="790" spans="1:25" s="6" customFormat="1" ht="41.25" hidden="1" customHeight="1" outlineLevel="1" x14ac:dyDescent="0.2">
      <c r="A790" s="54" t="s">
        <v>38</v>
      </c>
      <c r="B790" s="26">
        <v>1031.0881915299999</v>
      </c>
      <c r="C790" s="26">
        <v>1063.9452981500001</v>
      </c>
      <c r="D790" s="26">
        <v>1085.48660174</v>
      </c>
      <c r="E790" s="26">
        <v>1100.2224910699999</v>
      </c>
      <c r="F790" s="26">
        <v>1098.3022222300001</v>
      </c>
      <c r="G790" s="26">
        <v>1087.7991085399999</v>
      </c>
      <c r="H790" s="26">
        <v>1064.89709227</v>
      </c>
      <c r="I790" s="26">
        <v>1031.32710481</v>
      </c>
      <c r="J790" s="26">
        <v>990.63748835000001</v>
      </c>
      <c r="K790" s="26">
        <v>941.38566216000004</v>
      </c>
      <c r="L790" s="26">
        <v>912.34193947000006</v>
      </c>
      <c r="M790" s="26">
        <v>915.48164489999999</v>
      </c>
      <c r="N790" s="26">
        <v>930.02650760999995</v>
      </c>
      <c r="O790" s="26">
        <v>948.50678250999999</v>
      </c>
      <c r="P790" s="26">
        <v>960.99457261999999</v>
      </c>
      <c r="Q790" s="26">
        <v>968.89393069000005</v>
      </c>
      <c r="R790" s="26">
        <v>967.76965456999994</v>
      </c>
      <c r="S790" s="26">
        <v>955.18659466999998</v>
      </c>
      <c r="T790" s="26">
        <v>903.29376875000003</v>
      </c>
      <c r="U790" s="26">
        <v>916.80339599000001</v>
      </c>
      <c r="V790" s="26">
        <v>940.68336450000004</v>
      </c>
      <c r="W790" s="26">
        <v>918.51131582000005</v>
      </c>
      <c r="X790" s="26">
        <v>920.81671767</v>
      </c>
      <c r="Y790" s="26">
        <v>978.56711150000001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133.221723</v>
      </c>
      <c r="C792" s="26">
        <v>133.221723</v>
      </c>
      <c r="D792" s="26">
        <v>133.221723</v>
      </c>
      <c r="E792" s="26">
        <v>133.221723</v>
      </c>
      <c r="F792" s="26">
        <v>133.221723</v>
      </c>
      <c r="G792" s="26">
        <v>133.221723</v>
      </c>
      <c r="H792" s="26">
        <v>133.221723</v>
      </c>
      <c r="I792" s="26">
        <v>133.221723</v>
      </c>
      <c r="J792" s="26">
        <v>133.221723</v>
      </c>
      <c r="K792" s="26">
        <v>133.221723</v>
      </c>
      <c r="L792" s="26">
        <v>133.221723</v>
      </c>
      <c r="M792" s="26">
        <v>133.221723</v>
      </c>
      <c r="N792" s="26">
        <v>133.221723</v>
      </c>
      <c r="O792" s="26">
        <v>133.221723</v>
      </c>
      <c r="P792" s="26">
        <v>133.221723</v>
      </c>
      <c r="Q792" s="26">
        <v>133.221723</v>
      </c>
      <c r="R792" s="26">
        <v>133.221723</v>
      </c>
      <c r="S792" s="26">
        <v>133.221723</v>
      </c>
      <c r="T792" s="26">
        <v>133.221723</v>
      </c>
      <c r="U792" s="26">
        <v>133.221723</v>
      </c>
      <c r="V792" s="26">
        <v>133.221723</v>
      </c>
      <c r="W792" s="26">
        <v>133.221723</v>
      </c>
      <c r="X792" s="26">
        <v>133.221723</v>
      </c>
      <c r="Y792" s="26">
        <v>133.221723</v>
      </c>
    </row>
    <row r="793" spans="1:25" s="6" customFormat="1" ht="18.75" hidden="1" customHeight="1" outlineLevel="1" x14ac:dyDescent="0.2">
      <c r="A793" s="4" t="s">
        <v>3</v>
      </c>
      <c r="B793" s="26">
        <v>150.72999999999999</v>
      </c>
      <c r="C793" s="26">
        <v>150.72999999999999</v>
      </c>
      <c r="D793" s="26">
        <v>150.72999999999999</v>
      </c>
      <c r="E793" s="26">
        <v>150.72999999999999</v>
      </c>
      <c r="F793" s="26">
        <v>150.72999999999999</v>
      </c>
      <c r="G793" s="26">
        <v>150.72999999999999</v>
      </c>
      <c r="H793" s="26">
        <v>150.72999999999999</v>
      </c>
      <c r="I793" s="26">
        <v>150.72999999999999</v>
      </c>
      <c r="J793" s="26">
        <v>150.72999999999999</v>
      </c>
      <c r="K793" s="26">
        <v>150.72999999999999</v>
      </c>
      <c r="L793" s="26">
        <v>150.72999999999999</v>
      </c>
      <c r="M793" s="26">
        <v>150.72999999999999</v>
      </c>
      <c r="N793" s="26">
        <v>150.72999999999999</v>
      </c>
      <c r="O793" s="26">
        <v>150.72999999999999</v>
      </c>
      <c r="P793" s="26">
        <v>150.72999999999999</v>
      </c>
      <c r="Q793" s="26">
        <v>150.72999999999999</v>
      </c>
      <c r="R793" s="26">
        <v>150.72999999999999</v>
      </c>
      <c r="S793" s="26">
        <v>150.72999999999999</v>
      </c>
      <c r="T793" s="26">
        <v>150.72999999999999</v>
      </c>
      <c r="U793" s="26">
        <v>150.72999999999999</v>
      </c>
      <c r="V793" s="26">
        <v>150.72999999999999</v>
      </c>
      <c r="W793" s="26">
        <v>150.72999999999999</v>
      </c>
      <c r="X793" s="26">
        <v>150.72999999999999</v>
      </c>
      <c r="Y793" s="26">
        <v>150.72999999999999</v>
      </c>
    </row>
    <row r="794" spans="1:25" s="6" customFormat="1" ht="18.75" hidden="1" customHeight="1" outlineLevel="1" thickBot="1" x14ac:dyDescent="0.25">
      <c r="A794" s="22" t="s">
        <v>64</v>
      </c>
      <c r="B794" s="26">
        <v>3.3667465600000002</v>
      </c>
      <c r="C794" s="26">
        <v>3.3667465600000002</v>
      </c>
      <c r="D794" s="26">
        <v>3.3667465600000002</v>
      </c>
      <c r="E794" s="26">
        <v>3.3667465600000002</v>
      </c>
      <c r="F794" s="26">
        <v>3.3667465600000002</v>
      </c>
      <c r="G794" s="26">
        <v>3.3667465600000002</v>
      </c>
      <c r="H794" s="26">
        <v>3.3667465600000002</v>
      </c>
      <c r="I794" s="26">
        <v>3.3667465600000002</v>
      </c>
      <c r="J794" s="26">
        <v>3.3667465600000002</v>
      </c>
      <c r="K794" s="26">
        <v>3.3667465600000002</v>
      </c>
      <c r="L794" s="26">
        <v>3.3667465600000002</v>
      </c>
      <c r="M794" s="26">
        <v>3.3667465600000002</v>
      </c>
      <c r="N794" s="26">
        <v>3.3667465600000002</v>
      </c>
      <c r="O794" s="26">
        <v>3.3667465600000002</v>
      </c>
      <c r="P794" s="26">
        <v>3.3667465600000002</v>
      </c>
      <c r="Q794" s="26">
        <v>3.3667465600000002</v>
      </c>
      <c r="R794" s="26">
        <v>3.3667465600000002</v>
      </c>
      <c r="S794" s="26">
        <v>3.3667465600000002</v>
      </c>
      <c r="T794" s="26">
        <v>3.3667465600000002</v>
      </c>
      <c r="U794" s="26">
        <v>3.3667465600000002</v>
      </c>
      <c r="V794" s="26">
        <v>3.3667465600000002</v>
      </c>
      <c r="W794" s="26">
        <v>3.3667465600000002</v>
      </c>
      <c r="X794" s="26">
        <v>3.3667465600000002</v>
      </c>
      <c r="Y794" s="26">
        <v>3.3667465600000002</v>
      </c>
    </row>
    <row r="795" spans="1:25" s="13" customFormat="1" ht="18.75" customHeight="1" collapsed="1" thickBot="1" x14ac:dyDescent="0.25">
      <c r="A795" s="14">
        <v>5</v>
      </c>
      <c r="B795" s="25">
        <v>1313.25</v>
      </c>
      <c r="C795" s="25">
        <v>1353.02</v>
      </c>
      <c r="D795" s="25">
        <v>1373.38</v>
      </c>
      <c r="E795" s="25">
        <v>1386.77</v>
      </c>
      <c r="F795" s="25">
        <v>1383.83</v>
      </c>
      <c r="G795" s="25">
        <v>1380.96</v>
      </c>
      <c r="H795" s="25">
        <v>1366.5</v>
      </c>
      <c r="I795" s="25">
        <v>1342.83</v>
      </c>
      <c r="J795" s="25">
        <v>1310.02</v>
      </c>
      <c r="K795" s="25">
        <v>1255.5999999999999</v>
      </c>
      <c r="L795" s="25">
        <v>1211.48</v>
      </c>
      <c r="M795" s="25">
        <v>1206.8499999999999</v>
      </c>
      <c r="N795" s="25">
        <v>1223</v>
      </c>
      <c r="O795" s="25">
        <v>1245</v>
      </c>
      <c r="P795" s="25">
        <v>1253.17</v>
      </c>
      <c r="Q795" s="25">
        <v>1263.8399999999999</v>
      </c>
      <c r="R795" s="25">
        <v>1263.6400000000001</v>
      </c>
      <c r="S795" s="25">
        <v>1243.6600000000001</v>
      </c>
      <c r="T795" s="25">
        <v>1188.8599999999999</v>
      </c>
      <c r="U795" s="25">
        <v>1172.8</v>
      </c>
      <c r="V795" s="25">
        <v>1182.58</v>
      </c>
      <c r="W795" s="25">
        <v>1200.8699999999999</v>
      </c>
      <c r="X795" s="25">
        <v>1226.04</v>
      </c>
      <c r="Y795" s="25">
        <v>1265.44</v>
      </c>
    </row>
    <row r="796" spans="1:25" s="6" customFormat="1" ht="41.25" hidden="1" customHeight="1" outlineLevel="1" x14ac:dyDescent="0.2">
      <c r="A796" s="3" t="s">
        <v>38</v>
      </c>
      <c r="B796" s="26">
        <v>1025.9340402600001</v>
      </c>
      <c r="C796" s="26">
        <v>1065.70344849</v>
      </c>
      <c r="D796" s="26">
        <v>1086.0619578599999</v>
      </c>
      <c r="E796" s="26">
        <v>1099.45607939</v>
      </c>
      <c r="F796" s="26">
        <v>1096.5092234399999</v>
      </c>
      <c r="G796" s="26">
        <v>1093.6443586800001</v>
      </c>
      <c r="H796" s="26">
        <v>1079.17776835</v>
      </c>
      <c r="I796" s="26">
        <v>1055.5136373099999</v>
      </c>
      <c r="J796" s="26">
        <v>1022.7019845900001</v>
      </c>
      <c r="K796" s="26">
        <v>968.27983547999997</v>
      </c>
      <c r="L796" s="26">
        <v>924.15672988999995</v>
      </c>
      <c r="M796" s="26">
        <v>919.53498421999996</v>
      </c>
      <c r="N796" s="26">
        <v>935.68357281999999</v>
      </c>
      <c r="O796" s="26">
        <v>957.68275447999997</v>
      </c>
      <c r="P796" s="26">
        <v>965.85098377999998</v>
      </c>
      <c r="Q796" s="26">
        <v>976.51998207999998</v>
      </c>
      <c r="R796" s="26">
        <v>976.32380336999995</v>
      </c>
      <c r="S796" s="26">
        <v>956.33712863999995</v>
      </c>
      <c r="T796" s="26">
        <v>901.53904770999998</v>
      </c>
      <c r="U796" s="26">
        <v>885.48066300999994</v>
      </c>
      <c r="V796" s="26">
        <v>895.25994879999996</v>
      </c>
      <c r="W796" s="26">
        <v>913.54731607999997</v>
      </c>
      <c r="X796" s="26">
        <v>938.72562576999997</v>
      </c>
      <c r="Y796" s="26">
        <v>978.12061362999998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133.221723</v>
      </c>
      <c r="C798" s="26">
        <v>133.221723</v>
      </c>
      <c r="D798" s="26">
        <v>133.221723</v>
      </c>
      <c r="E798" s="26">
        <v>133.221723</v>
      </c>
      <c r="F798" s="26">
        <v>133.221723</v>
      </c>
      <c r="G798" s="26">
        <v>133.221723</v>
      </c>
      <c r="H798" s="26">
        <v>133.221723</v>
      </c>
      <c r="I798" s="26">
        <v>133.221723</v>
      </c>
      <c r="J798" s="26">
        <v>133.221723</v>
      </c>
      <c r="K798" s="26">
        <v>133.221723</v>
      </c>
      <c r="L798" s="26">
        <v>133.221723</v>
      </c>
      <c r="M798" s="26">
        <v>133.221723</v>
      </c>
      <c r="N798" s="26">
        <v>133.221723</v>
      </c>
      <c r="O798" s="26">
        <v>133.221723</v>
      </c>
      <c r="P798" s="26">
        <v>133.221723</v>
      </c>
      <c r="Q798" s="26">
        <v>133.221723</v>
      </c>
      <c r="R798" s="26">
        <v>133.221723</v>
      </c>
      <c r="S798" s="26">
        <v>133.221723</v>
      </c>
      <c r="T798" s="26">
        <v>133.221723</v>
      </c>
      <c r="U798" s="26">
        <v>133.221723</v>
      </c>
      <c r="V798" s="26">
        <v>133.221723</v>
      </c>
      <c r="W798" s="26">
        <v>133.221723</v>
      </c>
      <c r="X798" s="26">
        <v>133.221723</v>
      </c>
      <c r="Y798" s="26">
        <v>133.221723</v>
      </c>
    </row>
    <row r="799" spans="1:25" s="6" customFormat="1" ht="18.75" hidden="1" customHeight="1" outlineLevel="1" x14ac:dyDescent="0.2">
      <c r="A799" s="4" t="s">
        <v>3</v>
      </c>
      <c r="B799" s="26">
        <v>150.72999999999999</v>
      </c>
      <c r="C799" s="26">
        <v>150.72999999999999</v>
      </c>
      <c r="D799" s="26">
        <v>150.72999999999999</v>
      </c>
      <c r="E799" s="26">
        <v>150.72999999999999</v>
      </c>
      <c r="F799" s="26">
        <v>150.72999999999999</v>
      </c>
      <c r="G799" s="26">
        <v>150.72999999999999</v>
      </c>
      <c r="H799" s="26">
        <v>150.72999999999999</v>
      </c>
      <c r="I799" s="26">
        <v>150.72999999999999</v>
      </c>
      <c r="J799" s="26">
        <v>150.72999999999999</v>
      </c>
      <c r="K799" s="26">
        <v>150.72999999999999</v>
      </c>
      <c r="L799" s="26">
        <v>150.72999999999999</v>
      </c>
      <c r="M799" s="26">
        <v>150.72999999999999</v>
      </c>
      <c r="N799" s="26">
        <v>150.72999999999999</v>
      </c>
      <c r="O799" s="26">
        <v>150.72999999999999</v>
      </c>
      <c r="P799" s="26">
        <v>150.72999999999999</v>
      </c>
      <c r="Q799" s="26">
        <v>150.72999999999999</v>
      </c>
      <c r="R799" s="26">
        <v>150.72999999999999</v>
      </c>
      <c r="S799" s="26">
        <v>150.72999999999999</v>
      </c>
      <c r="T799" s="26">
        <v>150.72999999999999</v>
      </c>
      <c r="U799" s="26">
        <v>150.72999999999999</v>
      </c>
      <c r="V799" s="26">
        <v>150.72999999999999</v>
      </c>
      <c r="W799" s="26">
        <v>150.72999999999999</v>
      </c>
      <c r="X799" s="26">
        <v>150.72999999999999</v>
      </c>
      <c r="Y799" s="26">
        <v>150.72999999999999</v>
      </c>
    </row>
    <row r="800" spans="1:25" s="6" customFormat="1" ht="18.75" hidden="1" customHeight="1" outlineLevel="1" thickBot="1" x14ac:dyDescent="0.25">
      <c r="A800" s="22" t="s">
        <v>64</v>
      </c>
      <c r="B800" s="26">
        <v>3.3667465600000002</v>
      </c>
      <c r="C800" s="26">
        <v>3.3667465600000002</v>
      </c>
      <c r="D800" s="26">
        <v>3.3667465600000002</v>
      </c>
      <c r="E800" s="26">
        <v>3.3667465600000002</v>
      </c>
      <c r="F800" s="26">
        <v>3.3667465600000002</v>
      </c>
      <c r="G800" s="26">
        <v>3.3667465600000002</v>
      </c>
      <c r="H800" s="26">
        <v>3.3667465600000002</v>
      </c>
      <c r="I800" s="26">
        <v>3.3667465600000002</v>
      </c>
      <c r="J800" s="26">
        <v>3.3667465600000002</v>
      </c>
      <c r="K800" s="26">
        <v>3.3667465600000002</v>
      </c>
      <c r="L800" s="26">
        <v>3.3667465600000002</v>
      </c>
      <c r="M800" s="26">
        <v>3.3667465600000002</v>
      </c>
      <c r="N800" s="26">
        <v>3.3667465600000002</v>
      </c>
      <c r="O800" s="26">
        <v>3.3667465600000002</v>
      </c>
      <c r="P800" s="26">
        <v>3.3667465600000002</v>
      </c>
      <c r="Q800" s="26">
        <v>3.3667465600000002</v>
      </c>
      <c r="R800" s="26">
        <v>3.3667465600000002</v>
      </c>
      <c r="S800" s="26">
        <v>3.3667465600000002</v>
      </c>
      <c r="T800" s="26">
        <v>3.3667465600000002</v>
      </c>
      <c r="U800" s="26">
        <v>3.3667465600000002</v>
      </c>
      <c r="V800" s="26">
        <v>3.3667465600000002</v>
      </c>
      <c r="W800" s="26">
        <v>3.3667465600000002</v>
      </c>
      <c r="X800" s="26">
        <v>3.3667465600000002</v>
      </c>
      <c r="Y800" s="26">
        <v>3.3667465600000002</v>
      </c>
    </row>
    <row r="801" spans="1:25" s="13" customFormat="1" ht="18.75" customHeight="1" collapsed="1" thickBot="1" x14ac:dyDescent="0.25">
      <c r="A801" s="14">
        <v>6</v>
      </c>
      <c r="B801" s="25">
        <v>1323.61</v>
      </c>
      <c r="C801" s="25">
        <v>1365.86</v>
      </c>
      <c r="D801" s="25">
        <v>1384.87</v>
      </c>
      <c r="E801" s="25">
        <v>1394.14</v>
      </c>
      <c r="F801" s="25">
        <v>1392.78</v>
      </c>
      <c r="G801" s="25">
        <v>1370.57</v>
      </c>
      <c r="H801" s="25">
        <v>1312.49</v>
      </c>
      <c r="I801" s="25">
        <v>1238.8399999999999</v>
      </c>
      <c r="J801" s="25">
        <v>1217.9100000000001</v>
      </c>
      <c r="K801" s="25">
        <v>1211.27</v>
      </c>
      <c r="L801" s="25">
        <v>1205.57</v>
      </c>
      <c r="M801" s="25">
        <v>1205.83</v>
      </c>
      <c r="N801" s="25">
        <v>1211.1099999999999</v>
      </c>
      <c r="O801" s="25">
        <v>1221.46</v>
      </c>
      <c r="P801" s="25">
        <v>1238.69</v>
      </c>
      <c r="Q801" s="25">
        <v>1249.8699999999999</v>
      </c>
      <c r="R801" s="25">
        <v>1248.5</v>
      </c>
      <c r="S801" s="25">
        <v>1236.79</v>
      </c>
      <c r="T801" s="25">
        <v>1208.77</v>
      </c>
      <c r="U801" s="25">
        <v>1195.71</v>
      </c>
      <c r="V801" s="25">
        <v>1198.57</v>
      </c>
      <c r="W801" s="25">
        <v>1211.06</v>
      </c>
      <c r="X801" s="25">
        <v>1237.03</v>
      </c>
      <c r="Y801" s="25">
        <v>1286.3399999999999</v>
      </c>
    </row>
    <row r="802" spans="1:25" s="6" customFormat="1" ht="41.25" hidden="1" customHeight="1" outlineLevel="1" x14ac:dyDescent="0.2">
      <c r="A802" s="54" t="s">
        <v>38</v>
      </c>
      <c r="B802" s="26">
        <v>1036.2876202699999</v>
      </c>
      <c r="C802" s="26">
        <v>1078.5412758299999</v>
      </c>
      <c r="D802" s="26">
        <v>1097.5472427100001</v>
      </c>
      <c r="E802" s="26">
        <v>1106.8211106000001</v>
      </c>
      <c r="F802" s="26">
        <v>1105.4603158</v>
      </c>
      <c r="G802" s="26">
        <v>1083.25208479</v>
      </c>
      <c r="H802" s="26">
        <v>1025.1673254899999</v>
      </c>
      <c r="I802" s="26">
        <v>951.52041156999996</v>
      </c>
      <c r="J802" s="26">
        <v>930.58843468999999</v>
      </c>
      <c r="K802" s="26">
        <v>923.94842898000002</v>
      </c>
      <c r="L802" s="26">
        <v>918.25468805000003</v>
      </c>
      <c r="M802" s="26">
        <v>918.50907380000001</v>
      </c>
      <c r="N802" s="26">
        <v>923.78898865999997</v>
      </c>
      <c r="O802" s="26">
        <v>934.14505394000003</v>
      </c>
      <c r="P802" s="26">
        <v>951.36757510999996</v>
      </c>
      <c r="Q802" s="26">
        <v>962.55010923999998</v>
      </c>
      <c r="R802" s="26">
        <v>961.18251339000005</v>
      </c>
      <c r="S802" s="26">
        <v>949.47328047999997</v>
      </c>
      <c r="T802" s="26">
        <v>921.45329311</v>
      </c>
      <c r="U802" s="26">
        <v>908.38831904999995</v>
      </c>
      <c r="V802" s="26">
        <v>911.24719580999999</v>
      </c>
      <c r="W802" s="26">
        <v>923.74003166</v>
      </c>
      <c r="X802" s="26">
        <v>949.70755380000003</v>
      </c>
      <c r="Y802" s="26">
        <v>999.01723062999997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133.221723</v>
      </c>
      <c r="C804" s="26">
        <v>133.221723</v>
      </c>
      <c r="D804" s="26">
        <v>133.221723</v>
      </c>
      <c r="E804" s="26">
        <v>133.221723</v>
      </c>
      <c r="F804" s="26">
        <v>133.221723</v>
      </c>
      <c r="G804" s="26">
        <v>133.221723</v>
      </c>
      <c r="H804" s="26">
        <v>133.221723</v>
      </c>
      <c r="I804" s="26">
        <v>133.221723</v>
      </c>
      <c r="J804" s="26">
        <v>133.221723</v>
      </c>
      <c r="K804" s="26">
        <v>133.221723</v>
      </c>
      <c r="L804" s="26">
        <v>133.221723</v>
      </c>
      <c r="M804" s="26">
        <v>133.221723</v>
      </c>
      <c r="N804" s="26">
        <v>133.221723</v>
      </c>
      <c r="O804" s="26">
        <v>133.221723</v>
      </c>
      <c r="P804" s="26">
        <v>133.221723</v>
      </c>
      <c r="Q804" s="26">
        <v>133.221723</v>
      </c>
      <c r="R804" s="26">
        <v>133.221723</v>
      </c>
      <c r="S804" s="26">
        <v>133.221723</v>
      </c>
      <c r="T804" s="26">
        <v>133.221723</v>
      </c>
      <c r="U804" s="26">
        <v>133.221723</v>
      </c>
      <c r="V804" s="26">
        <v>133.221723</v>
      </c>
      <c r="W804" s="26">
        <v>133.221723</v>
      </c>
      <c r="X804" s="26">
        <v>133.221723</v>
      </c>
      <c r="Y804" s="26">
        <v>133.221723</v>
      </c>
    </row>
    <row r="805" spans="1:25" s="6" customFormat="1" ht="18.75" hidden="1" customHeight="1" outlineLevel="1" x14ac:dyDescent="0.2">
      <c r="A805" s="4" t="s">
        <v>3</v>
      </c>
      <c r="B805" s="26">
        <v>150.72999999999999</v>
      </c>
      <c r="C805" s="26">
        <v>150.72999999999999</v>
      </c>
      <c r="D805" s="26">
        <v>150.72999999999999</v>
      </c>
      <c r="E805" s="26">
        <v>150.72999999999999</v>
      </c>
      <c r="F805" s="26">
        <v>150.72999999999999</v>
      </c>
      <c r="G805" s="26">
        <v>150.72999999999999</v>
      </c>
      <c r="H805" s="26">
        <v>150.72999999999999</v>
      </c>
      <c r="I805" s="26">
        <v>150.72999999999999</v>
      </c>
      <c r="J805" s="26">
        <v>150.72999999999999</v>
      </c>
      <c r="K805" s="26">
        <v>150.72999999999999</v>
      </c>
      <c r="L805" s="26">
        <v>150.72999999999999</v>
      </c>
      <c r="M805" s="26">
        <v>150.72999999999999</v>
      </c>
      <c r="N805" s="26">
        <v>150.72999999999999</v>
      </c>
      <c r="O805" s="26">
        <v>150.72999999999999</v>
      </c>
      <c r="P805" s="26">
        <v>150.72999999999999</v>
      </c>
      <c r="Q805" s="26">
        <v>150.72999999999999</v>
      </c>
      <c r="R805" s="26">
        <v>150.72999999999999</v>
      </c>
      <c r="S805" s="26">
        <v>150.72999999999999</v>
      </c>
      <c r="T805" s="26">
        <v>150.72999999999999</v>
      </c>
      <c r="U805" s="26">
        <v>150.72999999999999</v>
      </c>
      <c r="V805" s="26">
        <v>150.72999999999999</v>
      </c>
      <c r="W805" s="26">
        <v>150.72999999999999</v>
      </c>
      <c r="X805" s="26">
        <v>150.72999999999999</v>
      </c>
      <c r="Y805" s="26">
        <v>150.72999999999999</v>
      </c>
    </row>
    <row r="806" spans="1:25" s="6" customFormat="1" ht="18.75" hidden="1" customHeight="1" outlineLevel="1" thickBot="1" x14ac:dyDescent="0.25">
      <c r="A806" s="22" t="s">
        <v>64</v>
      </c>
      <c r="B806" s="26">
        <v>3.3667465600000002</v>
      </c>
      <c r="C806" s="26">
        <v>3.3667465600000002</v>
      </c>
      <c r="D806" s="26">
        <v>3.3667465600000002</v>
      </c>
      <c r="E806" s="26">
        <v>3.3667465600000002</v>
      </c>
      <c r="F806" s="26">
        <v>3.3667465600000002</v>
      </c>
      <c r="G806" s="26">
        <v>3.3667465600000002</v>
      </c>
      <c r="H806" s="26">
        <v>3.3667465600000002</v>
      </c>
      <c r="I806" s="26">
        <v>3.3667465600000002</v>
      </c>
      <c r="J806" s="26">
        <v>3.3667465600000002</v>
      </c>
      <c r="K806" s="26">
        <v>3.3667465600000002</v>
      </c>
      <c r="L806" s="26">
        <v>3.3667465600000002</v>
      </c>
      <c r="M806" s="26">
        <v>3.3667465600000002</v>
      </c>
      <c r="N806" s="26">
        <v>3.3667465600000002</v>
      </c>
      <c r="O806" s="26">
        <v>3.3667465600000002</v>
      </c>
      <c r="P806" s="26">
        <v>3.3667465600000002</v>
      </c>
      <c r="Q806" s="26">
        <v>3.3667465600000002</v>
      </c>
      <c r="R806" s="26">
        <v>3.3667465600000002</v>
      </c>
      <c r="S806" s="26">
        <v>3.3667465600000002</v>
      </c>
      <c r="T806" s="26">
        <v>3.3667465600000002</v>
      </c>
      <c r="U806" s="26">
        <v>3.3667465600000002</v>
      </c>
      <c r="V806" s="26">
        <v>3.3667465600000002</v>
      </c>
      <c r="W806" s="26">
        <v>3.3667465600000002</v>
      </c>
      <c r="X806" s="26">
        <v>3.3667465600000002</v>
      </c>
      <c r="Y806" s="26">
        <v>3.3667465600000002</v>
      </c>
    </row>
    <row r="807" spans="1:25" s="13" customFormat="1" ht="18.75" customHeight="1" collapsed="1" thickBot="1" x14ac:dyDescent="0.25">
      <c r="A807" s="14">
        <v>7</v>
      </c>
      <c r="B807" s="25">
        <v>1341.64</v>
      </c>
      <c r="C807" s="25">
        <v>1381.87</v>
      </c>
      <c r="D807" s="25">
        <v>1404.84</v>
      </c>
      <c r="E807" s="25">
        <v>1414.06</v>
      </c>
      <c r="F807" s="25">
        <v>1410.61</v>
      </c>
      <c r="G807" s="25">
        <v>1395.57</v>
      </c>
      <c r="H807" s="25">
        <v>1332.24</v>
      </c>
      <c r="I807" s="25">
        <v>1260.79</v>
      </c>
      <c r="J807" s="25">
        <v>1228.8599999999999</v>
      </c>
      <c r="K807" s="25">
        <v>1211.45</v>
      </c>
      <c r="L807" s="25">
        <v>1210.55</v>
      </c>
      <c r="M807" s="25">
        <v>1222.08</v>
      </c>
      <c r="N807" s="25">
        <v>1241.51</v>
      </c>
      <c r="O807" s="25">
        <v>1254.6300000000001</v>
      </c>
      <c r="P807" s="25">
        <v>1266.3800000000001</v>
      </c>
      <c r="Q807" s="25">
        <v>1272.73</v>
      </c>
      <c r="R807" s="25">
        <v>1281.8699999999999</v>
      </c>
      <c r="S807" s="25">
        <v>1264.3800000000001</v>
      </c>
      <c r="T807" s="25">
        <v>1213.49</v>
      </c>
      <c r="U807" s="25">
        <v>1189.32</v>
      </c>
      <c r="V807" s="25">
        <v>1200.69</v>
      </c>
      <c r="W807" s="25">
        <v>1221.8900000000001</v>
      </c>
      <c r="X807" s="25">
        <v>1257.93</v>
      </c>
      <c r="Y807" s="25">
        <v>1307.04</v>
      </c>
    </row>
    <row r="808" spans="1:25" s="6" customFormat="1" ht="43.5" hidden="1" customHeight="1" outlineLevel="1" x14ac:dyDescent="0.2">
      <c r="A808" s="3" t="s">
        <v>38</v>
      </c>
      <c r="B808" s="26">
        <v>1054.32601189</v>
      </c>
      <c r="C808" s="26">
        <v>1094.5484883399999</v>
      </c>
      <c r="D808" s="26">
        <v>1117.5179853699999</v>
      </c>
      <c r="E808" s="26">
        <v>1126.7434892799999</v>
      </c>
      <c r="F808" s="26">
        <v>1123.2921236699999</v>
      </c>
      <c r="G808" s="26">
        <v>1108.25441692</v>
      </c>
      <c r="H808" s="26">
        <v>1044.9184069999999</v>
      </c>
      <c r="I808" s="26">
        <v>973.46679662999998</v>
      </c>
      <c r="J808" s="26">
        <v>941.54048785999998</v>
      </c>
      <c r="K808" s="26">
        <v>924.13604895000003</v>
      </c>
      <c r="L808" s="26">
        <v>923.23243574000003</v>
      </c>
      <c r="M808" s="26">
        <v>934.75787279999997</v>
      </c>
      <c r="N808" s="26">
        <v>954.18656266000005</v>
      </c>
      <c r="O808" s="26">
        <v>967.31173409999997</v>
      </c>
      <c r="P808" s="26">
        <v>979.05973487999995</v>
      </c>
      <c r="Q808" s="26">
        <v>985.40931010999998</v>
      </c>
      <c r="R808" s="26">
        <v>994.54931426999997</v>
      </c>
      <c r="S808" s="26">
        <v>977.05661611999994</v>
      </c>
      <c r="T808" s="26">
        <v>926.17592366999997</v>
      </c>
      <c r="U808" s="26">
        <v>902.00512074000005</v>
      </c>
      <c r="V808" s="26">
        <v>913.37405081999998</v>
      </c>
      <c r="W808" s="26">
        <v>934.57605404000003</v>
      </c>
      <c r="X808" s="26">
        <v>970.60805432999996</v>
      </c>
      <c r="Y808" s="26">
        <v>1019.72321141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133.221723</v>
      </c>
      <c r="C810" s="26">
        <v>133.221723</v>
      </c>
      <c r="D810" s="26">
        <v>133.221723</v>
      </c>
      <c r="E810" s="26">
        <v>133.221723</v>
      </c>
      <c r="F810" s="26">
        <v>133.221723</v>
      </c>
      <c r="G810" s="26">
        <v>133.221723</v>
      </c>
      <c r="H810" s="26">
        <v>133.221723</v>
      </c>
      <c r="I810" s="26">
        <v>133.221723</v>
      </c>
      <c r="J810" s="26">
        <v>133.221723</v>
      </c>
      <c r="K810" s="26">
        <v>133.221723</v>
      </c>
      <c r="L810" s="26">
        <v>133.221723</v>
      </c>
      <c r="M810" s="26">
        <v>133.221723</v>
      </c>
      <c r="N810" s="26">
        <v>133.221723</v>
      </c>
      <c r="O810" s="26">
        <v>133.221723</v>
      </c>
      <c r="P810" s="26">
        <v>133.221723</v>
      </c>
      <c r="Q810" s="26">
        <v>133.221723</v>
      </c>
      <c r="R810" s="26">
        <v>133.221723</v>
      </c>
      <c r="S810" s="26">
        <v>133.221723</v>
      </c>
      <c r="T810" s="26">
        <v>133.221723</v>
      </c>
      <c r="U810" s="26">
        <v>133.221723</v>
      </c>
      <c r="V810" s="26">
        <v>133.221723</v>
      </c>
      <c r="W810" s="26">
        <v>133.221723</v>
      </c>
      <c r="X810" s="26">
        <v>133.221723</v>
      </c>
      <c r="Y810" s="26">
        <v>133.221723</v>
      </c>
    </row>
    <row r="811" spans="1:25" s="6" customFormat="1" ht="18.75" hidden="1" customHeight="1" outlineLevel="1" x14ac:dyDescent="0.2">
      <c r="A811" s="4" t="s">
        <v>3</v>
      </c>
      <c r="B811" s="26">
        <v>150.72999999999999</v>
      </c>
      <c r="C811" s="26">
        <v>150.72999999999999</v>
      </c>
      <c r="D811" s="26">
        <v>150.72999999999999</v>
      </c>
      <c r="E811" s="26">
        <v>150.72999999999999</v>
      </c>
      <c r="F811" s="26">
        <v>150.72999999999999</v>
      </c>
      <c r="G811" s="26">
        <v>150.72999999999999</v>
      </c>
      <c r="H811" s="26">
        <v>150.72999999999999</v>
      </c>
      <c r="I811" s="26">
        <v>150.72999999999999</v>
      </c>
      <c r="J811" s="26">
        <v>150.72999999999999</v>
      </c>
      <c r="K811" s="26">
        <v>150.72999999999999</v>
      </c>
      <c r="L811" s="26">
        <v>150.72999999999999</v>
      </c>
      <c r="M811" s="26">
        <v>150.72999999999999</v>
      </c>
      <c r="N811" s="26">
        <v>150.72999999999999</v>
      </c>
      <c r="O811" s="26">
        <v>150.72999999999999</v>
      </c>
      <c r="P811" s="26">
        <v>150.72999999999999</v>
      </c>
      <c r="Q811" s="26">
        <v>150.72999999999999</v>
      </c>
      <c r="R811" s="26">
        <v>150.72999999999999</v>
      </c>
      <c r="S811" s="26">
        <v>150.72999999999999</v>
      </c>
      <c r="T811" s="26">
        <v>150.72999999999999</v>
      </c>
      <c r="U811" s="26">
        <v>150.72999999999999</v>
      </c>
      <c r="V811" s="26">
        <v>150.72999999999999</v>
      </c>
      <c r="W811" s="26">
        <v>150.72999999999999</v>
      </c>
      <c r="X811" s="26">
        <v>150.72999999999999</v>
      </c>
      <c r="Y811" s="26">
        <v>150.72999999999999</v>
      </c>
    </row>
    <row r="812" spans="1:25" s="6" customFormat="1" ht="18.75" hidden="1" customHeight="1" outlineLevel="1" thickBot="1" x14ac:dyDescent="0.25">
      <c r="A812" s="22" t="s">
        <v>64</v>
      </c>
      <c r="B812" s="26">
        <v>3.3667465600000002</v>
      </c>
      <c r="C812" s="26">
        <v>3.3667465600000002</v>
      </c>
      <c r="D812" s="26">
        <v>3.3667465600000002</v>
      </c>
      <c r="E812" s="26">
        <v>3.3667465600000002</v>
      </c>
      <c r="F812" s="26">
        <v>3.3667465600000002</v>
      </c>
      <c r="G812" s="26">
        <v>3.3667465600000002</v>
      </c>
      <c r="H812" s="26">
        <v>3.3667465600000002</v>
      </c>
      <c r="I812" s="26">
        <v>3.3667465600000002</v>
      </c>
      <c r="J812" s="26">
        <v>3.3667465600000002</v>
      </c>
      <c r="K812" s="26">
        <v>3.3667465600000002</v>
      </c>
      <c r="L812" s="26">
        <v>3.3667465600000002</v>
      </c>
      <c r="M812" s="26">
        <v>3.3667465600000002</v>
      </c>
      <c r="N812" s="26">
        <v>3.3667465600000002</v>
      </c>
      <c r="O812" s="26">
        <v>3.3667465600000002</v>
      </c>
      <c r="P812" s="26">
        <v>3.3667465600000002</v>
      </c>
      <c r="Q812" s="26">
        <v>3.3667465600000002</v>
      </c>
      <c r="R812" s="26">
        <v>3.3667465600000002</v>
      </c>
      <c r="S812" s="26">
        <v>3.3667465600000002</v>
      </c>
      <c r="T812" s="26">
        <v>3.3667465600000002</v>
      </c>
      <c r="U812" s="26">
        <v>3.3667465600000002</v>
      </c>
      <c r="V812" s="26">
        <v>3.3667465600000002</v>
      </c>
      <c r="W812" s="26">
        <v>3.3667465600000002</v>
      </c>
      <c r="X812" s="26">
        <v>3.3667465600000002</v>
      </c>
      <c r="Y812" s="26">
        <v>3.3667465600000002</v>
      </c>
    </row>
    <row r="813" spans="1:25" s="13" customFormat="1" ht="18.75" customHeight="1" collapsed="1" thickBot="1" x14ac:dyDescent="0.25">
      <c r="A813" s="14">
        <v>8</v>
      </c>
      <c r="B813" s="25">
        <v>1337.38</v>
      </c>
      <c r="C813" s="25">
        <v>1377.31</v>
      </c>
      <c r="D813" s="25">
        <v>1396.15</v>
      </c>
      <c r="E813" s="25">
        <v>1402.68</v>
      </c>
      <c r="F813" s="25">
        <v>1400.74</v>
      </c>
      <c r="G813" s="25">
        <v>1383.71</v>
      </c>
      <c r="H813" s="25">
        <v>1320.29</v>
      </c>
      <c r="I813" s="25">
        <v>1249.95</v>
      </c>
      <c r="J813" s="25">
        <v>1217.33</v>
      </c>
      <c r="K813" s="25">
        <v>1203.8</v>
      </c>
      <c r="L813" s="25">
        <v>1202.8499999999999</v>
      </c>
      <c r="M813" s="25">
        <v>1210.55</v>
      </c>
      <c r="N813" s="25">
        <v>1227.26</v>
      </c>
      <c r="O813" s="25">
        <v>1236.19</v>
      </c>
      <c r="P813" s="25">
        <v>1250.24</v>
      </c>
      <c r="Q813" s="25">
        <v>1263.5999999999999</v>
      </c>
      <c r="R813" s="25">
        <v>1265.5</v>
      </c>
      <c r="S813" s="25">
        <v>1243.0999999999999</v>
      </c>
      <c r="T813" s="25">
        <v>1191.8499999999999</v>
      </c>
      <c r="U813" s="25">
        <v>1184.6600000000001</v>
      </c>
      <c r="V813" s="25">
        <v>1181.5</v>
      </c>
      <c r="W813" s="25">
        <v>1201.1300000000001</v>
      </c>
      <c r="X813" s="25">
        <v>1229.54</v>
      </c>
      <c r="Y813" s="25">
        <v>1280.0899999999999</v>
      </c>
    </row>
    <row r="814" spans="1:25" s="6" customFormat="1" ht="47.25" hidden="1" customHeight="1" outlineLevel="1" x14ac:dyDescent="0.2">
      <c r="A814" s="54" t="s">
        <v>38</v>
      </c>
      <c r="B814" s="26">
        <v>1050.0575496700001</v>
      </c>
      <c r="C814" s="26">
        <v>1089.9869147500001</v>
      </c>
      <c r="D814" s="26">
        <v>1108.82653099</v>
      </c>
      <c r="E814" s="26">
        <v>1115.3626460999999</v>
      </c>
      <c r="F814" s="26">
        <v>1113.42294586</v>
      </c>
      <c r="G814" s="26">
        <v>1096.38787475</v>
      </c>
      <c r="H814" s="26">
        <v>1032.9688712899999</v>
      </c>
      <c r="I814" s="26">
        <v>962.62966624000001</v>
      </c>
      <c r="J814" s="26">
        <v>930.01572930999998</v>
      </c>
      <c r="K814" s="26">
        <v>916.47840846999998</v>
      </c>
      <c r="L814" s="26">
        <v>915.53204170000004</v>
      </c>
      <c r="M814" s="26">
        <v>923.23340958999995</v>
      </c>
      <c r="N814" s="26">
        <v>939.93759294999995</v>
      </c>
      <c r="O814" s="26">
        <v>948.86668227999996</v>
      </c>
      <c r="P814" s="26">
        <v>962.92571798999995</v>
      </c>
      <c r="Q814" s="26">
        <v>976.27710962000003</v>
      </c>
      <c r="R814" s="26">
        <v>978.17987040000003</v>
      </c>
      <c r="S814" s="26">
        <v>955.78456607999999</v>
      </c>
      <c r="T814" s="26">
        <v>904.52863617000003</v>
      </c>
      <c r="U814" s="26">
        <v>897.33718126999997</v>
      </c>
      <c r="V814" s="26">
        <v>894.17794431000004</v>
      </c>
      <c r="W814" s="26">
        <v>913.81302712000002</v>
      </c>
      <c r="X814" s="26">
        <v>942.22384408999994</v>
      </c>
      <c r="Y814" s="26">
        <v>992.76753128999997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133.221723</v>
      </c>
      <c r="C816" s="26">
        <v>133.221723</v>
      </c>
      <c r="D816" s="26">
        <v>133.221723</v>
      </c>
      <c r="E816" s="26">
        <v>133.221723</v>
      </c>
      <c r="F816" s="26">
        <v>133.221723</v>
      </c>
      <c r="G816" s="26">
        <v>133.221723</v>
      </c>
      <c r="H816" s="26">
        <v>133.221723</v>
      </c>
      <c r="I816" s="26">
        <v>133.221723</v>
      </c>
      <c r="J816" s="26">
        <v>133.221723</v>
      </c>
      <c r="K816" s="26">
        <v>133.221723</v>
      </c>
      <c r="L816" s="26">
        <v>133.221723</v>
      </c>
      <c r="M816" s="26">
        <v>133.221723</v>
      </c>
      <c r="N816" s="26">
        <v>133.221723</v>
      </c>
      <c r="O816" s="26">
        <v>133.221723</v>
      </c>
      <c r="P816" s="26">
        <v>133.221723</v>
      </c>
      <c r="Q816" s="26">
        <v>133.221723</v>
      </c>
      <c r="R816" s="26">
        <v>133.221723</v>
      </c>
      <c r="S816" s="26">
        <v>133.221723</v>
      </c>
      <c r="T816" s="26">
        <v>133.221723</v>
      </c>
      <c r="U816" s="26">
        <v>133.221723</v>
      </c>
      <c r="V816" s="26">
        <v>133.221723</v>
      </c>
      <c r="W816" s="26">
        <v>133.221723</v>
      </c>
      <c r="X816" s="26">
        <v>133.221723</v>
      </c>
      <c r="Y816" s="26">
        <v>133.221723</v>
      </c>
    </row>
    <row r="817" spans="1:25" s="6" customFormat="1" ht="18.75" hidden="1" customHeight="1" outlineLevel="1" x14ac:dyDescent="0.2">
      <c r="A817" s="4" t="s">
        <v>3</v>
      </c>
      <c r="B817" s="26">
        <v>150.72999999999999</v>
      </c>
      <c r="C817" s="26">
        <v>150.72999999999999</v>
      </c>
      <c r="D817" s="26">
        <v>150.72999999999999</v>
      </c>
      <c r="E817" s="26">
        <v>150.72999999999999</v>
      </c>
      <c r="F817" s="26">
        <v>150.72999999999999</v>
      </c>
      <c r="G817" s="26">
        <v>150.72999999999999</v>
      </c>
      <c r="H817" s="26">
        <v>150.72999999999999</v>
      </c>
      <c r="I817" s="26">
        <v>150.72999999999999</v>
      </c>
      <c r="J817" s="26">
        <v>150.72999999999999</v>
      </c>
      <c r="K817" s="26">
        <v>150.72999999999999</v>
      </c>
      <c r="L817" s="26">
        <v>150.72999999999999</v>
      </c>
      <c r="M817" s="26">
        <v>150.72999999999999</v>
      </c>
      <c r="N817" s="26">
        <v>150.72999999999999</v>
      </c>
      <c r="O817" s="26">
        <v>150.72999999999999</v>
      </c>
      <c r="P817" s="26">
        <v>150.72999999999999</v>
      </c>
      <c r="Q817" s="26">
        <v>150.72999999999999</v>
      </c>
      <c r="R817" s="26">
        <v>150.72999999999999</v>
      </c>
      <c r="S817" s="26">
        <v>150.72999999999999</v>
      </c>
      <c r="T817" s="26">
        <v>150.72999999999999</v>
      </c>
      <c r="U817" s="26">
        <v>150.72999999999999</v>
      </c>
      <c r="V817" s="26">
        <v>150.72999999999999</v>
      </c>
      <c r="W817" s="26">
        <v>150.72999999999999</v>
      </c>
      <c r="X817" s="26">
        <v>150.72999999999999</v>
      </c>
      <c r="Y817" s="26">
        <v>150.72999999999999</v>
      </c>
    </row>
    <row r="818" spans="1:25" s="6" customFormat="1" ht="18.75" hidden="1" customHeight="1" outlineLevel="1" thickBot="1" x14ac:dyDescent="0.25">
      <c r="A818" s="22" t="s">
        <v>64</v>
      </c>
      <c r="B818" s="26">
        <v>3.3667465600000002</v>
      </c>
      <c r="C818" s="26">
        <v>3.3667465600000002</v>
      </c>
      <c r="D818" s="26">
        <v>3.3667465600000002</v>
      </c>
      <c r="E818" s="26">
        <v>3.3667465600000002</v>
      </c>
      <c r="F818" s="26">
        <v>3.3667465600000002</v>
      </c>
      <c r="G818" s="26">
        <v>3.3667465600000002</v>
      </c>
      <c r="H818" s="26">
        <v>3.3667465600000002</v>
      </c>
      <c r="I818" s="26">
        <v>3.3667465600000002</v>
      </c>
      <c r="J818" s="26">
        <v>3.3667465600000002</v>
      </c>
      <c r="K818" s="26">
        <v>3.3667465600000002</v>
      </c>
      <c r="L818" s="26">
        <v>3.3667465600000002</v>
      </c>
      <c r="M818" s="26">
        <v>3.3667465600000002</v>
      </c>
      <c r="N818" s="26">
        <v>3.3667465600000002</v>
      </c>
      <c r="O818" s="26">
        <v>3.3667465600000002</v>
      </c>
      <c r="P818" s="26">
        <v>3.3667465600000002</v>
      </c>
      <c r="Q818" s="26">
        <v>3.3667465600000002</v>
      </c>
      <c r="R818" s="26">
        <v>3.3667465600000002</v>
      </c>
      <c r="S818" s="26">
        <v>3.3667465600000002</v>
      </c>
      <c r="T818" s="26">
        <v>3.3667465600000002</v>
      </c>
      <c r="U818" s="26">
        <v>3.3667465600000002</v>
      </c>
      <c r="V818" s="26">
        <v>3.3667465600000002</v>
      </c>
      <c r="W818" s="26">
        <v>3.3667465600000002</v>
      </c>
      <c r="X818" s="26">
        <v>3.3667465600000002</v>
      </c>
      <c r="Y818" s="26">
        <v>3.3667465600000002</v>
      </c>
    </row>
    <row r="819" spans="1:25" s="13" customFormat="1" ht="18.75" customHeight="1" collapsed="1" thickBot="1" x14ac:dyDescent="0.25">
      <c r="A819" s="14">
        <v>9</v>
      </c>
      <c r="B819" s="25">
        <v>1256.8699999999999</v>
      </c>
      <c r="C819" s="25">
        <v>1289.68</v>
      </c>
      <c r="D819" s="25">
        <v>1308.74</v>
      </c>
      <c r="E819" s="25">
        <v>1316.43</v>
      </c>
      <c r="F819" s="25">
        <v>1320.97</v>
      </c>
      <c r="G819" s="25">
        <v>1305.56</v>
      </c>
      <c r="H819" s="25">
        <v>1244.01</v>
      </c>
      <c r="I819" s="25">
        <v>1186.81</v>
      </c>
      <c r="J819" s="25">
        <v>1185.71</v>
      </c>
      <c r="K819" s="25">
        <v>1188.8</v>
      </c>
      <c r="L819" s="25">
        <v>1187.17</v>
      </c>
      <c r="M819" s="25">
        <v>1192.6199999999999</v>
      </c>
      <c r="N819" s="25">
        <v>1189.6300000000001</v>
      </c>
      <c r="O819" s="25">
        <v>1188.1600000000001</v>
      </c>
      <c r="P819" s="25">
        <v>1189.07</v>
      </c>
      <c r="Q819" s="25">
        <v>1199.96</v>
      </c>
      <c r="R819" s="25">
        <v>1204.76</v>
      </c>
      <c r="S819" s="25">
        <v>1185.32</v>
      </c>
      <c r="T819" s="25">
        <v>1162.52</v>
      </c>
      <c r="U819" s="25">
        <v>1156.1199999999999</v>
      </c>
      <c r="V819" s="25">
        <v>1161.55</v>
      </c>
      <c r="W819" s="25">
        <v>1166.94</v>
      </c>
      <c r="X819" s="25">
        <v>1171.8</v>
      </c>
      <c r="Y819" s="25">
        <v>1210.6199999999999</v>
      </c>
    </row>
    <row r="820" spans="1:25" s="6" customFormat="1" ht="42.75" hidden="1" customHeight="1" outlineLevel="1" x14ac:dyDescent="0.2">
      <c r="A820" s="3" t="s">
        <v>38</v>
      </c>
      <c r="B820" s="26">
        <v>969.55174643999999</v>
      </c>
      <c r="C820" s="26">
        <v>1002.35917025</v>
      </c>
      <c r="D820" s="26">
        <v>1021.42139019</v>
      </c>
      <c r="E820" s="26">
        <v>1029.11352992</v>
      </c>
      <c r="F820" s="26">
        <v>1033.6522603200001</v>
      </c>
      <c r="G820" s="26">
        <v>1018.2411474100001</v>
      </c>
      <c r="H820" s="26">
        <v>956.68761243999995</v>
      </c>
      <c r="I820" s="26">
        <v>899.49577488</v>
      </c>
      <c r="J820" s="26">
        <v>898.38848610000002</v>
      </c>
      <c r="K820" s="26">
        <v>901.48254235000002</v>
      </c>
      <c r="L820" s="26">
        <v>899.84777932999998</v>
      </c>
      <c r="M820" s="26">
        <v>905.30208361999996</v>
      </c>
      <c r="N820" s="26">
        <v>902.31549789999997</v>
      </c>
      <c r="O820" s="26">
        <v>900.83889019000003</v>
      </c>
      <c r="P820" s="26">
        <v>901.74951025999997</v>
      </c>
      <c r="Q820" s="26">
        <v>912.64302609000003</v>
      </c>
      <c r="R820" s="26">
        <v>917.44277695999995</v>
      </c>
      <c r="S820" s="26">
        <v>897.99850259000004</v>
      </c>
      <c r="T820" s="26">
        <v>875.20453710000004</v>
      </c>
      <c r="U820" s="26">
        <v>868.80468949999999</v>
      </c>
      <c r="V820" s="26">
        <v>874.22968341000001</v>
      </c>
      <c r="W820" s="26">
        <v>879.62147765999998</v>
      </c>
      <c r="X820" s="26">
        <v>884.47968692999996</v>
      </c>
      <c r="Y820" s="26">
        <v>923.29828501999998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133.221723</v>
      </c>
      <c r="C822" s="26">
        <v>133.221723</v>
      </c>
      <c r="D822" s="26">
        <v>133.221723</v>
      </c>
      <c r="E822" s="26">
        <v>133.221723</v>
      </c>
      <c r="F822" s="26">
        <v>133.221723</v>
      </c>
      <c r="G822" s="26">
        <v>133.221723</v>
      </c>
      <c r="H822" s="26">
        <v>133.221723</v>
      </c>
      <c r="I822" s="26">
        <v>133.221723</v>
      </c>
      <c r="J822" s="26">
        <v>133.221723</v>
      </c>
      <c r="K822" s="26">
        <v>133.221723</v>
      </c>
      <c r="L822" s="26">
        <v>133.221723</v>
      </c>
      <c r="M822" s="26">
        <v>133.221723</v>
      </c>
      <c r="N822" s="26">
        <v>133.221723</v>
      </c>
      <c r="O822" s="26">
        <v>133.221723</v>
      </c>
      <c r="P822" s="26">
        <v>133.221723</v>
      </c>
      <c r="Q822" s="26">
        <v>133.221723</v>
      </c>
      <c r="R822" s="26">
        <v>133.221723</v>
      </c>
      <c r="S822" s="26">
        <v>133.221723</v>
      </c>
      <c r="T822" s="26">
        <v>133.221723</v>
      </c>
      <c r="U822" s="26">
        <v>133.221723</v>
      </c>
      <c r="V822" s="26">
        <v>133.221723</v>
      </c>
      <c r="W822" s="26">
        <v>133.221723</v>
      </c>
      <c r="X822" s="26">
        <v>133.221723</v>
      </c>
      <c r="Y822" s="26">
        <v>133.221723</v>
      </c>
    </row>
    <row r="823" spans="1:25" s="6" customFormat="1" ht="18.75" hidden="1" customHeight="1" outlineLevel="1" x14ac:dyDescent="0.2">
      <c r="A823" s="4" t="s">
        <v>3</v>
      </c>
      <c r="B823" s="26">
        <v>150.72999999999999</v>
      </c>
      <c r="C823" s="26">
        <v>150.72999999999999</v>
      </c>
      <c r="D823" s="26">
        <v>150.72999999999999</v>
      </c>
      <c r="E823" s="26">
        <v>150.72999999999999</v>
      </c>
      <c r="F823" s="26">
        <v>150.72999999999999</v>
      </c>
      <c r="G823" s="26">
        <v>150.72999999999999</v>
      </c>
      <c r="H823" s="26">
        <v>150.72999999999999</v>
      </c>
      <c r="I823" s="26">
        <v>150.72999999999999</v>
      </c>
      <c r="J823" s="26">
        <v>150.72999999999999</v>
      </c>
      <c r="K823" s="26">
        <v>150.72999999999999</v>
      </c>
      <c r="L823" s="26">
        <v>150.72999999999999</v>
      </c>
      <c r="M823" s="26">
        <v>150.72999999999999</v>
      </c>
      <c r="N823" s="26">
        <v>150.72999999999999</v>
      </c>
      <c r="O823" s="26">
        <v>150.72999999999999</v>
      </c>
      <c r="P823" s="26">
        <v>150.72999999999999</v>
      </c>
      <c r="Q823" s="26">
        <v>150.72999999999999</v>
      </c>
      <c r="R823" s="26">
        <v>150.72999999999999</v>
      </c>
      <c r="S823" s="26">
        <v>150.72999999999999</v>
      </c>
      <c r="T823" s="26">
        <v>150.72999999999999</v>
      </c>
      <c r="U823" s="26">
        <v>150.72999999999999</v>
      </c>
      <c r="V823" s="26">
        <v>150.72999999999999</v>
      </c>
      <c r="W823" s="26">
        <v>150.72999999999999</v>
      </c>
      <c r="X823" s="26">
        <v>150.72999999999999</v>
      </c>
      <c r="Y823" s="26">
        <v>150.72999999999999</v>
      </c>
    </row>
    <row r="824" spans="1:25" s="6" customFormat="1" ht="18.75" hidden="1" customHeight="1" outlineLevel="1" thickBot="1" x14ac:dyDescent="0.25">
      <c r="A824" s="22" t="s">
        <v>64</v>
      </c>
      <c r="B824" s="26">
        <v>3.3667465600000002</v>
      </c>
      <c r="C824" s="26">
        <v>3.3667465600000002</v>
      </c>
      <c r="D824" s="26">
        <v>3.3667465600000002</v>
      </c>
      <c r="E824" s="26">
        <v>3.3667465600000002</v>
      </c>
      <c r="F824" s="26">
        <v>3.3667465600000002</v>
      </c>
      <c r="G824" s="26">
        <v>3.3667465600000002</v>
      </c>
      <c r="H824" s="26">
        <v>3.3667465600000002</v>
      </c>
      <c r="I824" s="26">
        <v>3.3667465600000002</v>
      </c>
      <c r="J824" s="26">
        <v>3.3667465600000002</v>
      </c>
      <c r="K824" s="26">
        <v>3.3667465600000002</v>
      </c>
      <c r="L824" s="26">
        <v>3.3667465600000002</v>
      </c>
      <c r="M824" s="26">
        <v>3.3667465600000002</v>
      </c>
      <c r="N824" s="26">
        <v>3.3667465600000002</v>
      </c>
      <c r="O824" s="26">
        <v>3.3667465600000002</v>
      </c>
      <c r="P824" s="26">
        <v>3.3667465600000002</v>
      </c>
      <c r="Q824" s="26">
        <v>3.3667465600000002</v>
      </c>
      <c r="R824" s="26">
        <v>3.3667465600000002</v>
      </c>
      <c r="S824" s="26">
        <v>3.3667465600000002</v>
      </c>
      <c r="T824" s="26">
        <v>3.3667465600000002</v>
      </c>
      <c r="U824" s="26">
        <v>3.3667465600000002</v>
      </c>
      <c r="V824" s="26">
        <v>3.3667465600000002</v>
      </c>
      <c r="W824" s="26">
        <v>3.3667465600000002</v>
      </c>
      <c r="X824" s="26">
        <v>3.3667465600000002</v>
      </c>
      <c r="Y824" s="26">
        <v>3.3667465600000002</v>
      </c>
    </row>
    <row r="825" spans="1:25" s="13" customFormat="1" ht="18.75" customHeight="1" collapsed="1" thickBot="1" x14ac:dyDescent="0.25">
      <c r="A825" s="14">
        <v>10</v>
      </c>
      <c r="B825" s="25">
        <v>1270.68</v>
      </c>
      <c r="C825" s="25">
        <v>1301.9000000000001</v>
      </c>
      <c r="D825" s="25">
        <v>1318.69</v>
      </c>
      <c r="E825" s="25">
        <v>1326.11</v>
      </c>
      <c r="F825" s="25">
        <v>1325.21</v>
      </c>
      <c r="G825" s="25">
        <v>1310.8</v>
      </c>
      <c r="H825" s="25">
        <v>1251.44</v>
      </c>
      <c r="I825" s="25">
        <v>1218.08</v>
      </c>
      <c r="J825" s="25">
        <v>1201.51</v>
      </c>
      <c r="K825" s="25">
        <v>1186.4100000000001</v>
      </c>
      <c r="L825" s="25">
        <v>1175.68</v>
      </c>
      <c r="M825" s="25">
        <v>1186.79</v>
      </c>
      <c r="N825" s="25">
        <v>1196.78</v>
      </c>
      <c r="O825" s="25">
        <v>1200.01</v>
      </c>
      <c r="P825" s="25">
        <v>1200.8699999999999</v>
      </c>
      <c r="Q825" s="25">
        <v>1200.3599999999999</v>
      </c>
      <c r="R825" s="25">
        <v>1195.5999999999999</v>
      </c>
      <c r="S825" s="25">
        <v>1197.03</v>
      </c>
      <c r="T825" s="25">
        <v>1181.08</v>
      </c>
      <c r="U825" s="25">
        <v>1159.49</v>
      </c>
      <c r="V825" s="25">
        <v>1175.1300000000001</v>
      </c>
      <c r="W825" s="25">
        <v>1193.33</v>
      </c>
      <c r="X825" s="25">
        <v>1196.3800000000001</v>
      </c>
      <c r="Y825" s="25">
        <v>1219.1500000000001</v>
      </c>
    </row>
    <row r="826" spans="1:25" s="6" customFormat="1" ht="43.5" hidden="1" customHeight="1" outlineLevel="1" x14ac:dyDescent="0.2">
      <c r="A826" s="54" t="s">
        <v>38</v>
      </c>
      <c r="B826" s="26">
        <v>983.36218732999998</v>
      </c>
      <c r="C826" s="26">
        <v>1014.5842499</v>
      </c>
      <c r="D826" s="26">
        <v>1031.37574881</v>
      </c>
      <c r="E826" s="26">
        <v>1038.7881845300001</v>
      </c>
      <c r="F826" s="26">
        <v>1037.89054433</v>
      </c>
      <c r="G826" s="26">
        <v>1023.47773376</v>
      </c>
      <c r="H826" s="26">
        <v>964.12142001999996</v>
      </c>
      <c r="I826" s="26">
        <v>930.75842624999996</v>
      </c>
      <c r="J826" s="26">
        <v>914.19322726999997</v>
      </c>
      <c r="K826" s="26">
        <v>899.09209090000002</v>
      </c>
      <c r="L826" s="26">
        <v>888.35783182</v>
      </c>
      <c r="M826" s="26">
        <v>899.46897131000003</v>
      </c>
      <c r="N826" s="26">
        <v>909.45767962000002</v>
      </c>
      <c r="O826" s="26">
        <v>912.68917001</v>
      </c>
      <c r="P826" s="26">
        <v>913.54759941999998</v>
      </c>
      <c r="Q826" s="26">
        <v>913.04104931999996</v>
      </c>
      <c r="R826" s="26">
        <v>908.28593973</v>
      </c>
      <c r="S826" s="26">
        <v>909.71275575000004</v>
      </c>
      <c r="T826" s="26">
        <v>893.76638503000004</v>
      </c>
      <c r="U826" s="26">
        <v>872.17089047000002</v>
      </c>
      <c r="V826" s="26">
        <v>887.81584721000002</v>
      </c>
      <c r="W826" s="26">
        <v>906.01118817999998</v>
      </c>
      <c r="X826" s="26">
        <v>909.05798216000005</v>
      </c>
      <c r="Y826" s="26">
        <v>931.83172454999999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133.221723</v>
      </c>
      <c r="C828" s="26">
        <v>133.221723</v>
      </c>
      <c r="D828" s="26">
        <v>133.221723</v>
      </c>
      <c r="E828" s="26">
        <v>133.221723</v>
      </c>
      <c r="F828" s="26">
        <v>133.221723</v>
      </c>
      <c r="G828" s="26">
        <v>133.221723</v>
      </c>
      <c r="H828" s="26">
        <v>133.221723</v>
      </c>
      <c r="I828" s="26">
        <v>133.221723</v>
      </c>
      <c r="J828" s="26">
        <v>133.221723</v>
      </c>
      <c r="K828" s="26">
        <v>133.221723</v>
      </c>
      <c r="L828" s="26">
        <v>133.221723</v>
      </c>
      <c r="M828" s="26">
        <v>133.221723</v>
      </c>
      <c r="N828" s="26">
        <v>133.221723</v>
      </c>
      <c r="O828" s="26">
        <v>133.221723</v>
      </c>
      <c r="P828" s="26">
        <v>133.221723</v>
      </c>
      <c r="Q828" s="26">
        <v>133.221723</v>
      </c>
      <c r="R828" s="26">
        <v>133.221723</v>
      </c>
      <c r="S828" s="26">
        <v>133.221723</v>
      </c>
      <c r="T828" s="26">
        <v>133.221723</v>
      </c>
      <c r="U828" s="26">
        <v>133.221723</v>
      </c>
      <c r="V828" s="26">
        <v>133.221723</v>
      </c>
      <c r="W828" s="26">
        <v>133.221723</v>
      </c>
      <c r="X828" s="26">
        <v>133.221723</v>
      </c>
      <c r="Y828" s="26">
        <v>133.221723</v>
      </c>
    </row>
    <row r="829" spans="1:25" s="6" customFormat="1" ht="18.75" hidden="1" customHeight="1" outlineLevel="1" x14ac:dyDescent="0.2">
      <c r="A829" s="4" t="s">
        <v>3</v>
      </c>
      <c r="B829" s="26">
        <v>150.72999999999999</v>
      </c>
      <c r="C829" s="26">
        <v>150.72999999999999</v>
      </c>
      <c r="D829" s="26">
        <v>150.72999999999999</v>
      </c>
      <c r="E829" s="26">
        <v>150.72999999999999</v>
      </c>
      <c r="F829" s="26">
        <v>150.72999999999999</v>
      </c>
      <c r="G829" s="26">
        <v>150.72999999999999</v>
      </c>
      <c r="H829" s="26">
        <v>150.72999999999999</v>
      </c>
      <c r="I829" s="26">
        <v>150.72999999999999</v>
      </c>
      <c r="J829" s="26">
        <v>150.72999999999999</v>
      </c>
      <c r="K829" s="26">
        <v>150.72999999999999</v>
      </c>
      <c r="L829" s="26">
        <v>150.72999999999999</v>
      </c>
      <c r="M829" s="26">
        <v>150.72999999999999</v>
      </c>
      <c r="N829" s="26">
        <v>150.72999999999999</v>
      </c>
      <c r="O829" s="26">
        <v>150.72999999999999</v>
      </c>
      <c r="P829" s="26">
        <v>150.72999999999999</v>
      </c>
      <c r="Q829" s="26">
        <v>150.72999999999999</v>
      </c>
      <c r="R829" s="26">
        <v>150.72999999999999</v>
      </c>
      <c r="S829" s="26">
        <v>150.72999999999999</v>
      </c>
      <c r="T829" s="26">
        <v>150.72999999999999</v>
      </c>
      <c r="U829" s="26">
        <v>150.72999999999999</v>
      </c>
      <c r="V829" s="26">
        <v>150.72999999999999</v>
      </c>
      <c r="W829" s="26">
        <v>150.72999999999999</v>
      </c>
      <c r="X829" s="26">
        <v>150.72999999999999</v>
      </c>
      <c r="Y829" s="26">
        <v>150.72999999999999</v>
      </c>
    </row>
    <row r="830" spans="1:25" s="6" customFormat="1" ht="18.75" hidden="1" customHeight="1" outlineLevel="1" thickBot="1" x14ac:dyDescent="0.25">
      <c r="A830" s="22" t="s">
        <v>64</v>
      </c>
      <c r="B830" s="26">
        <v>3.3667465600000002</v>
      </c>
      <c r="C830" s="26">
        <v>3.3667465600000002</v>
      </c>
      <c r="D830" s="26">
        <v>3.3667465600000002</v>
      </c>
      <c r="E830" s="26">
        <v>3.3667465600000002</v>
      </c>
      <c r="F830" s="26">
        <v>3.3667465600000002</v>
      </c>
      <c r="G830" s="26">
        <v>3.3667465600000002</v>
      </c>
      <c r="H830" s="26">
        <v>3.3667465600000002</v>
      </c>
      <c r="I830" s="26">
        <v>3.3667465600000002</v>
      </c>
      <c r="J830" s="26">
        <v>3.3667465600000002</v>
      </c>
      <c r="K830" s="26">
        <v>3.3667465600000002</v>
      </c>
      <c r="L830" s="26">
        <v>3.3667465600000002</v>
      </c>
      <c r="M830" s="26">
        <v>3.3667465600000002</v>
      </c>
      <c r="N830" s="26">
        <v>3.3667465600000002</v>
      </c>
      <c r="O830" s="26">
        <v>3.3667465600000002</v>
      </c>
      <c r="P830" s="26">
        <v>3.3667465600000002</v>
      </c>
      <c r="Q830" s="26">
        <v>3.3667465600000002</v>
      </c>
      <c r="R830" s="26">
        <v>3.3667465600000002</v>
      </c>
      <c r="S830" s="26">
        <v>3.3667465600000002</v>
      </c>
      <c r="T830" s="26">
        <v>3.3667465600000002</v>
      </c>
      <c r="U830" s="26">
        <v>3.3667465600000002</v>
      </c>
      <c r="V830" s="26">
        <v>3.3667465600000002</v>
      </c>
      <c r="W830" s="26">
        <v>3.3667465600000002</v>
      </c>
      <c r="X830" s="26">
        <v>3.3667465600000002</v>
      </c>
      <c r="Y830" s="26">
        <v>3.3667465600000002</v>
      </c>
    </row>
    <row r="831" spans="1:25" s="13" customFormat="1" ht="18.75" customHeight="1" collapsed="1" thickBot="1" x14ac:dyDescent="0.25">
      <c r="A831" s="14">
        <v>11</v>
      </c>
      <c r="B831" s="25">
        <v>1255.21</v>
      </c>
      <c r="C831" s="25">
        <v>1291.9100000000001</v>
      </c>
      <c r="D831" s="25">
        <v>1309.22</v>
      </c>
      <c r="E831" s="25">
        <v>1314.61</v>
      </c>
      <c r="F831" s="25">
        <v>1319.88</v>
      </c>
      <c r="G831" s="25">
        <v>1313.87</v>
      </c>
      <c r="H831" s="25">
        <v>1287.67</v>
      </c>
      <c r="I831" s="25">
        <v>1255.78</v>
      </c>
      <c r="J831" s="25">
        <v>1222.4000000000001</v>
      </c>
      <c r="K831" s="25">
        <v>1216.46</v>
      </c>
      <c r="L831" s="25">
        <v>1208.8599999999999</v>
      </c>
      <c r="M831" s="25">
        <v>1213.3499999999999</v>
      </c>
      <c r="N831" s="25">
        <v>1216.1099999999999</v>
      </c>
      <c r="O831" s="25">
        <v>1212.4000000000001</v>
      </c>
      <c r="P831" s="25">
        <v>1214.48</v>
      </c>
      <c r="Q831" s="25">
        <v>1221.8599999999999</v>
      </c>
      <c r="R831" s="25">
        <v>1226.46</v>
      </c>
      <c r="S831" s="25">
        <v>1209.48</v>
      </c>
      <c r="T831" s="25">
        <v>1195.22</v>
      </c>
      <c r="U831" s="25">
        <v>1189.97</v>
      </c>
      <c r="V831" s="25">
        <v>1193.24</v>
      </c>
      <c r="W831" s="25">
        <v>1198</v>
      </c>
      <c r="X831" s="25">
        <v>1200.5999999999999</v>
      </c>
      <c r="Y831" s="25">
        <v>1224.18</v>
      </c>
    </row>
    <row r="832" spans="1:25" s="6" customFormat="1" ht="51" hidden="1" outlineLevel="1" x14ac:dyDescent="0.2">
      <c r="A832" s="3" t="s">
        <v>38</v>
      </c>
      <c r="B832" s="26">
        <v>967.89623888999995</v>
      </c>
      <c r="C832" s="26">
        <v>1004.59636687</v>
      </c>
      <c r="D832" s="26">
        <v>1021.89769086</v>
      </c>
      <c r="E832" s="26">
        <v>1027.2887413000001</v>
      </c>
      <c r="F832" s="26">
        <v>1032.56453433</v>
      </c>
      <c r="G832" s="26">
        <v>1026.5478252099999</v>
      </c>
      <c r="H832" s="26">
        <v>1000.35203158</v>
      </c>
      <c r="I832" s="26">
        <v>968.45871654999996</v>
      </c>
      <c r="J832" s="26">
        <v>935.08030374999998</v>
      </c>
      <c r="K832" s="26">
        <v>929.14406323000003</v>
      </c>
      <c r="L832" s="26">
        <v>921.53845548000004</v>
      </c>
      <c r="M832" s="26">
        <v>926.02834710000002</v>
      </c>
      <c r="N832" s="26">
        <v>928.79329116999997</v>
      </c>
      <c r="O832" s="26">
        <v>925.08133138000005</v>
      </c>
      <c r="P832" s="26">
        <v>927.16043960000002</v>
      </c>
      <c r="Q832" s="26">
        <v>934.53806465000002</v>
      </c>
      <c r="R832" s="26">
        <v>939.14438672999995</v>
      </c>
      <c r="S832" s="26">
        <v>922.16220995000003</v>
      </c>
      <c r="T832" s="26">
        <v>907.89698358999999</v>
      </c>
      <c r="U832" s="26">
        <v>902.64858912</v>
      </c>
      <c r="V832" s="26">
        <v>905.92220944999997</v>
      </c>
      <c r="W832" s="26">
        <v>910.68334185000003</v>
      </c>
      <c r="X832" s="26">
        <v>913.28402976999996</v>
      </c>
      <c r="Y832" s="26">
        <v>936.85802478999994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133.221723</v>
      </c>
      <c r="C834" s="26">
        <v>133.221723</v>
      </c>
      <c r="D834" s="26">
        <v>133.221723</v>
      </c>
      <c r="E834" s="26">
        <v>133.221723</v>
      </c>
      <c r="F834" s="26">
        <v>133.221723</v>
      </c>
      <c r="G834" s="26">
        <v>133.221723</v>
      </c>
      <c r="H834" s="26">
        <v>133.221723</v>
      </c>
      <c r="I834" s="26">
        <v>133.221723</v>
      </c>
      <c r="J834" s="26">
        <v>133.221723</v>
      </c>
      <c r="K834" s="26">
        <v>133.221723</v>
      </c>
      <c r="L834" s="26">
        <v>133.221723</v>
      </c>
      <c r="M834" s="26">
        <v>133.221723</v>
      </c>
      <c r="N834" s="26">
        <v>133.221723</v>
      </c>
      <c r="O834" s="26">
        <v>133.221723</v>
      </c>
      <c r="P834" s="26">
        <v>133.221723</v>
      </c>
      <c r="Q834" s="26">
        <v>133.221723</v>
      </c>
      <c r="R834" s="26">
        <v>133.221723</v>
      </c>
      <c r="S834" s="26">
        <v>133.221723</v>
      </c>
      <c r="T834" s="26">
        <v>133.221723</v>
      </c>
      <c r="U834" s="26">
        <v>133.221723</v>
      </c>
      <c r="V834" s="26">
        <v>133.221723</v>
      </c>
      <c r="W834" s="26">
        <v>133.221723</v>
      </c>
      <c r="X834" s="26">
        <v>133.221723</v>
      </c>
      <c r="Y834" s="26">
        <v>133.221723</v>
      </c>
    </row>
    <row r="835" spans="1:25" s="6" customFormat="1" ht="18.75" hidden="1" customHeight="1" outlineLevel="1" x14ac:dyDescent="0.2">
      <c r="A835" s="4" t="s">
        <v>3</v>
      </c>
      <c r="B835" s="26">
        <v>150.72999999999999</v>
      </c>
      <c r="C835" s="26">
        <v>150.72999999999999</v>
      </c>
      <c r="D835" s="26">
        <v>150.72999999999999</v>
      </c>
      <c r="E835" s="26">
        <v>150.72999999999999</v>
      </c>
      <c r="F835" s="26">
        <v>150.72999999999999</v>
      </c>
      <c r="G835" s="26">
        <v>150.72999999999999</v>
      </c>
      <c r="H835" s="26">
        <v>150.72999999999999</v>
      </c>
      <c r="I835" s="26">
        <v>150.72999999999999</v>
      </c>
      <c r="J835" s="26">
        <v>150.72999999999999</v>
      </c>
      <c r="K835" s="26">
        <v>150.72999999999999</v>
      </c>
      <c r="L835" s="26">
        <v>150.72999999999999</v>
      </c>
      <c r="M835" s="26">
        <v>150.72999999999999</v>
      </c>
      <c r="N835" s="26">
        <v>150.72999999999999</v>
      </c>
      <c r="O835" s="26">
        <v>150.72999999999999</v>
      </c>
      <c r="P835" s="26">
        <v>150.72999999999999</v>
      </c>
      <c r="Q835" s="26">
        <v>150.72999999999999</v>
      </c>
      <c r="R835" s="26">
        <v>150.72999999999999</v>
      </c>
      <c r="S835" s="26">
        <v>150.72999999999999</v>
      </c>
      <c r="T835" s="26">
        <v>150.72999999999999</v>
      </c>
      <c r="U835" s="26">
        <v>150.72999999999999</v>
      </c>
      <c r="V835" s="26">
        <v>150.72999999999999</v>
      </c>
      <c r="W835" s="26">
        <v>150.72999999999999</v>
      </c>
      <c r="X835" s="26">
        <v>150.72999999999999</v>
      </c>
      <c r="Y835" s="26">
        <v>150.72999999999999</v>
      </c>
    </row>
    <row r="836" spans="1:25" s="6" customFormat="1" ht="18.75" hidden="1" customHeight="1" outlineLevel="1" thickBot="1" x14ac:dyDescent="0.25">
      <c r="A836" s="22" t="s">
        <v>64</v>
      </c>
      <c r="B836" s="26">
        <v>3.3667465600000002</v>
      </c>
      <c r="C836" s="26">
        <v>3.3667465600000002</v>
      </c>
      <c r="D836" s="26">
        <v>3.3667465600000002</v>
      </c>
      <c r="E836" s="26">
        <v>3.3667465600000002</v>
      </c>
      <c r="F836" s="26">
        <v>3.3667465600000002</v>
      </c>
      <c r="G836" s="26">
        <v>3.3667465600000002</v>
      </c>
      <c r="H836" s="26">
        <v>3.3667465600000002</v>
      </c>
      <c r="I836" s="26">
        <v>3.3667465600000002</v>
      </c>
      <c r="J836" s="26">
        <v>3.3667465600000002</v>
      </c>
      <c r="K836" s="26">
        <v>3.3667465600000002</v>
      </c>
      <c r="L836" s="26">
        <v>3.3667465600000002</v>
      </c>
      <c r="M836" s="26">
        <v>3.3667465600000002</v>
      </c>
      <c r="N836" s="26">
        <v>3.3667465600000002</v>
      </c>
      <c r="O836" s="26">
        <v>3.3667465600000002</v>
      </c>
      <c r="P836" s="26">
        <v>3.3667465600000002</v>
      </c>
      <c r="Q836" s="26">
        <v>3.3667465600000002</v>
      </c>
      <c r="R836" s="26">
        <v>3.3667465600000002</v>
      </c>
      <c r="S836" s="26">
        <v>3.3667465600000002</v>
      </c>
      <c r="T836" s="26">
        <v>3.3667465600000002</v>
      </c>
      <c r="U836" s="26">
        <v>3.3667465600000002</v>
      </c>
      <c r="V836" s="26">
        <v>3.3667465600000002</v>
      </c>
      <c r="W836" s="26">
        <v>3.3667465600000002</v>
      </c>
      <c r="X836" s="26">
        <v>3.3667465600000002</v>
      </c>
      <c r="Y836" s="26">
        <v>3.3667465600000002</v>
      </c>
    </row>
    <row r="837" spans="1:25" s="13" customFormat="1" ht="18.75" customHeight="1" collapsed="1" thickBot="1" x14ac:dyDescent="0.25">
      <c r="A837" s="14">
        <v>12</v>
      </c>
      <c r="B837" s="25">
        <v>1223.83</v>
      </c>
      <c r="C837" s="25">
        <v>1260.21</v>
      </c>
      <c r="D837" s="25">
        <v>1264.1199999999999</v>
      </c>
      <c r="E837" s="25">
        <v>1265.3</v>
      </c>
      <c r="F837" s="25">
        <v>1264.03</v>
      </c>
      <c r="G837" s="25">
        <v>1256.3599999999999</v>
      </c>
      <c r="H837" s="25">
        <v>1253.0899999999999</v>
      </c>
      <c r="I837" s="25">
        <v>1265.43</v>
      </c>
      <c r="J837" s="25">
        <v>1245.6500000000001</v>
      </c>
      <c r="K837" s="25">
        <v>1207.5</v>
      </c>
      <c r="L837" s="25">
        <v>1183.79</v>
      </c>
      <c r="M837" s="25">
        <v>1188.1199999999999</v>
      </c>
      <c r="N837" s="25">
        <v>1193.1600000000001</v>
      </c>
      <c r="O837" s="25">
        <v>1251.5999999999999</v>
      </c>
      <c r="P837" s="25">
        <v>1261.3900000000001</v>
      </c>
      <c r="Q837" s="25">
        <v>1262.3900000000001</v>
      </c>
      <c r="R837" s="25">
        <v>1258.5999999999999</v>
      </c>
      <c r="S837" s="25">
        <v>1228.55</v>
      </c>
      <c r="T837" s="25">
        <v>1172.52</v>
      </c>
      <c r="U837" s="25">
        <v>1175.2</v>
      </c>
      <c r="V837" s="25">
        <v>1170</v>
      </c>
      <c r="W837" s="25">
        <v>1179.42</v>
      </c>
      <c r="X837" s="25">
        <v>1187.1400000000001</v>
      </c>
      <c r="Y837" s="25">
        <v>1243.68</v>
      </c>
    </row>
    <row r="838" spans="1:25" s="6" customFormat="1" ht="51" hidden="1" outlineLevel="1" x14ac:dyDescent="0.2">
      <c r="A838" s="54" t="s">
        <v>38</v>
      </c>
      <c r="B838" s="26">
        <v>936.51195571999995</v>
      </c>
      <c r="C838" s="26">
        <v>972.89310763000003</v>
      </c>
      <c r="D838" s="26">
        <v>976.79723332000003</v>
      </c>
      <c r="E838" s="26">
        <v>977.98150279000004</v>
      </c>
      <c r="F838" s="26">
        <v>976.71150729999999</v>
      </c>
      <c r="G838" s="26">
        <v>969.04134861</v>
      </c>
      <c r="H838" s="26">
        <v>965.76698699999997</v>
      </c>
      <c r="I838" s="26">
        <v>978.11376471000005</v>
      </c>
      <c r="J838" s="26">
        <v>958.32862065999996</v>
      </c>
      <c r="K838" s="26">
        <v>920.18020827999999</v>
      </c>
      <c r="L838" s="26">
        <v>896.46923852999998</v>
      </c>
      <c r="M838" s="26">
        <v>900.80046641000001</v>
      </c>
      <c r="N838" s="26">
        <v>905.83890755000004</v>
      </c>
      <c r="O838" s="26">
        <v>964.28048303000003</v>
      </c>
      <c r="P838" s="26">
        <v>974.07238612000003</v>
      </c>
      <c r="Q838" s="26">
        <v>975.07347988000004</v>
      </c>
      <c r="R838" s="26">
        <v>971.28142273000003</v>
      </c>
      <c r="S838" s="26">
        <v>941.22957597000004</v>
      </c>
      <c r="T838" s="26">
        <v>885.20310166000002</v>
      </c>
      <c r="U838" s="26">
        <v>887.88071642</v>
      </c>
      <c r="V838" s="26">
        <v>882.68242826999995</v>
      </c>
      <c r="W838" s="26">
        <v>892.10017350999999</v>
      </c>
      <c r="X838" s="26">
        <v>899.82217917000003</v>
      </c>
      <c r="Y838" s="26">
        <v>956.36385030999998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133.221723</v>
      </c>
      <c r="C840" s="26">
        <v>133.221723</v>
      </c>
      <c r="D840" s="26">
        <v>133.221723</v>
      </c>
      <c r="E840" s="26">
        <v>133.221723</v>
      </c>
      <c r="F840" s="26">
        <v>133.221723</v>
      </c>
      <c r="G840" s="26">
        <v>133.221723</v>
      </c>
      <c r="H840" s="26">
        <v>133.221723</v>
      </c>
      <c r="I840" s="26">
        <v>133.221723</v>
      </c>
      <c r="J840" s="26">
        <v>133.221723</v>
      </c>
      <c r="K840" s="26">
        <v>133.221723</v>
      </c>
      <c r="L840" s="26">
        <v>133.221723</v>
      </c>
      <c r="M840" s="26">
        <v>133.221723</v>
      </c>
      <c r="N840" s="26">
        <v>133.221723</v>
      </c>
      <c r="O840" s="26">
        <v>133.221723</v>
      </c>
      <c r="P840" s="26">
        <v>133.221723</v>
      </c>
      <c r="Q840" s="26">
        <v>133.221723</v>
      </c>
      <c r="R840" s="26">
        <v>133.221723</v>
      </c>
      <c r="S840" s="26">
        <v>133.221723</v>
      </c>
      <c r="T840" s="26">
        <v>133.221723</v>
      </c>
      <c r="U840" s="26">
        <v>133.221723</v>
      </c>
      <c r="V840" s="26">
        <v>133.221723</v>
      </c>
      <c r="W840" s="26">
        <v>133.221723</v>
      </c>
      <c r="X840" s="26">
        <v>133.221723</v>
      </c>
      <c r="Y840" s="26">
        <v>133.221723</v>
      </c>
    </row>
    <row r="841" spans="1:25" s="6" customFormat="1" ht="18.75" hidden="1" customHeight="1" outlineLevel="1" x14ac:dyDescent="0.2">
      <c r="A841" s="4" t="s">
        <v>3</v>
      </c>
      <c r="B841" s="26">
        <v>150.72999999999999</v>
      </c>
      <c r="C841" s="26">
        <v>150.72999999999999</v>
      </c>
      <c r="D841" s="26">
        <v>150.72999999999999</v>
      </c>
      <c r="E841" s="26">
        <v>150.72999999999999</v>
      </c>
      <c r="F841" s="26">
        <v>150.72999999999999</v>
      </c>
      <c r="G841" s="26">
        <v>150.72999999999999</v>
      </c>
      <c r="H841" s="26">
        <v>150.72999999999999</v>
      </c>
      <c r="I841" s="26">
        <v>150.72999999999999</v>
      </c>
      <c r="J841" s="26">
        <v>150.72999999999999</v>
      </c>
      <c r="K841" s="26">
        <v>150.72999999999999</v>
      </c>
      <c r="L841" s="26">
        <v>150.72999999999999</v>
      </c>
      <c r="M841" s="26">
        <v>150.72999999999999</v>
      </c>
      <c r="N841" s="26">
        <v>150.72999999999999</v>
      </c>
      <c r="O841" s="26">
        <v>150.72999999999999</v>
      </c>
      <c r="P841" s="26">
        <v>150.72999999999999</v>
      </c>
      <c r="Q841" s="26">
        <v>150.72999999999999</v>
      </c>
      <c r="R841" s="26">
        <v>150.72999999999999</v>
      </c>
      <c r="S841" s="26">
        <v>150.72999999999999</v>
      </c>
      <c r="T841" s="26">
        <v>150.72999999999999</v>
      </c>
      <c r="U841" s="26">
        <v>150.72999999999999</v>
      </c>
      <c r="V841" s="26">
        <v>150.72999999999999</v>
      </c>
      <c r="W841" s="26">
        <v>150.72999999999999</v>
      </c>
      <c r="X841" s="26">
        <v>150.72999999999999</v>
      </c>
      <c r="Y841" s="26">
        <v>150.72999999999999</v>
      </c>
    </row>
    <row r="842" spans="1:25" s="6" customFormat="1" ht="18.75" hidden="1" customHeight="1" outlineLevel="1" thickBot="1" x14ac:dyDescent="0.25">
      <c r="A842" s="22" t="s">
        <v>64</v>
      </c>
      <c r="B842" s="26">
        <v>3.3667465600000002</v>
      </c>
      <c r="C842" s="26">
        <v>3.3667465600000002</v>
      </c>
      <c r="D842" s="26">
        <v>3.3667465600000002</v>
      </c>
      <c r="E842" s="26">
        <v>3.3667465600000002</v>
      </c>
      <c r="F842" s="26">
        <v>3.3667465600000002</v>
      </c>
      <c r="G842" s="26">
        <v>3.3667465600000002</v>
      </c>
      <c r="H842" s="26">
        <v>3.3667465600000002</v>
      </c>
      <c r="I842" s="26">
        <v>3.3667465600000002</v>
      </c>
      <c r="J842" s="26">
        <v>3.3667465600000002</v>
      </c>
      <c r="K842" s="26">
        <v>3.3667465600000002</v>
      </c>
      <c r="L842" s="26">
        <v>3.3667465600000002</v>
      </c>
      <c r="M842" s="26">
        <v>3.3667465600000002</v>
      </c>
      <c r="N842" s="26">
        <v>3.3667465600000002</v>
      </c>
      <c r="O842" s="26">
        <v>3.3667465600000002</v>
      </c>
      <c r="P842" s="26">
        <v>3.3667465600000002</v>
      </c>
      <c r="Q842" s="26">
        <v>3.3667465600000002</v>
      </c>
      <c r="R842" s="26">
        <v>3.3667465600000002</v>
      </c>
      <c r="S842" s="26">
        <v>3.3667465600000002</v>
      </c>
      <c r="T842" s="26">
        <v>3.3667465600000002</v>
      </c>
      <c r="U842" s="26">
        <v>3.3667465600000002</v>
      </c>
      <c r="V842" s="26">
        <v>3.3667465600000002</v>
      </c>
      <c r="W842" s="26">
        <v>3.3667465600000002</v>
      </c>
      <c r="X842" s="26">
        <v>3.3667465600000002</v>
      </c>
      <c r="Y842" s="26">
        <v>3.3667465600000002</v>
      </c>
    </row>
    <row r="843" spans="1:25" s="13" customFormat="1" ht="18.75" customHeight="1" collapsed="1" thickBot="1" x14ac:dyDescent="0.25">
      <c r="A843" s="14">
        <v>13</v>
      </c>
      <c r="B843" s="25">
        <v>1289.7</v>
      </c>
      <c r="C843" s="25">
        <v>1331.2</v>
      </c>
      <c r="D843" s="25">
        <v>1349.15</v>
      </c>
      <c r="E843" s="25">
        <v>1346.37</v>
      </c>
      <c r="F843" s="25">
        <v>1345.37</v>
      </c>
      <c r="G843" s="25">
        <v>1330</v>
      </c>
      <c r="H843" s="25">
        <v>1282.69</v>
      </c>
      <c r="I843" s="25">
        <v>1217.3399999999999</v>
      </c>
      <c r="J843" s="25">
        <v>1189.82</v>
      </c>
      <c r="K843" s="25">
        <v>1190.7</v>
      </c>
      <c r="L843" s="25">
        <v>1182.99</v>
      </c>
      <c r="M843" s="25">
        <v>1179.93</v>
      </c>
      <c r="N843" s="25">
        <v>1188.4100000000001</v>
      </c>
      <c r="O843" s="25">
        <v>1199.57</v>
      </c>
      <c r="P843" s="25">
        <v>1210.08</v>
      </c>
      <c r="Q843" s="25">
        <v>1221.17</v>
      </c>
      <c r="R843" s="25">
        <v>1219.17</v>
      </c>
      <c r="S843" s="25">
        <v>1207.52</v>
      </c>
      <c r="T843" s="25">
        <v>1180.1199999999999</v>
      </c>
      <c r="U843" s="25">
        <v>1194.94</v>
      </c>
      <c r="V843" s="25">
        <v>1188.22</v>
      </c>
      <c r="W843" s="25">
        <v>1178.46</v>
      </c>
      <c r="X843" s="25">
        <v>1190.1400000000001</v>
      </c>
      <c r="Y843" s="25">
        <v>1257.76</v>
      </c>
    </row>
    <row r="844" spans="1:25" s="6" customFormat="1" ht="51" hidden="1" outlineLevel="1" x14ac:dyDescent="0.2">
      <c r="A844" s="3" t="s">
        <v>38</v>
      </c>
      <c r="B844" s="26">
        <v>1002.38149293</v>
      </c>
      <c r="C844" s="26">
        <v>1043.8789762399999</v>
      </c>
      <c r="D844" s="26">
        <v>1061.82818309</v>
      </c>
      <c r="E844" s="26">
        <v>1059.0560424499999</v>
      </c>
      <c r="F844" s="26">
        <v>1058.0474171000001</v>
      </c>
      <c r="G844" s="26">
        <v>1042.6839924999999</v>
      </c>
      <c r="H844" s="26">
        <v>995.36942837000004</v>
      </c>
      <c r="I844" s="26">
        <v>930.01800036999998</v>
      </c>
      <c r="J844" s="26">
        <v>902.50453116999995</v>
      </c>
      <c r="K844" s="26">
        <v>903.38599467999995</v>
      </c>
      <c r="L844" s="26">
        <v>895.67035251000004</v>
      </c>
      <c r="M844" s="26">
        <v>892.61634617000004</v>
      </c>
      <c r="N844" s="26">
        <v>901.09271873</v>
      </c>
      <c r="O844" s="26">
        <v>912.25592543000005</v>
      </c>
      <c r="P844" s="26">
        <v>922.76502863999997</v>
      </c>
      <c r="Q844" s="26">
        <v>933.85518550999996</v>
      </c>
      <c r="R844" s="26">
        <v>931.84874100000002</v>
      </c>
      <c r="S844" s="26">
        <v>920.20621454000002</v>
      </c>
      <c r="T844" s="26">
        <v>892.80017208000004</v>
      </c>
      <c r="U844" s="26">
        <v>907.62603526999999</v>
      </c>
      <c r="V844" s="26">
        <v>900.90169748000005</v>
      </c>
      <c r="W844" s="26">
        <v>891.14588349999997</v>
      </c>
      <c r="X844" s="26">
        <v>902.82343001000004</v>
      </c>
      <c r="Y844" s="26">
        <v>970.44045084000004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133.221723</v>
      </c>
      <c r="C846" s="26">
        <v>133.221723</v>
      </c>
      <c r="D846" s="26">
        <v>133.221723</v>
      </c>
      <c r="E846" s="26">
        <v>133.221723</v>
      </c>
      <c r="F846" s="26">
        <v>133.221723</v>
      </c>
      <c r="G846" s="26">
        <v>133.221723</v>
      </c>
      <c r="H846" s="26">
        <v>133.221723</v>
      </c>
      <c r="I846" s="26">
        <v>133.221723</v>
      </c>
      <c r="J846" s="26">
        <v>133.221723</v>
      </c>
      <c r="K846" s="26">
        <v>133.221723</v>
      </c>
      <c r="L846" s="26">
        <v>133.221723</v>
      </c>
      <c r="M846" s="26">
        <v>133.221723</v>
      </c>
      <c r="N846" s="26">
        <v>133.221723</v>
      </c>
      <c r="O846" s="26">
        <v>133.221723</v>
      </c>
      <c r="P846" s="26">
        <v>133.221723</v>
      </c>
      <c r="Q846" s="26">
        <v>133.221723</v>
      </c>
      <c r="R846" s="26">
        <v>133.221723</v>
      </c>
      <c r="S846" s="26">
        <v>133.221723</v>
      </c>
      <c r="T846" s="26">
        <v>133.221723</v>
      </c>
      <c r="U846" s="26">
        <v>133.221723</v>
      </c>
      <c r="V846" s="26">
        <v>133.221723</v>
      </c>
      <c r="W846" s="26">
        <v>133.221723</v>
      </c>
      <c r="X846" s="26">
        <v>133.221723</v>
      </c>
      <c r="Y846" s="26">
        <v>133.221723</v>
      </c>
    </row>
    <row r="847" spans="1:25" s="6" customFormat="1" ht="18.75" hidden="1" customHeight="1" outlineLevel="1" x14ac:dyDescent="0.2">
      <c r="A847" s="4" t="s">
        <v>3</v>
      </c>
      <c r="B847" s="26">
        <v>150.72999999999999</v>
      </c>
      <c r="C847" s="26">
        <v>150.72999999999999</v>
      </c>
      <c r="D847" s="26">
        <v>150.72999999999999</v>
      </c>
      <c r="E847" s="26">
        <v>150.72999999999999</v>
      </c>
      <c r="F847" s="26">
        <v>150.72999999999999</v>
      </c>
      <c r="G847" s="26">
        <v>150.72999999999999</v>
      </c>
      <c r="H847" s="26">
        <v>150.72999999999999</v>
      </c>
      <c r="I847" s="26">
        <v>150.72999999999999</v>
      </c>
      <c r="J847" s="26">
        <v>150.72999999999999</v>
      </c>
      <c r="K847" s="26">
        <v>150.72999999999999</v>
      </c>
      <c r="L847" s="26">
        <v>150.72999999999999</v>
      </c>
      <c r="M847" s="26">
        <v>150.72999999999999</v>
      </c>
      <c r="N847" s="26">
        <v>150.72999999999999</v>
      </c>
      <c r="O847" s="26">
        <v>150.72999999999999</v>
      </c>
      <c r="P847" s="26">
        <v>150.72999999999999</v>
      </c>
      <c r="Q847" s="26">
        <v>150.72999999999999</v>
      </c>
      <c r="R847" s="26">
        <v>150.72999999999999</v>
      </c>
      <c r="S847" s="26">
        <v>150.72999999999999</v>
      </c>
      <c r="T847" s="26">
        <v>150.72999999999999</v>
      </c>
      <c r="U847" s="26">
        <v>150.72999999999999</v>
      </c>
      <c r="V847" s="26">
        <v>150.72999999999999</v>
      </c>
      <c r="W847" s="26">
        <v>150.72999999999999</v>
      </c>
      <c r="X847" s="26">
        <v>150.72999999999999</v>
      </c>
      <c r="Y847" s="26">
        <v>150.72999999999999</v>
      </c>
    </row>
    <row r="848" spans="1:25" s="6" customFormat="1" ht="18.75" hidden="1" customHeight="1" outlineLevel="1" thickBot="1" x14ac:dyDescent="0.25">
      <c r="A848" s="22" t="s">
        <v>64</v>
      </c>
      <c r="B848" s="26">
        <v>3.3667465600000002</v>
      </c>
      <c r="C848" s="26">
        <v>3.3667465600000002</v>
      </c>
      <c r="D848" s="26">
        <v>3.3667465600000002</v>
      </c>
      <c r="E848" s="26">
        <v>3.3667465600000002</v>
      </c>
      <c r="F848" s="26">
        <v>3.3667465600000002</v>
      </c>
      <c r="G848" s="26">
        <v>3.3667465600000002</v>
      </c>
      <c r="H848" s="26">
        <v>3.3667465600000002</v>
      </c>
      <c r="I848" s="26">
        <v>3.3667465600000002</v>
      </c>
      <c r="J848" s="26">
        <v>3.3667465600000002</v>
      </c>
      <c r="K848" s="26">
        <v>3.3667465600000002</v>
      </c>
      <c r="L848" s="26">
        <v>3.3667465600000002</v>
      </c>
      <c r="M848" s="26">
        <v>3.3667465600000002</v>
      </c>
      <c r="N848" s="26">
        <v>3.3667465600000002</v>
      </c>
      <c r="O848" s="26">
        <v>3.3667465600000002</v>
      </c>
      <c r="P848" s="26">
        <v>3.3667465600000002</v>
      </c>
      <c r="Q848" s="26">
        <v>3.3667465600000002</v>
      </c>
      <c r="R848" s="26">
        <v>3.3667465600000002</v>
      </c>
      <c r="S848" s="26">
        <v>3.3667465600000002</v>
      </c>
      <c r="T848" s="26">
        <v>3.3667465600000002</v>
      </c>
      <c r="U848" s="26">
        <v>3.3667465600000002</v>
      </c>
      <c r="V848" s="26">
        <v>3.3667465600000002</v>
      </c>
      <c r="W848" s="26">
        <v>3.3667465600000002</v>
      </c>
      <c r="X848" s="26">
        <v>3.3667465600000002</v>
      </c>
      <c r="Y848" s="26">
        <v>3.3667465600000002</v>
      </c>
    </row>
    <row r="849" spans="1:25" s="13" customFormat="1" ht="18.75" customHeight="1" collapsed="1" thickBot="1" x14ac:dyDescent="0.25">
      <c r="A849" s="14">
        <v>14</v>
      </c>
      <c r="B849" s="25">
        <v>1198.95</v>
      </c>
      <c r="C849" s="25">
        <v>1195.73</v>
      </c>
      <c r="D849" s="25">
        <v>1205.29</v>
      </c>
      <c r="E849" s="25">
        <v>1210.19</v>
      </c>
      <c r="F849" s="25">
        <v>1211.33</v>
      </c>
      <c r="G849" s="25">
        <v>1201.55</v>
      </c>
      <c r="H849" s="25">
        <v>1209.2</v>
      </c>
      <c r="I849" s="25">
        <v>1221.8900000000001</v>
      </c>
      <c r="J849" s="25">
        <v>1227.21</v>
      </c>
      <c r="K849" s="25">
        <v>1228.3</v>
      </c>
      <c r="L849" s="25">
        <v>1229.42</v>
      </c>
      <c r="M849" s="25">
        <v>1222.17</v>
      </c>
      <c r="N849" s="25">
        <v>1218.0899999999999</v>
      </c>
      <c r="O849" s="25">
        <v>1232.81</v>
      </c>
      <c r="P849" s="25">
        <v>1239.48</v>
      </c>
      <c r="Q849" s="25">
        <v>1237.67</v>
      </c>
      <c r="R849" s="25">
        <v>1234.25</v>
      </c>
      <c r="S849" s="25">
        <v>1236.3900000000001</v>
      </c>
      <c r="T849" s="25">
        <v>1231.57</v>
      </c>
      <c r="U849" s="25">
        <v>1231.6199999999999</v>
      </c>
      <c r="V849" s="25">
        <v>1231.6400000000001</v>
      </c>
      <c r="W849" s="25">
        <v>1234.4000000000001</v>
      </c>
      <c r="X849" s="25">
        <v>1232.79</v>
      </c>
      <c r="Y849" s="25">
        <v>1234.8800000000001</v>
      </c>
    </row>
    <row r="850" spans="1:25" s="6" customFormat="1" ht="51" hidden="1" outlineLevel="1" x14ac:dyDescent="0.2">
      <c r="A850" s="54" t="s">
        <v>38</v>
      </c>
      <c r="B850" s="26">
        <v>911.63243418000002</v>
      </c>
      <c r="C850" s="26">
        <v>908.41431129</v>
      </c>
      <c r="D850" s="26">
        <v>917.97617052999999</v>
      </c>
      <c r="E850" s="26">
        <v>922.87326518999998</v>
      </c>
      <c r="F850" s="26">
        <v>924.01459904000001</v>
      </c>
      <c r="G850" s="26">
        <v>914.23376308000002</v>
      </c>
      <c r="H850" s="26">
        <v>921.88085124999998</v>
      </c>
      <c r="I850" s="26">
        <v>934.57525626999995</v>
      </c>
      <c r="J850" s="26">
        <v>939.89032017</v>
      </c>
      <c r="K850" s="26">
        <v>940.97971571000005</v>
      </c>
      <c r="L850" s="26">
        <v>942.09826697000005</v>
      </c>
      <c r="M850" s="26">
        <v>934.84709448000001</v>
      </c>
      <c r="N850" s="26">
        <v>930.76849797</v>
      </c>
      <c r="O850" s="26">
        <v>945.49409365999998</v>
      </c>
      <c r="P850" s="26">
        <v>952.16173984</v>
      </c>
      <c r="Q850" s="26">
        <v>950.34880798999995</v>
      </c>
      <c r="R850" s="26">
        <v>946.92994480000004</v>
      </c>
      <c r="S850" s="26">
        <v>949.06671981</v>
      </c>
      <c r="T850" s="26">
        <v>944.24683155000002</v>
      </c>
      <c r="U850" s="26">
        <v>944.30606409999996</v>
      </c>
      <c r="V850" s="26">
        <v>944.32227579000005</v>
      </c>
      <c r="W850" s="26">
        <v>947.08407810000006</v>
      </c>
      <c r="X850" s="26">
        <v>945.46973595999998</v>
      </c>
      <c r="Y850" s="26">
        <v>947.56315618999997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133.221723</v>
      </c>
      <c r="C852" s="26">
        <v>133.221723</v>
      </c>
      <c r="D852" s="26">
        <v>133.221723</v>
      </c>
      <c r="E852" s="26">
        <v>133.221723</v>
      </c>
      <c r="F852" s="26">
        <v>133.221723</v>
      </c>
      <c r="G852" s="26">
        <v>133.221723</v>
      </c>
      <c r="H852" s="26">
        <v>133.221723</v>
      </c>
      <c r="I852" s="26">
        <v>133.221723</v>
      </c>
      <c r="J852" s="26">
        <v>133.221723</v>
      </c>
      <c r="K852" s="26">
        <v>133.221723</v>
      </c>
      <c r="L852" s="26">
        <v>133.221723</v>
      </c>
      <c r="M852" s="26">
        <v>133.221723</v>
      </c>
      <c r="N852" s="26">
        <v>133.221723</v>
      </c>
      <c r="O852" s="26">
        <v>133.221723</v>
      </c>
      <c r="P852" s="26">
        <v>133.221723</v>
      </c>
      <c r="Q852" s="26">
        <v>133.221723</v>
      </c>
      <c r="R852" s="26">
        <v>133.221723</v>
      </c>
      <c r="S852" s="26">
        <v>133.221723</v>
      </c>
      <c r="T852" s="26">
        <v>133.221723</v>
      </c>
      <c r="U852" s="26">
        <v>133.221723</v>
      </c>
      <c r="V852" s="26">
        <v>133.221723</v>
      </c>
      <c r="W852" s="26">
        <v>133.221723</v>
      </c>
      <c r="X852" s="26">
        <v>133.221723</v>
      </c>
      <c r="Y852" s="26">
        <v>133.221723</v>
      </c>
    </row>
    <row r="853" spans="1:25" s="6" customFormat="1" ht="18.75" hidden="1" customHeight="1" outlineLevel="1" x14ac:dyDescent="0.2">
      <c r="A853" s="4" t="s">
        <v>3</v>
      </c>
      <c r="B853" s="26">
        <v>150.72999999999999</v>
      </c>
      <c r="C853" s="26">
        <v>150.72999999999999</v>
      </c>
      <c r="D853" s="26">
        <v>150.72999999999999</v>
      </c>
      <c r="E853" s="26">
        <v>150.72999999999999</v>
      </c>
      <c r="F853" s="26">
        <v>150.72999999999999</v>
      </c>
      <c r="G853" s="26">
        <v>150.72999999999999</v>
      </c>
      <c r="H853" s="26">
        <v>150.72999999999999</v>
      </c>
      <c r="I853" s="26">
        <v>150.72999999999999</v>
      </c>
      <c r="J853" s="26">
        <v>150.72999999999999</v>
      </c>
      <c r="K853" s="26">
        <v>150.72999999999999</v>
      </c>
      <c r="L853" s="26">
        <v>150.72999999999999</v>
      </c>
      <c r="M853" s="26">
        <v>150.72999999999999</v>
      </c>
      <c r="N853" s="26">
        <v>150.72999999999999</v>
      </c>
      <c r="O853" s="26">
        <v>150.72999999999999</v>
      </c>
      <c r="P853" s="26">
        <v>150.72999999999999</v>
      </c>
      <c r="Q853" s="26">
        <v>150.72999999999999</v>
      </c>
      <c r="R853" s="26">
        <v>150.72999999999999</v>
      </c>
      <c r="S853" s="26">
        <v>150.72999999999999</v>
      </c>
      <c r="T853" s="26">
        <v>150.72999999999999</v>
      </c>
      <c r="U853" s="26">
        <v>150.72999999999999</v>
      </c>
      <c r="V853" s="26">
        <v>150.72999999999999</v>
      </c>
      <c r="W853" s="26">
        <v>150.72999999999999</v>
      </c>
      <c r="X853" s="26">
        <v>150.72999999999999</v>
      </c>
      <c r="Y853" s="26">
        <v>150.72999999999999</v>
      </c>
    </row>
    <row r="854" spans="1:25" s="6" customFormat="1" ht="18.75" hidden="1" customHeight="1" outlineLevel="1" thickBot="1" x14ac:dyDescent="0.25">
      <c r="A854" s="22" t="s">
        <v>64</v>
      </c>
      <c r="B854" s="26">
        <v>3.3667465600000002</v>
      </c>
      <c r="C854" s="26">
        <v>3.3667465600000002</v>
      </c>
      <c r="D854" s="26">
        <v>3.3667465600000002</v>
      </c>
      <c r="E854" s="26">
        <v>3.3667465600000002</v>
      </c>
      <c r="F854" s="26">
        <v>3.3667465600000002</v>
      </c>
      <c r="G854" s="26">
        <v>3.3667465600000002</v>
      </c>
      <c r="H854" s="26">
        <v>3.3667465600000002</v>
      </c>
      <c r="I854" s="26">
        <v>3.3667465600000002</v>
      </c>
      <c r="J854" s="26">
        <v>3.3667465600000002</v>
      </c>
      <c r="K854" s="26">
        <v>3.3667465600000002</v>
      </c>
      <c r="L854" s="26">
        <v>3.3667465600000002</v>
      </c>
      <c r="M854" s="26">
        <v>3.3667465600000002</v>
      </c>
      <c r="N854" s="26">
        <v>3.3667465600000002</v>
      </c>
      <c r="O854" s="26">
        <v>3.3667465600000002</v>
      </c>
      <c r="P854" s="26">
        <v>3.3667465600000002</v>
      </c>
      <c r="Q854" s="26">
        <v>3.3667465600000002</v>
      </c>
      <c r="R854" s="26">
        <v>3.3667465600000002</v>
      </c>
      <c r="S854" s="26">
        <v>3.3667465600000002</v>
      </c>
      <c r="T854" s="26">
        <v>3.3667465600000002</v>
      </c>
      <c r="U854" s="26">
        <v>3.3667465600000002</v>
      </c>
      <c r="V854" s="26">
        <v>3.3667465600000002</v>
      </c>
      <c r="W854" s="26">
        <v>3.3667465600000002</v>
      </c>
      <c r="X854" s="26">
        <v>3.3667465600000002</v>
      </c>
      <c r="Y854" s="26">
        <v>3.3667465600000002</v>
      </c>
    </row>
    <row r="855" spans="1:25" s="13" customFormat="1" ht="18.75" customHeight="1" collapsed="1" thickBot="1" x14ac:dyDescent="0.25">
      <c r="A855" s="14">
        <v>15</v>
      </c>
      <c r="B855" s="25">
        <v>1232.29</v>
      </c>
      <c r="C855" s="25">
        <v>1272.6600000000001</v>
      </c>
      <c r="D855" s="25">
        <v>1288.95</v>
      </c>
      <c r="E855" s="25">
        <v>1297.3</v>
      </c>
      <c r="F855" s="25">
        <v>1295.31</v>
      </c>
      <c r="G855" s="25">
        <v>1275.27</v>
      </c>
      <c r="H855" s="25">
        <v>1233.28</v>
      </c>
      <c r="I855" s="25">
        <v>1236.44</v>
      </c>
      <c r="J855" s="25">
        <v>1243.47</v>
      </c>
      <c r="K855" s="25">
        <v>1242.53</v>
      </c>
      <c r="L855" s="25">
        <v>1243.3</v>
      </c>
      <c r="M855" s="25">
        <v>1238.6400000000001</v>
      </c>
      <c r="N855" s="25">
        <v>1239.93</v>
      </c>
      <c r="O855" s="25">
        <v>1233.1300000000001</v>
      </c>
      <c r="P855" s="25">
        <v>1233.6300000000001</v>
      </c>
      <c r="Q855" s="25">
        <v>1234</v>
      </c>
      <c r="R855" s="25">
        <v>1227.9100000000001</v>
      </c>
      <c r="S855" s="25">
        <v>1232.44</v>
      </c>
      <c r="T855" s="25">
        <v>1245.08</v>
      </c>
      <c r="U855" s="25">
        <v>1267.05</v>
      </c>
      <c r="V855" s="25">
        <v>1283.52</v>
      </c>
      <c r="W855" s="25">
        <v>1288.1099999999999</v>
      </c>
      <c r="X855" s="25">
        <v>1288.25</v>
      </c>
      <c r="Y855" s="25">
        <v>1304.57</v>
      </c>
    </row>
    <row r="856" spans="1:25" s="6" customFormat="1" ht="51" hidden="1" outlineLevel="1" x14ac:dyDescent="0.2">
      <c r="A856" s="3" t="s">
        <v>38</v>
      </c>
      <c r="B856" s="26">
        <v>944.97570453000003</v>
      </c>
      <c r="C856" s="26">
        <v>985.34136243</v>
      </c>
      <c r="D856" s="26">
        <v>1001.6290416099999</v>
      </c>
      <c r="E856" s="26">
        <v>1009.97676284</v>
      </c>
      <c r="F856" s="26">
        <v>1007.990104</v>
      </c>
      <c r="G856" s="26">
        <v>987.95434635000004</v>
      </c>
      <c r="H856" s="26">
        <v>945.95961010999997</v>
      </c>
      <c r="I856" s="26">
        <v>949.11932636999995</v>
      </c>
      <c r="J856" s="26">
        <v>956.15065231000005</v>
      </c>
      <c r="K856" s="26">
        <v>955.21110300999999</v>
      </c>
      <c r="L856" s="26">
        <v>955.98419672</v>
      </c>
      <c r="M856" s="26">
        <v>951.32341170999996</v>
      </c>
      <c r="N856" s="26">
        <v>952.60805798000001</v>
      </c>
      <c r="O856" s="26">
        <v>945.81309819000001</v>
      </c>
      <c r="P856" s="26">
        <v>946.30759890000002</v>
      </c>
      <c r="Q856" s="26">
        <v>946.6801514</v>
      </c>
      <c r="R856" s="26">
        <v>940.59286657999996</v>
      </c>
      <c r="S856" s="26">
        <v>945.12306745000001</v>
      </c>
      <c r="T856" s="26">
        <v>957.75802014999999</v>
      </c>
      <c r="U856" s="26">
        <v>979.73297538999998</v>
      </c>
      <c r="V856" s="26">
        <v>996.20596908000005</v>
      </c>
      <c r="W856" s="26">
        <v>1000.79189806</v>
      </c>
      <c r="X856" s="26">
        <v>1000.93608697</v>
      </c>
      <c r="Y856" s="26">
        <v>1017.24698514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133.221723</v>
      </c>
      <c r="C858" s="26">
        <v>133.221723</v>
      </c>
      <c r="D858" s="26">
        <v>133.221723</v>
      </c>
      <c r="E858" s="26">
        <v>133.221723</v>
      </c>
      <c r="F858" s="26">
        <v>133.221723</v>
      </c>
      <c r="G858" s="26">
        <v>133.221723</v>
      </c>
      <c r="H858" s="26">
        <v>133.221723</v>
      </c>
      <c r="I858" s="26">
        <v>133.221723</v>
      </c>
      <c r="J858" s="26">
        <v>133.221723</v>
      </c>
      <c r="K858" s="26">
        <v>133.221723</v>
      </c>
      <c r="L858" s="26">
        <v>133.221723</v>
      </c>
      <c r="M858" s="26">
        <v>133.221723</v>
      </c>
      <c r="N858" s="26">
        <v>133.221723</v>
      </c>
      <c r="O858" s="26">
        <v>133.221723</v>
      </c>
      <c r="P858" s="26">
        <v>133.221723</v>
      </c>
      <c r="Q858" s="26">
        <v>133.221723</v>
      </c>
      <c r="R858" s="26">
        <v>133.221723</v>
      </c>
      <c r="S858" s="26">
        <v>133.221723</v>
      </c>
      <c r="T858" s="26">
        <v>133.221723</v>
      </c>
      <c r="U858" s="26">
        <v>133.221723</v>
      </c>
      <c r="V858" s="26">
        <v>133.221723</v>
      </c>
      <c r="W858" s="26">
        <v>133.221723</v>
      </c>
      <c r="X858" s="26">
        <v>133.221723</v>
      </c>
      <c r="Y858" s="26">
        <v>133.221723</v>
      </c>
    </row>
    <row r="859" spans="1:25" s="6" customFormat="1" ht="18.75" hidden="1" customHeight="1" outlineLevel="1" x14ac:dyDescent="0.2">
      <c r="A859" s="4" t="s">
        <v>3</v>
      </c>
      <c r="B859" s="26">
        <v>150.72999999999999</v>
      </c>
      <c r="C859" s="26">
        <v>150.72999999999999</v>
      </c>
      <c r="D859" s="26">
        <v>150.72999999999999</v>
      </c>
      <c r="E859" s="26">
        <v>150.72999999999999</v>
      </c>
      <c r="F859" s="26">
        <v>150.72999999999999</v>
      </c>
      <c r="G859" s="26">
        <v>150.72999999999999</v>
      </c>
      <c r="H859" s="26">
        <v>150.72999999999999</v>
      </c>
      <c r="I859" s="26">
        <v>150.72999999999999</v>
      </c>
      <c r="J859" s="26">
        <v>150.72999999999999</v>
      </c>
      <c r="K859" s="26">
        <v>150.72999999999999</v>
      </c>
      <c r="L859" s="26">
        <v>150.72999999999999</v>
      </c>
      <c r="M859" s="26">
        <v>150.72999999999999</v>
      </c>
      <c r="N859" s="26">
        <v>150.72999999999999</v>
      </c>
      <c r="O859" s="26">
        <v>150.72999999999999</v>
      </c>
      <c r="P859" s="26">
        <v>150.72999999999999</v>
      </c>
      <c r="Q859" s="26">
        <v>150.72999999999999</v>
      </c>
      <c r="R859" s="26">
        <v>150.72999999999999</v>
      </c>
      <c r="S859" s="26">
        <v>150.72999999999999</v>
      </c>
      <c r="T859" s="26">
        <v>150.72999999999999</v>
      </c>
      <c r="U859" s="26">
        <v>150.72999999999999</v>
      </c>
      <c r="V859" s="26">
        <v>150.72999999999999</v>
      </c>
      <c r="W859" s="26">
        <v>150.72999999999999</v>
      </c>
      <c r="X859" s="26">
        <v>150.72999999999999</v>
      </c>
      <c r="Y859" s="26">
        <v>150.72999999999999</v>
      </c>
    </row>
    <row r="860" spans="1:25" s="6" customFormat="1" ht="18.75" hidden="1" customHeight="1" outlineLevel="1" thickBot="1" x14ac:dyDescent="0.25">
      <c r="A860" s="22" t="s">
        <v>64</v>
      </c>
      <c r="B860" s="26">
        <v>3.3667465600000002</v>
      </c>
      <c r="C860" s="26">
        <v>3.3667465600000002</v>
      </c>
      <c r="D860" s="26">
        <v>3.3667465600000002</v>
      </c>
      <c r="E860" s="26">
        <v>3.3667465600000002</v>
      </c>
      <c r="F860" s="26">
        <v>3.3667465600000002</v>
      </c>
      <c r="G860" s="26">
        <v>3.3667465600000002</v>
      </c>
      <c r="H860" s="26">
        <v>3.3667465600000002</v>
      </c>
      <c r="I860" s="26">
        <v>3.3667465600000002</v>
      </c>
      <c r="J860" s="26">
        <v>3.3667465600000002</v>
      </c>
      <c r="K860" s="26">
        <v>3.3667465600000002</v>
      </c>
      <c r="L860" s="26">
        <v>3.3667465600000002</v>
      </c>
      <c r="M860" s="26">
        <v>3.3667465600000002</v>
      </c>
      <c r="N860" s="26">
        <v>3.3667465600000002</v>
      </c>
      <c r="O860" s="26">
        <v>3.3667465600000002</v>
      </c>
      <c r="P860" s="26">
        <v>3.3667465600000002</v>
      </c>
      <c r="Q860" s="26">
        <v>3.3667465600000002</v>
      </c>
      <c r="R860" s="26">
        <v>3.3667465600000002</v>
      </c>
      <c r="S860" s="26">
        <v>3.3667465600000002</v>
      </c>
      <c r="T860" s="26">
        <v>3.3667465600000002</v>
      </c>
      <c r="U860" s="26">
        <v>3.3667465600000002</v>
      </c>
      <c r="V860" s="26">
        <v>3.3667465600000002</v>
      </c>
      <c r="W860" s="26">
        <v>3.3667465600000002</v>
      </c>
      <c r="X860" s="26">
        <v>3.3667465600000002</v>
      </c>
      <c r="Y860" s="26">
        <v>3.3667465600000002</v>
      </c>
    </row>
    <row r="861" spans="1:25" s="13" customFormat="1" ht="18.75" customHeight="1" collapsed="1" thickBot="1" x14ac:dyDescent="0.25">
      <c r="A861" s="14">
        <v>16</v>
      </c>
      <c r="B861" s="25">
        <v>1218.7</v>
      </c>
      <c r="C861" s="25">
        <v>1231.5</v>
      </c>
      <c r="D861" s="25">
        <v>1254.83</v>
      </c>
      <c r="E861" s="25">
        <v>1261.8599999999999</v>
      </c>
      <c r="F861" s="25">
        <v>1259.8699999999999</v>
      </c>
      <c r="G861" s="25">
        <v>1244.2</v>
      </c>
      <c r="H861" s="25">
        <v>1212.19</v>
      </c>
      <c r="I861" s="25">
        <v>1238.57</v>
      </c>
      <c r="J861" s="25">
        <v>1256.32</v>
      </c>
      <c r="K861" s="25">
        <v>1257.0899999999999</v>
      </c>
      <c r="L861" s="25">
        <v>1250.6099999999999</v>
      </c>
      <c r="M861" s="25">
        <v>1246.8800000000001</v>
      </c>
      <c r="N861" s="25">
        <v>1242.28</v>
      </c>
      <c r="O861" s="25">
        <v>1241.97</v>
      </c>
      <c r="P861" s="25">
        <v>1244.83</v>
      </c>
      <c r="Q861" s="25">
        <v>1242.6300000000001</v>
      </c>
      <c r="R861" s="25">
        <v>1239.93</v>
      </c>
      <c r="S861" s="25">
        <v>1239.8499999999999</v>
      </c>
      <c r="T861" s="25">
        <v>1234.8399999999999</v>
      </c>
      <c r="U861" s="25">
        <v>1238.4100000000001</v>
      </c>
      <c r="V861" s="25">
        <v>1242.77</v>
      </c>
      <c r="W861" s="25">
        <v>1242.6300000000001</v>
      </c>
      <c r="X861" s="25">
        <v>1241.53</v>
      </c>
      <c r="Y861" s="25">
        <v>1243.67</v>
      </c>
    </row>
    <row r="862" spans="1:25" s="6" customFormat="1" ht="42.75" hidden="1" customHeight="1" outlineLevel="1" x14ac:dyDescent="0.2">
      <c r="A862" s="54" t="s">
        <v>38</v>
      </c>
      <c r="B862" s="26">
        <v>931.37793221000004</v>
      </c>
      <c r="C862" s="26">
        <v>944.17860596000003</v>
      </c>
      <c r="D862" s="26">
        <v>967.51195845999996</v>
      </c>
      <c r="E862" s="26">
        <v>974.54359693000004</v>
      </c>
      <c r="F862" s="26">
        <v>972.55640602000005</v>
      </c>
      <c r="G862" s="26">
        <v>956.88524359999997</v>
      </c>
      <c r="H862" s="26">
        <v>924.87305188000005</v>
      </c>
      <c r="I862" s="26">
        <v>951.25516504999996</v>
      </c>
      <c r="J862" s="26">
        <v>969.00345643000003</v>
      </c>
      <c r="K862" s="26">
        <v>969.76803499000005</v>
      </c>
      <c r="L862" s="26">
        <v>963.29126922</v>
      </c>
      <c r="M862" s="26">
        <v>959.55743756000004</v>
      </c>
      <c r="N862" s="26">
        <v>954.95989784999995</v>
      </c>
      <c r="O862" s="26">
        <v>954.64778217000003</v>
      </c>
      <c r="P862" s="26">
        <v>957.51165246000005</v>
      </c>
      <c r="Q862" s="26">
        <v>955.31027477999999</v>
      </c>
      <c r="R862" s="26">
        <v>952.61247771000001</v>
      </c>
      <c r="S862" s="26">
        <v>952.52866816000005</v>
      </c>
      <c r="T862" s="26">
        <v>947.51821141999994</v>
      </c>
      <c r="U862" s="26">
        <v>951.08665070999996</v>
      </c>
      <c r="V862" s="26">
        <v>955.45406460000004</v>
      </c>
      <c r="W862" s="26">
        <v>955.31375561000004</v>
      </c>
      <c r="X862" s="26">
        <v>954.20805994</v>
      </c>
      <c r="Y862" s="26">
        <v>956.35331643999996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133.221723</v>
      </c>
      <c r="C864" s="26">
        <v>133.221723</v>
      </c>
      <c r="D864" s="26">
        <v>133.221723</v>
      </c>
      <c r="E864" s="26">
        <v>133.221723</v>
      </c>
      <c r="F864" s="26">
        <v>133.221723</v>
      </c>
      <c r="G864" s="26">
        <v>133.221723</v>
      </c>
      <c r="H864" s="26">
        <v>133.221723</v>
      </c>
      <c r="I864" s="26">
        <v>133.221723</v>
      </c>
      <c r="J864" s="26">
        <v>133.221723</v>
      </c>
      <c r="K864" s="26">
        <v>133.221723</v>
      </c>
      <c r="L864" s="26">
        <v>133.221723</v>
      </c>
      <c r="M864" s="26">
        <v>133.221723</v>
      </c>
      <c r="N864" s="26">
        <v>133.221723</v>
      </c>
      <c r="O864" s="26">
        <v>133.221723</v>
      </c>
      <c r="P864" s="26">
        <v>133.221723</v>
      </c>
      <c r="Q864" s="26">
        <v>133.221723</v>
      </c>
      <c r="R864" s="26">
        <v>133.221723</v>
      </c>
      <c r="S864" s="26">
        <v>133.221723</v>
      </c>
      <c r="T864" s="26">
        <v>133.221723</v>
      </c>
      <c r="U864" s="26">
        <v>133.221723</v>
      </c>
      <c r="V864" s="26">
        <v>133.221723</v>
      </c>
      <c r="W864" s="26">
        <v>133.221723</v>
      </c>
      <c r="X864" s="26">
        <v>133.221723</v>
      </c>
      <c r="Y864" s="26">
        <v>133.221723</v>
      </c>
    </row>
    <row r="865" spans="1:25" s="6" customFormat="1" ht="18.75" hidden="1" customHeight="1" outlineLevel="1" x14ac:dyDescent="0.2">
      <c r="A865" s="4" t="s">
        <v>3</v>
      </c>
      <c r="B865" s="26">
        <v>150.72999999999999</v>
      </c>
      <c r="C865" s="26">
        <v>150.72999999999999</v>
      </c>
      <c r="D865" s="26">
        <v>150.72999999999999</v>
      </c>
      <c r="E865" s="26">
        <v>150.72999999999999</v>
      </c>
      <c r="F865" s="26">
        <v>150.72999999999999</v>
      </c>
      <c r="G865" s="26">
        <v>150.72999999999999</v>
      </c>
      <c r="H865" s="26">
        <v>150.72999999999999</v>
      </c>
      <c r="I865" s="26">
        <v>150.72999999999999</v>
      </c>
      <c r="J865" s="26">
        <v>150.72999999999999</v>
      </c>
      <c r="K865" s="26">
        <v>150.72999999999999</v>
      </c>
      <c r="L865" s="26">
        <v>150.72999999999999</v>
      </c>
      <c r="M865" s="26">
        <v>150.72999999999999</v>
      </c>
      <c r="N865" s="26">
        <v>150.72999999999999</v>
      </c>
      <c r="O865" s="26">
        <v>150.72999999999999</v>
      </c>
      <c r="P865" s="26">
        <v>150.72999999999999</v>
      </c>
      <c r="Q865" s="26">
        <v>150.72999999999999</v>
      </c>
      <c r="R865" s="26">
        <v>150.72999999999999</v>
      </c>
      <c r="S865" s="26">
        <v>150.72999999999999</v>
      </c>
      <c r="T865" s="26">
        <v>150.72999999999999</v>
      </c>
      <c r="U865" s="26">
        <v>150.72999999999999</v>
      </c>
      <c r="V865" s="26">
        <v>150.72999999999999</v>
      </c>
      <c r="W865" s="26">
        <v>150.72999999999999</v>
      </c>
      <c r="X865" s="26">
        <v>150.72999999999999</v>
      </c>
      <c r="Y865" s="26">
        <v>150.72999999999999</v>
      </c>
    </row>
    <row r="866" spans="1:25" s="6" customFormat="1" ht="18.75" hidden="1" customHeight="1" outlineLevel="1" thickBot="1" x14ac:dyDescent="0.25">
      <c r="A866" s="22" t="s">
        <v>64</v>
      </c>
      <c r="B866" s="26">
        <v>3.3667465600000002</v>
      </c>
      <c r="C866" s="26">
        <v>3.3667465600000002</v>
      </c>
      <c r="D866" s="26">
        <v>3.3667465600000002</v>
      </c>
      <c r="E866" s="26">
        <v>3.3667465600000002</v>
      </c>
      <c r="F866" s="26">
        <v>3.3667465600000002</v>
      </c>
      <c r="G866" s="26">
        <v>3.3667465600000002</v>
      </c>
      <c r="H866" s="26">
        <v>3.3667465600000002</v>
      </c>
      <c r="I866" s="26">
        <v>3.3667465600000002</v>
      </c>
      <c r="J866" s="26">
        <v>3.3667465600000002</v>
      </c>
      <c r="K866" s="26">
        <v>3.3667465600000002</v>
      </c>
      <c r="L866" s="26">
        <v>3.3667465600000002</v>
      </c>
      <c r="M866" s="26">
        <v>3.3667465600000002</v>
      </c>
      <c r="N866" s="26">
        <v>3.3667465600000002</v>
      </c>
      <c r="O866" s="26">
        <v>3.3667465600000002</v>
      </c>
      <c r="P866" s="26">
        <v>3.3667465600000002</v>
      </c>
      <c r="Q866" s="26">
        <v>3.3667465600000002</v>
      </c>
      <c r="R866" s="26">
        <v>3.3667465600000002</v>
      </c>
      <c r="S866" s="26">
        <v>3.3667465600000002</v>
      </c>
      <c r="T866" s="26">
        <v>3.3667465600000002</v>
      </c>
      <c r="U866" s="26">
        <v>3.3667465600000002</v>
      </c>
      <c r="V866" s="26">
        <v>3.3667465600000002</v>
      </c>
      <c r="W866" s="26">
        <v>3.3667465600000002</v>
      </c>
      <c r="X866" s="26">
        <v>3.3667465600000002</v>
      </c>
      <c r="Y866" s="26">
        <v>3.3667465600000002</v>
      </c>
    </row>
    <row r="867" spans="1:25" s="13" customFormat="1" ht="18.75" customHeight="1" collapsed="1" thickBot="1" x14ac:dyDescent="0.25">
      <c r="A867" s="14">
        <v>17</v>
      </c>
      <c r="B867" s="25">
        <v>1258.7</v>
      </c>
      <c r="C867" s="25">
        <v>1307.4100000000001</v>
      </c>
      <c r="D867" s="25">
        <v>1321.84</v>
      </c>
      <c r="E867" s="25">
        <v>1333.39</v>
      </c>
      <c r="F867" s="25">
        <v>1328.47</v>
      </c>
      <c r="G867" s="25">
        <v>1304.19</v>
      </c>
      <c r="H867" s="25">
        <v>1253.4000000000001</v>
      </c>
      <c r="I867" s="25">
        <v>1253.3900000000001</v>
      </c>
      <c r="J867" s="25">
        <v>1253.97</v>
      </c>
      <c r="K867" s="25">
        <v>1257.52</v>
      </c>
      <c r="L867" s="25">
        <v>1252.1300000000001</v>
      </c>
      <c r="M867" s="25">
        <v>1245.18</v>
      </c>
      <c r="N867" s="25">
        <v>1239.3800000000001</v>
      </c>
      <c r="O867" s="25">
        <v>1239.1300000000001</v>
      </c>
      <c r="P867" s="25">
        <v>1225.79</v>
      </c>
      <c r="Q867" s="25">
        <v>1226.24</v>
      </c>
      <c r="R867" s="25">
        <v>1222.9100000000001</v>
      </c>
      <c r="S867" s="25">
        <v>1220.22</v>
      </c>
      <c r="T867" s="25">
        <v>1214.55</v>
      </c>
      <c r="U867" s="25">
        <v>1214.4000000000001</v>
      </c>
      <c r="V867" s="25">
        <v>1214.8399999999999</v>
      </c>
      <c r="W867" s="25">
        <v>1154.01</v>
      </c>
      <c r="X867" s="25">
        <v>1108.9100000000001</v>
      </c>
      <c r="Y867" s="25">
        <v>1150.3</v>
      </c>
    </row>
    <row r="868" spans="1:25" s="6" customFormat="1" ht="38.25" hidden="1" customHeight="1" outlineLevel="1" x14ac:dyDescent="0.2">
      <c r="A868" s="3" t="s">
        <v>38</v>
      </c>
      <c r="B868" s="26">
        <v>971.38326173999997</v>
      </c>
      <c r="C868" s="26">
        <v>1020.08860281</v>
      </c>
      <c r="D868" s="26">
        <v>1034.5258449099999</v>
      </c>
      <c r="E868" s="26">
        <v>1046.07145947</v>
      </c>
      <c r="F868" s="26">
        <v>1041.1536409600001</v>
      </c>
      <c r="G868" s="26">
        <v>1016.87566815</v>
      </c>
      <c r="H868" s="26">
        <v>966.08010188000003</v>
      </c>
      <c r="I868" s="26">
        <v>966.06936958999995</v>
      </c>
      <c r="J868" s="26">
        <v>966.64882248000004</v>
      </c>
      <c r="K868" s="26">
        <v>970.20141502000001</v>
      </c>
      <c r="L868" s="26">
        <v>964.80858292999994</v>
      </c>
      <c r="M868" s="26">
        <v>957.86590299</v>
      </c>
      <c r="N868" s="26">
        <v>952.06535753000003</v>
      </c>
      <c r="O868" s="26">
        <v>951.81650908999995</v>
      </c>
      <c r="P868" s="26">
        <v>938.47027046999995</v>
      </c>
      <c r="Q868" s="26">
        <v>938.92098656999997</v>
      </c>
      <c r="R868" s="26">
        <v>935.59041406999995</v>
      </c>
      <c r="S868" s="26">
        <v>932.89754392999998</v>
      </c>
      <c r="T868" s="26">
        <v>927.23542267000005</v>
      </c>
      <c r="U868" s="26">
        <v>927.08638828000005</v>
      </c>
      <c r="V868" s="26">
        <v>927.52415630999997</v>
      </c>
      <c r="W868" s="26">
        <v>866.68788644000006</v>
      </c>
      <c r="X868" s="26">
        <v>821.59305850999999</v>
      </c>
      <c r="Y868" s="26">
        <v>862.98167862000003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133.221723</v>
      </c>
      <c r="C870" s="26">
        <v>133.221723</v>
      </c>
      <c r="D870" s="26">
        <v>133.221723</v>
      </c>
      <c r="E870" s="26">
        <v>133.221723</v>
      </c>
      <c r="F870" s="26">
        <v>133.221723</v>
      </c>
      <c r="G870" s="26">
        <v>133.221723</v>
      </c>
      <c r="H870" s="26">
        <v>133.221723</v>
      </c>
      <c r="I870" s="26">
        <v>133.221723</v>
      </c>
      <c r="J870" s="26">
        <v>133.221723</v>
      </c>
      <c r="K870" s="26">
        <v>133.221723</v>
      </c>
      <c r="L870" s="26">
        <v>133.221723</v>
      </c>
      <c r="M870" s="26">
        <v>133.221723</v>
      </c>
      <c r="N870" s="26">
        <v>133.221723</v>
      </c>
      <c r="O870" s="26">
        <v>133.221723</v>
      </c>
      <c r="P870" s="26">
        <v>133.221723</v>
      </c>
      <c r="Q870" s="26">
        <v>133.221723</v>
      </c>
      <c r="R870" s="26">
        <v>133.221723</v>
      </c>
      <c r="S870" s="26">
        <v>133.221723</v>
      </c>
      <c r="T870" s="26">
        <v>133.221723</v>
      </c>
      <c r="U870" s="26">
        <v>133.221723</v>
      </c>
      <c r="V870" s="26">
        <v>133.221723</v>
      </c>
      <c r="W870" s="26">
        <v>133.221723</v>
      </c>
      <c r="X870" s="26">
        <v>133.221723</v>
      </c>
      <c r="Y870" s="26">
        <v>133.221723</v>
      </c>
    </row>
    <row r="871" spans="1:25" s="6" customFormat="1" ht="18.75" hidden="1" customHeight="1" outlineLevel="1" x14ac:dyDescent="0.2">
      <c r="A871" s="4" t="s">
        <v>3</v>
      </c>
      <c r="B871" s="26">
        <v>150.72999999999999</v>
      </c>
      <c r="C871" s="26">
        <v>150.72999999999999</v>
      </c>
      <c r="D871" s="26">
        <v>150.72999999999999</v>
      </c>
      <c r="E871" s="26">
        <v>150.72999999999999</v>
      </c>
      <c r="F871" s="26">
        <v>150.72999999999999</v>
      </c>
      <c r="G871" s="26">
        <v>150.72999999999999</v>
      </c>
      <c r="H871" s="26">
        <v>150.72999999999999</v>
      </c>
      <c r="I871" s="26">
        <v>150.72999999999999</v>
      </c>
      <c r="J871" s="26">
        <v>150.72999999999999</v>
      </c>
      <c r="K871" s="26">
        <v>150.72999999999999</v>
      </c>
      <c r="L871" s="26">
        <v>150.72999999999999</v>
      </c>
      <c r="M871" s="26">
        <v>150.72999999999999</v>
      </c>
      <c r="N871" s="26">
        <v>150.72999999999999</v>
      </c>
      <c r="O871" s="26">
        <v>150.72999999999999</v>
      </c>
      <c r="P871" s="26">
        <v>150.72999999999999</v>
      </c>
      <c r="Q871" s="26">
        <v>150.72999999999999</v>
      </c>
      <c r="R871" s="26">
        <v>150.72999999999999</v>
      </c>
      <c r="S871" s="26">
        <v>150.72999999999999</v>
      </c>
      <c r="T871" s="26">
        <v>150.72999999999999</v>
      </c>
      <c r="U871" s="26">
        <v>150.72999999999999</v>
      </c>
      <c r="V871" s="26">
        <v>150.72999999999999</v>
      </c>
      <c r="W871" s="26">
        <v>150.72999999999999</v>
      </c>
      <c r="X871" s="26">
        <v>150.72999999999999</v>
      </c>
      <c r="Y871" s="26">
        <v>150.72999999999999</v>
      </c>
    </row>
    <row r="872" spans="1:25" s="6" customFormat="1" ht="18.75" hidden="1" customHeight="1" outlineLevel="1" thickBot="1" x14ac:dyDescent="0.25">
      <c r="A872" s="22" t="s">
        <v>64</v>
      </c>
      <c r="B872" s="26">
        <v>3.3667465600000002</v>
      </c>
      <c r="C872" s="26">
        <v>3.3667465600000002</v>
      </c>
      <c r="D872" s="26">
        <v>3.3667465600000002</v>
      </c>
      <c r="E872" s="26">
        <v>3.3667465600000002</v>
      </c>
      <c r="F872" s="26">
        <v>3.3667465600000002</v>
      </c>
      <c r="G872" s="26">
        <v>3.3667465600000002</v>
      </c>
      <c r="H872" s="26">
        <v>3.3667465600000002</v>
      </c>
      <c r="I872" s="26">
        <v>3.3667465600000002</v>
      </c>
      <c r="J872" s="26">
        <v>3.3667465600000002</v>
      </c>
      <c r="K872" s="26">
        <v>3.3667465600000002</v>
      </c>
      <c r="L872" s="26">
        <v>3.3667465600000002</v>
      </c>
      <c r="M872" s="26">
        <v>3.3667465600000002</v>
      </c>
      <c r="N872" s="26">
        <v>3.3667465600000002</v>
      </c>
      <c r="O872" s="26">
        <v>3.3667465600000002</v>
      </c>
      <c r="P872" s="26">
        <v>3.3667465600000002</v>
      </c>
      <c r="Q872" s="26">
        <v>3.3667465600000002</v>
      </c>
      <c r="R872" s="26">
        <v>3.3667465600000002</v>
      </c>
      <c r="S872" s="26">
        <v>3.3667465600000002</v>
      </c>
      <c r="T872" s="26">
        <v>3.3667465600000002</v>
      </c>
      <c r="U872" s="26">
        <v>3.3667465600000002</v>
      </c>
      <c r="V872" s="26">
        <v>3.3667465600000002</v>
      </c>
      <c r="W872" s="26">
        <v>3.3667465600000002</v>
      </c>
      <c r="X872" s="26">
        <v>3.3667465600000002</v>
      </c>
      <c r="Y872" s="26">
        <v>3.3667465600000002</v>
      </c>
    </row>
    <row r="873" spans="1:25" s="13" customFormat="1" ht="18.75" customHeight="1" collapsed="1" thickBot="1" x14ac:dyDescent="0.25">
      <c r="A873" s="15">
        <v>18</v>
      </c>
      <c r="B873" s="25">
        <v>1248.3499999999999</v>
      </c>
      <c r="C873" s="25">
        <v>1253.93</v>
      </c>
      <c r="D873" s="25">
        <v>1289.1099999999999</v>
      </c>
      <c r="E873" s="25">
        <v>1299.54</v>
      </c>
      <c r="F873" s="25">
        <v>1296.52</v>
      </c>
      <c r="G873" s="25">
        <v>1282.8599999999999</v>
      </c>
      <c r="H873" s="25">
        <v>1232.57</v>
      </c>
      <c r="I873" s="25">
        <v>1209.54</v>
      </c>
      <c r="J873" s="25">
        <v>1149.24</v>
      </c>
      <c r="K873" s="25">
        <v>1145.3800000000001</v>
      </c>
      <c r="L873" s="25">
        <v>1150.03</v>
      </c>
      <c r="M873" s="25">
        <v>1152.68</v>
      </c>
      <c r="N873" s="25">
        <v>1147.31</v>
      </c>
      <c r="O873" s="25">
        <v>1146.8599999999999</v>
      </c>
      <c r="P873" s="25">
        <v>1148.01</v>
      </c>
      <c r="Q873" s="25">
        <v>1144.3499999999999</v>
      </c>
      <c r="R873" s="25">
        <v>1118.29</v>
      </c>
      <c r="S873" s="25">
        <v>1147.51</v>
      </c>
      <c r="T873" s="25">
        <v>1142.92</v>
      </c>
      <c r="U873" s="25">
        <v>1141.78</v>
      </c>
      <c r="V873" s="25">
        <v>1145.51</v>
      </c>
      <c r="W873" s="25">
        <v>1150.0899999999999</v>
      </c>
      <c r="X873" s="25">
        <v>1144.95</v>
      </c>
      <c r="Y873" s="25">
        <v>1158.52</v>
      </c>
    </row>
    <row r="874" spans="1:25" s="6" customFormat="1" ht="51" hidden="1" outlineLevel="1" x14ac:dyDescent="0.2">
      <c r="A874" s="3" t="s">
        <v>38</v>
      </c>
      <c r="B874" s="26">
        <v>961.03457822999997</v>
      </c>
      <c r="C874" s="26">
        <v>966.61584664999998</v>
      </c>
      <c r="D874" s="26">
        <v>1001.7956199499999</v>
      </c>
      <c r="E874" s="26">
        <v>1012.22310763</v>
      </c>
      <c r="F874" s="26">
        <v>1009.19793984</v>
      </c>
      <c r="G874" s="26">
        <v>995.54494342999999</v>
      </c>
      <c r="H874" s="26">
        <v>945.25463635999995</v>
      </c>
      <c r="I874" s="26">
        <v>922.22071337</v>
      </c>
      <c r="J874" s="26">
        <v>861.91681190999998</v>
      </c>
      <c r="K874" s="26">
        <v>858.05954320000001</v>
      </c>
      <c r="L874" s="26">
        <v>862.70717162000005</v>
      </c>
      <c r="M874" s="26">
        <v>865.35825359</v>
      </c>
      <c r="N874" s="26">
        <v>859.99435110000002</v>
      </c>
      <c r="O874" s="26">
        <v>859.54015927</v>
      </c>
      <c r="P874" s="26">
        <v>860.69626061999998</v>
      </c>
      <c r="Q874" s="26">
        <v>857.02974486000005</v>
      </c>
      <c r="R874" s="26">
        <v>830.97568538999997</v>
      </c>
      <c r="S874" s="26">
        <v>860.19642033000002</v>
      </c>
      <c r="T874" s="26">
        <v>855.60126324999999</v>
      </c>
      <c r="U874" s="26">
        <v>854.46282439000004</v>
      </c>
      <c r="V874" s="26">
        <v>858.18831365000005</v>
      </c>
      <c r="W874" s="26">
        <v>862.77006917000006</v>
      </c>
      <c r="X874" s="26">
        <v>857.63066570000001</v>
      </c>
      <c r="Y874" s="26">
        <v>871.19925019000004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133.221723</v>
      </c>
      <c r="C876" s="26">
        <v>133.221723</v>
      </c>
      <c r="D876" s="26">
        <v>133.221723</v>
      </c>
      <c r="E876" s="26">
        <v>133.221723</v>
      </c>
      <c r="F876" s="26">
        <v>133.221723</v>
      </c>
      <c r="G876" s="26">
        <v>133.221723</v>
      </c>
      <c r="H876" s="26">
        <v>133.221723</v>
      </c>
      <c r="I876" s="26">
        <v>133.221723</v>
      </c>
      <c r="J876" s="26">
        <v>133.221723</v>
      </c>
      <c r="K876" s="26">
        <v>133.221723</v>
      </c>
      <c r="L876" s="26">
        <v>133.221723</v>
      </c>
      <c r="M876" s="26">
        <v>133.221723</v>
      </c>
      <c r="N876" s="26">
        <v>133.221723</v>
      </c>
      <c r="O876" s="26">
        <v>133.221723</v>
      </c>
      <c r="P876" s="26">
        <v>133.221723</v>
      </c>
      <c r="Q876" s="26">
        <v>133.221723</v>
      </c>
      <c r="R876" s="26">
        <v>133.221723</v>
      </c>
      <c r="S876" s="26">
        <v>133.221723</v>
      </c>
      <c r="T876" s="26">
        <v>133.221723</v>
      </c>
      <c r="U876" s="26">
        <v>133.221723</v>
      </c>
      <c r="V876" s="26">
        <v>133.221723</v>
      </c>
      <c r="W876" s="26">
        <v>133.221723</v>
      </c>
      <c r="X876" s="26">
        <v>133.221723</v>
      </c>
      <c r="Y876" s="26">
        <v>133.221723</v>
      </c>
    </row>
    <row r="877" spans="1:25" s="6" customFormat="1" ht="18.75" hidden="1" customHeight="1" outlineLevel="1" x14ac:dyDescent="0.2">
      <c r="A877" s="4" t="s">
        <v>3</v>
      </c>
      <c r="B877" s="26">
        <v>150.72999999999999</v>
      </c>
      <c r="C877" s="26">
        <v>150.72999999999999</v>
      </c>
      <c r="D877" s="26">
        <v>150.72999999999999</v>
      </c>
      <c r="E877" s="26">
        <v>150.72999999999999</v>
      </c>
      <c r="F877" s="26">
        <v>150.72999999999999</v>
      </c>
      <c r="G877" s="26">
        <v>150.72999999999999</v>
      </c>
      <c r="H877" s="26">
        <v>150.72999999999999</v>
      </c>
      <c r="I877" s="26">
        <v>150.72999999999999</v>
      </c>
      <c r="J877" s="26">
        <v>150.72999999999999</v>
      </c>
      <c r="K877" s="26">
        <v>150.72999999999999</v>
      </c>
      <c r="L877" s="26">
        <v>150.72999999999999</v>
      </c>
      <c r="M877" s="26">
        <v>150.72999999999999</v>
      </c>
      <c r="N877" s="26">
        <v>150.72999999999999</v>
      </c>
      <c r="O877" s="26">
        <v>150.72999999999999</v>
      </c>
      <c r="P877" s="26">
        <v>150.72999999999999</v>
      </c>
      <c r="Q877" s="26">
        <v>150.72999999999999</v>
      </c>
      <c r="R877" s="26">
        <v>150.72999999999999</v>
      </c>
      <c r="S877" s="26">
        <v>150.72999999999999</v>
      </c>
      <c r="T877" s="26">
        <v>150.72999999999999</v>
      </c>
      <c r="U877" s="26">
        <v>150.72999999999999</v>
      </c>
      <c r="V877" s="26">
        <v>150.72999999999999</v>
      </c>
      <c r="W877" s="26">
        <v>150.72999999999999</v>
      </c>
      <c r="X877" s="26">
        <v>150.72999999999999</v>
      </c>
      <c r="Y877" s="26">
        <v>150.72999999999999</v>
      </c>
    </row>
    <row r="878" spans="1:25" s="6" customFormat="1" ht="18.75" hidden="1" customHeight="1" outlineLevel="1" thickBot="1" x14ac:dyDescent="0.25">
      <c r="A878" s="22" t="s">
        <v>64</v>
      </c>
      <c r="B878" s="26">
        <v>3.3667465600000002</v>
      </c>
      <c r="C878" s="26">
        <v>3.3667465600000002</v>
      </c>
      <c r="D878" s="26">
        <v>3.3667465600000002</v>
      </c>
      <c r="E878" s="26">
        <v>3.3667465600000002</v>
      </c>
      <c r="F878" s="26">
        <v>3.3667465600000002</v>
      </c>
      <c r="G878" s="26">
        <v>3.3667465600000002</v>
      </c>
      <c r="H878" s="26">
        <v>3.3667465600000002</v>
      </c>
      <c r="I878" s="26">
        <v>3.3667465600000002</v>
      </c>
      <c r="J878" s="26">
        <v>3.3667465600000002</v>
      </c>
      <c r="K878" s="26">
        <v>3.3667465600000002</v>
      </c>
      <c r="L878" s="26">
        <v>3.3667465600000002</v>
      </c>
      <c r="M878" s="26">
        <v>3.3667465600000002</v>
      </c>
      <c r="N878" s="26">
        <v>3.3667465600000002</v>
      </c>
      <c r="O878" s="26">
        <v>3.3667465600000002</v>
      </c>
      <c r="P878" s="26">
        <v>3.3667465600000002</v>
      </c>
      <c r="Q878" s="26">
        <v>3.3667465600000002</v>
      </c>
      <c r="R878" s="26">
        <v>3.3667465600000002</v>
      </c>
      <c r="S878" s="26">
        <v>3.3667465600000002</v>
      </c>
      <c r="T878" s="26">
        <v>3.3667465600000002</v>
      </c>
      <c r="U878" s="26">
        <v>3.3667465600000002</v>
      </c>
      <c r="V878" s="26">
        <v>3.3667465600000002</v>
      </c>
      <c r="W878" s="26">
        <v>3.3667465600000002</v>
      </c>
      <c r="X878" s="26">
        <v>3.3667465600000002</v>
      </c>
      <c r="Y878" s="26">
        <v>3.3667465600000002</v>
      </c>
    </row>
    <row r="879" spans="1:25" s="13" customFormat="1" ht="18.75" customHeight="1" collapsed="1" thickBot="1" x14ac:dyDescent="0.25">
      <c r="A879" s="14">
        <v>19</v>
      </c>
      <c r="B879" s="25">
        <v>1176.69</v>
      </c>
      <c r="C879" s="25">
        <v>1221.44</v>
      </c>
      <c r="D879" s="25">
        <v>1240.56</v>
      </c>
      <c r="E879" s="25">
        <v>1251.4000000000001</v>
      </c>
      <c r="F879" s="25">
        <v>1243.96</v>
      </c>
      <c r="G879" s="25">
        <v>1242.93</v>
      </c>
      <c r="H879" s="25">
        <v>1228.3800000000001</v>
      </c>
      <c r="I879" s="25">
        <v>1205.93</v>
      </c>
      <c r="J879" s="25">
        <v>1191.45</v>
      </c>
      <c r="K879" s="25">
        <v>1152.3499999999999</v>
      </c>
      <c r="L879" s="25">
        <v>1142.98</v>
      </c>
      <c r="M879" s="25">
        <v>1146.42</v>
      </c>
      <c r="N879" s="25">
        <v>1171.24</v>
      </c>
      <c r="O879" s="25">
        <v>1198.68</v>
      </c>
      <c r="P879" s="25">
        <v>1206.54</v>
      </c>
      <c r="Q879" s="25">
        <v>1210.71</v>
      </c>
      <c r="R879" s="25">
        <v>1200.44</v>
      </c>
      <c r="S879" s="25">
        <v>1177.57</v>
      </c>
      <c r="T879" s="25">
        <v>1145.74</v>
      </c>
      <c r="U879" s="25">
        <v>1158.1600000000001</v>
      </c>
      <c r="V879" s="25">
        <v>1150.5999999999999</v>
      </c>
      <c r="W879" s="25">
        <v>1144.93</v>
      </c>
      <c r="X879" s="25">
        <v>1165.71</v>
      </c>
      <c r="Y879" s="25">
        <v>1205.8900000000001</v>
      </c>
    </row>
    <row r="880" spans="1:25" s="6" customFormat="1" ht="51" hidden="1" outlineLevel="1" x14ac:dyDescent="0.2">
      <c r="A880" s="54" t="s">
        <v>38</v>
      </c>
      <c r="B880" s="26">
        <v>889.37445957</v>
      </c>
      <c r="C880" s="26">
        <v>934.12318660999995</v>
      </c>
      <c r="D880" s="26">
        <v>953.24571696999999</v>
      </c>
      <c r="E880" s="26">
        <v>964.08171861000005</v>
      </c>
      <c r="F880" s="26">
        <v>956.64277132999996</v>
      </c>
      <c r="G880" s="26">
        <v>955.61514728999998</v>
      </c>
      <c r="H880" s="26">
        <v>941.06172805999995</v>
      </c>
      <c r="I880" s="26">
        <v>918.61416339000004</v>
      </c>
      <c r="J880" s="26">
        <v>904.13567294999996</v>
      </c>
      <c r="K880" s="26">
        <v>865.03340986000001</v>
      </c>
      <c r="L880" s="26">
        <v>855.66490805000001</v>
      </c>
      <c r="M880" s="26">
        <v>859.10070458999996</v>
      </c>
      <c r="N880" s="26">
        <v>883.92385754999998</v>
      </c>
      <c r="O880" s="26">
        <v>911.36024655999995</v>
      </c>
      <c r="P880" s="26">
        <v>919.22053728000003</v>
      </c>
      <c r="Q880" s="26">
        <v>923.39382360000002</v>
      </c>
      <c r="R880" s="26">
        <v>913.11807517</v>
      </c>
      <c r="S880" s="26">
        <v>890.24996123999995</v>
      </c>
      <c r="T880" s="26">
        <v>858.42005168000003</v>
      </c>
      <c r="U880" s="26">
        <v>870.84602837</v>
      </c>
      <c r="V880" s="26">
        <v>863.28302107000002</v>
      </c>
      <c r="W880" s="26">
        <v>857.61095921000003</v>
      </c>
      <c r="X880" s="26">
        <v>878.39403187000005</v>
      </c>
      <c r="Y880" s="26">
        <v>918.56672822999997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133.221723</v>
      </c>
      <c r="C882" s="26">
        <v>133.221723</v>
      </c>
      <c r="D882" s="26">
        <v>133.221723</v>
      </c>
      <c r="E882" s="26">
        <v>133.221723</v>
      </c>
      <c r="F882" s="26">
        <v>133.221723</v>
      </c>
      <c r="G882" s="26">
        <v>133.221723</v>
      </c>
      <c r="H882" s="26">
        <v>133.221723</v>
      </c>
      <c r="I882" s="26">
        <v>133.221723</v>
      </c>
      <c r="J882" s="26">
        <v>133.221723</v>
      </c>
      <c r="K882" s="26">
        <v>133.221723</v>
      </c>
      <c r="L882" s="26">
        <v>133.221723</v>
      </c>
      <c r="M882" s="26">
        <v>133.221723</v>
      </c>
      <c r="N882" s="26">
        <v>133.221723</v>
      </c>
      <c r="O882" s="26">
        <v>133.221723</v>
      </c>
      <c r="P882" s="26">
        <v>133.221723</v>
      </c>
      <c r="Q882" s="26">
        <v>133.221723</v>
      </c>
      <c r="R882" s="26">
        <v>133.221723</v>
      </c>
      <c r="S882" s="26">
        <v>133.221723</v>
      </c>
      <c r="T882" s="26">
        <v>133.221723</v>
      </c>
      <c r="U882" s="26">
        <v>133.221723</v>
      </c>
      <c r="V882" s="26">
        <v>133.221723</v>
      </c>
      <c r="W882" s="26">
        <v>133.221723</v>
      </c>
      <c r="X882" s="26">
        <v>133.221723</v>
      </c>
      <c r="Y882" s="26">
        <v>133.221723</v>
      </c>
    </row>
    <row r="883" spans="1:25" s="6" customFormat="1" ht="18.75" hidden="1" customHeight="1" outlineLevel="1" x14ac:dyDescent="0.2">
      <c r="A883" s="4" t="s">
        <v>3</v>
      </c>
      <c r="B883" s="26">
        <v>150.72999999999999</v>
      </c>
      <c r="C883" s="26">
        <v>150.72999999999999</v>
      </c>
      <c r="D883" s="26">
        <v>150.72999999999999</v>
      </c>
      <c r="E883" s="26">
        <v>150.72999999999999</v>
      </c>
      <c r="F883" s="26">
        <v>150.72999999999999</v>
      </c>
      <c r="G883" s="26">
        <v>150.72999999999999</v>
      </c>
      <c r="H883" s="26">
        <v>150.72999999999999</v>
      </c>
      <c r="I883" s="26">
        <v>150.72999999999999</v>
      </c>
      <c r="J883" s="26">
        <v>150.72999999999999</v>
      </c>
      <c r="K883" s="26">
        <v>150.72999999999999</v>
      </c>
      <c r="L883" s="26">
        <v>150.72999999999999</v>
      </c>
      <c r="M883" s="26">
        <v>150.72999999999999</v>
      </c>
      <c r="N883" s="26">
        <v>150.72999999999999</v>
      </c>
      <c r="O883" s="26">
        <v>150.72999999999999</v>
      </c>
      <c r="P883" s="26">
        <v>150.72999999999999</v>
      </c>
      <c r="Q883" s="26">
        <v>150.72999999999999</v>
      </c>
      <c r="R883" s="26">
        <v>150.72999999999999</v>
      </c>
      <c r="S883" s="26">
        <v>150.72999999999999</v>
      </c>
      <c r="T883" s="26">
        <v>150.72999999999999</v>
      </c>
      <c r="U883" s="26">
        <v>150.72999999999999</v>
      </c>
      <c r="V883" s="26">
        <v>150.72999999999999</v>
      </c>
      <c r="W883" s="26">
        <v>150.72999999999999</v>
      </c>
      <c r="X883" s="26">
        <v>150.72999999999999</v>
      </c>
      <c r="Y883" s="26">
        <v>150.72999999999999</v>
      </c>
    </row>
    <row r="884" spans="1:25" s="6" customFormat="1" ht="18.75" hidden="1" customHeight="1" outlineLevel="1" thickBot="1" x14ac:dyDescent="0.25">
      <c r="A884" s="22" t="s">
        <v>64</v>
      </c>
      <c r="B884" s="26">
        <v>3.3667465600000002</v>
      </c>
      <c r="C884" s="26">
        <v>3.3667465600000002</v>
      </c>
      <c r="D884" s="26">
        <v>3.3667465600000002</v>
      </c>
      <c r="E884" s="26">
        <v>3.3667465600000002</v>
      </c>
      <c r="F884" s="26">
        <v>3.3667465600000002</v>
      </c>
      <c r="G884" s="26">
        <v>3.3667465600000002</v>
      </c>
      <c r="H884" s="26">
        <v>3.3667465600000002</v>
      </c>
      <c r="I884" s="26">
        <v>3.3667465600000002</v>
      </c>
      <c r="J884" s="26">
        <v>3.3667465600000002</v>
      </c>
      <c r="K884" s="26">
        <v>3.3667465600000002</v>
      </c>
      <c r="L884" s="26">
        <v>3.3667465600000002</v>
      </c>
      <c r="M884" s="26">
        <v>3.3667465600000002</v>
      </c>
      <c r="N884" s="26">
        <v>3.3667465600000002</v>
      </c>
      <c r="O884" s="26">
        <v>3.3667465600000002</v>
      </c>
      <c r="P884" s="26">
        <v>3.3667465600000002</v>
      </c>
      <c r="Q884" s="26">
        <v>3.3667465600000002</v>
      </c>
      <c r="R884" s="26">
        <v>3.3667465600000002</v>
      </c>
      <c r="S884" s="26">
        <v>3.3667465600000002</v>
      </c>
      <c r="T884" s="26">
        <v>3.3667465600000002</v>
      </c>
      <c r="U884" s="26">
        <v>3.3667465600000002</v>
      </c>
      <c r="V884" s="26">
        <v>3.3667465600000002</v>
      </c>
      <c r="W884" s="26">
        <v>3.3667465600000002</v>
      </c>
      <c r="X884" s="26">
        <v>3.3667465600000002</v>
      </c>
      <c r="Y884" s="26">
        <v>3.3667465600000002</v>
      </c>
    </row>
    <row r="885" spans="1:25" s="13" customFormat="1" ht="18.75" customHeight="1" collapsed="1" thickBot="1" x14ac:dyDescent="0.25">
      <c r="A885" s="14">
        <v>20</v>
      </c>
      <c r="B885" s="25">
        <v>1216.31</v>
      </c>
      <c r="C885" s="25">
        <v>1234.96</v>
      </c>
      <c r="D885" s="25">
        <v>1247.0899999999999</v>
      </c>
      <c r="E885" s="25">
        <v>1251.08</v>
      </c>
      <c r="F885" s="25">
        <v>1251.5999999999999</v>
      </c>
      <c r="G885" s="25">
        <v>1246.1500000000001</v>
      </c>
      <c r="H885" s="25">
        <v>1220.8699999999999</v>
      </c>
      <c r="I885" s="25">
        <v>1238.5999999999999</v>
      </c>
      <c r="J885" s="25">
        <v>1212.92</v>
      </c>
      <c r="K885" s="25">
        <v>1178.1199999999999</v>
      </c>
      <c r="L885" s="25">
        <v>1173.74</v>
      </c>
      <c r="M885" s="25">
        <v>1171.68</v>
      </c>
      <c r="N885" s="25">
        <v>1163.52</v>
      </c>
      <c r="O885" s="25">
        <v>1185.5</v>
      </c>
      <c r="P885" s="25">
        <v>1214.02</v>
      </c>
      <c r="Q885" s="25">
        <v>1212.55</v>
      </c>
      <c r="R885" s="25">
        <v>1212.99</v>
      </c>
      <c r="S885" s="25">
        <v>1180.42</v>
      </c>
      <c r="T885" s="25">
        <v>1158.56</v>
      </c>
      <c r="U885" s="25">
        <v>1165.53</v>
      </c>
      <c r="V885" s="25">
        <v>1159.1099999999999</v>
      </c>
      <c r="W885" s="25">
        <v>1159.5</v>
      </c>
      <c r="X885" s="25">
        <v>1184.98</v>
      </c>
      <c r="Y885" s="25">
        <v>1208.6199999999999</v>
      </c>
    </row>
    <row r="886" spans="1:25" s="6" customFormat="1" ht="51" hidden="1" outlineLevel="1" x14ac:dyDescent="0.2">
      <c r="A886" s="3" t="s">
        <v>38</v>
      </c>
      <c r="B886" s="26">
        <v>928.99510092000003</v>
      </c>
      <c r="C886" s="26">
        <v>947.63803694000001</v>
      </c>
      <c r="D886" s="26">
        <v>959.76975305999997</v>
      </c>
      <c r="E886" s="26">
        <v>963.75711425999998</v>
      </c>
      <c r="F886" s="26">
        <v>964.27793385999996</v>
      </c>
      <c r="G886" s="26">
        <v>958.82944894000002</v>
      </c>
      <c r="H886" s="26">
        <v>933.54889637999997</v>
      </c>
      <c r="I886" s="26">
        <v>951.27784415999997</v>
      </c>
      <c r="J886" s="26">
        <v>925.60198334999995</v>
      </c>
      <c r="K886" s="26">
        <v>890.80324771999994</v>
      </c>
      <c r="L886" s="26">
        <v>886.42059092</v>
      </c>
      <c r="M886" s="26">
        <v>884.36567908999996</v>
      </c>
      <c r="N886" s="26">
        <v>876.20197145999998</v>
      </c>
      <c r="O886" s="26">
        <v>898.18550683000001</v>
      </c>
      <c r="P886" s="26">
        <v>926.70037485</v>
      </c>
      <c r="Q886" s="26">
        <v>925.22953755000003</v>
      </c>
      <c r="R886" s="26">
        <v>925.67378611000004</v>
      </c>
      <c r="S886" s="26">
        <v>893.10449412000003</v>
      </c>
      <c r="T886" s="26">
        <v>871.23953628000004</v>
      </c>
      <c r="U886" s="26">
        <v>878.20977704999996</v>
      </c>
      <c r="V886" s="26">
        <v>871.79374384000005</v>
      </c>
      <c r="W886" s="26">
        <v>872.17849240999999</v>
      </c>
      <c r="X886" s="26">
        <v>897.66427776</v>
      </c>
      <c r="Y886" s="26">
        <v>921.30130809000002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133.221723</v>
      </c>
      <c r="C888" s="26">
        <v>133.221723</v>
      </c>
      <c r="D888" s="26">
        <v>133.221723</v>
      </c>
      <c r="E888" s="26">
        <v>133.221723</v>
      </c>
      <c r="F888" s="26">
        <v>133.221723</v>
      </c>
      <c r="G888" s="26">
        <v>133.221723</v>
      </c>
      <c r="H888" s="26">
        <v>133.221723</v>
      </c>
      <c r="I888" s="26">
        <v>133.221723</v>
      </c>
      <c r="J888" s="26">
        <v>133.221723</v>
      </c>
      <c r="K888" s="26">
        <v>133.221723</v>
      </c>
      <c r="L888" s="26">
        <v>133.221723</v>
      </c>
      <c r="M888" s="26">
        <v>133.221723</v>
      </c>
      <c r="N888" s="26">
        <v>133.221723</v>
      </c>
      <c r="O888" s="26">
        <v>133.221723</v>
      </c>
      <c r="P888" s="26">
        <v>133.221723</v>
      </c>
      <c r="Q888" s="26">
        <v>133.221723</v>
      </c>
      <c r="R888" s="26">
        <v>133.221723</v>
      </c>
      <c r="S888" s="26">
        <v>133.221723</v>
      </c>
      <c r="T888" s="26">
        <v>133.221723</v>
      </c>
      <c r="U888" s="26">
        <v>133.221723</v>
      </c>
      <c r="V888" s="26">
        <v>133.221723</v>
      </c>
      <c r="W888" s="26">
        <v>133.221723</v>
      </c>
      <c r="X888" s="26">
        <v>133.221723</v>
      </c>
      <c r="Y888" s="26">
        <v>133.221723</v>
      </c>
    </row>
    <row r="889" spans="1:25" s="6" customFormat="1" ht="18.75" hidden="1" customHeight="1" outlineLevel="1" x14ac:dyDescent="0.2">
      <c r="A889" s="4" t="s">
        <v>3</v>
      </c>
      <c r="B889" s="26">
        <v>150.72999999999999</v>
      </c>
      <c r="C889" s="26">
        <v>150.72999999999999</v>
      </c>
      <c r="D889" s="26">
        <v>150.72999999999999</v>
      </c>
      <c r="E889" s="26">
        <v>150.72999999999999</v>
      </c>
      <c r="F889" s="26">
        <v>150.72999999999999</v>
      </c>
      <c r="G889" s="26">
        <v>150.72999999999999</v>
      </c>
      <c r="H889" s="26">
        <v>150.72999999999999</v>
      </c>
      <c r="I889" s="26">
        <v>150.72999999999999</v>
      </c>
      <c r="J889" s="26">
        <v>150.72999999999999</v>
      </c>
      <c r="K889" s="26">
        <v>150.72999999999999</v>
      </c>
      <c r="L889" s="26">
        <v>150.72999999999999</v>
      </c>
      <c r="M889" s="26">
        <v>150.72999999999999</v>
      </c>
      <c r="N889" s="26">
        <v>150.72999999999999</v>
      </c>
      <c r="O889" s="26">
        <v>150.72999999999999</v>
      </c>
      <c r="P889" s="26">
        <v>150.72999999999999</v>
      </c>
      <c r="Q889" s="26">
        <v>150.72999999999999</v>
      </c>
      <c r="R889" s="26">
        <v>150.72999999999999</v>
      </c>
      <c r="S889" s="26">
        <v>150.72999999999999</v>
      </c>
      <c r="T889" s="26">
        <v>150.72999999999999</v>
      </c>
      <c r="U889" s="26">
        <v>150.72999999999999</v>
      </c>
      <c r="V889" s="26">
        <v>150.72999999999999</v>
      </c>
      <c r="W889" s="26">
        <v>150.72999999999999</v>
      </c>
      <c r="X889" s="26">
        <v>150.72999999999999</v>
      </c>
      <c r="Y889" s="26">
        <v>150.72999999999999</v>
      </c>
    </row>
    <row r="890" spans="1:25" s="6" customFormat="1" ht="18.75" hidden="1" customHeight="1" outlineLevel="1" thickBot="1" x14ac:dyDescent="0.25">
      <c r="A890" s="22" t="s">
        <v>64</v>
      </c>
      <c r="B890" s="26">
        <v>3.3667465600000002</v>
      </c>
      <c r="C890" s="26">
        <v>3.3667465600000002</v>
      </c>
      <c r="D890" s="26">
        <v>3.3667465600000002</v>
      </c>
      <c r="E890" s="26">
        <v>3.3667465600000002</v>
      </c>
      <c r="F890" s="26">
        <v>3.3667465600000002</v>
      </c>
      <c r="G890" s="26">
        <v>3.3667465600000002</v>
      </c>
      <c r="H890" s="26">
        <v>3.3667465600000002</v>
      </c>
      <c r="I890" s="26">
        <v>3.3667465600000002</v>
      </c>
      <c r="J890" s="26">
        <v>3.3667465600000002</v>
      </c>
      <c r="K890" s="26">
        <v>3.3667465600000002</v>
      </c>
      <c r="L890" s="26">
        <v>3.3667465600000002</v>
      </c>
      <c r="M890" s="26">
        <v>3.3667465600000002</v>
      </c>
      <c r="N890" s="26">
        <v>3.3667465600000002</v>
      </c>
      <c r="O890" s="26">
        <v>3.3667465600000002</v>
      </c>
      <c r="P890" s="26">
        <v>3.3667465600000002</v>
      </c>
      <c r="Q890" s="26">
        <v>3.3667465600000002</v>
      </c>
      <c r="R890" s="26">
        <v>3.3667465600000002</v>
      </c>
      <c r="S890" s="26">
        <v>3.3667465600000002</v>
      </c>
      <c r="T890" s="26">
        <v>3.3667465600000002</v>
      </c>
      <c r="U890" s="26">
        <v>3.3667465600000002</v>
      </c>
      <c r="V890" s="26">
        <v>3.3667465600000002</v>
      </c>
      <c r="W890" s="26">
        <v>3.3667465600000002</v>
      </c>
      <c r="X890" s="26">
        <v>3.3667465600000002</v>
      </c>
      <c r="Y890" s="26">
        <v>3.3667465600000002</v>
      </c>
    </row>
    <row r="891" spans="1:25" s="13" customFormat="1" ht="18.75" customHeight="1" collapsed="1" thickBot="1" x14ac:dyDescent="0.25">
      <c r="A891" s="14">
        <v>21</v>
      </c>
      <c r="B891" s="25">
        <v>1229.96</v>
      </c>
      <c r="C891" s="25">
        <v>1273.6400000000001</v>
      </c>
      <c r="D891" s="25">
        <v>1273.08</v>
      </c>
      <c r="E891" s="25">
        <v>1270.3800000000001</v>
      </c>
      <c r="F891" s="25">
        <v>1269.5899999999999</v>
      </c>
      <c r="G891" s="25">
        <v>1273.98</v>
      </c>
      <c r="H891" s="25">
        <v>1225.79</v>
      </c>
      <c r="I891" s="25">
        <v>1168.3499999999999</v>
      </c>
      <c r="J891" s="25">
        <v>1136.56</v>
      </c>
      <c r="K891" s="25">
        <v>1119.53</v>
      </c>
      <c r="L891" s="25">
        <v>1113.6400000000001</v>
      </c>
      <c r="M891" s="25">
        <v>1126.07</v>
      </c>
      <c r="N891" s="25">
        <v>1152.43</v>
      </c>
      <c r="O891" s="25">
        <v>1199.2</v>
      </c>
      <c r="P891" s="25">
        <v>1225.6300000000001</v>
      </c>
      <c r="Q891" s="25">
        <v>1233.97</v>
      </c>
      <c r="R891" s="25">
        <v>1232.28</v>
      </c>
      <c r="S891" s="25">
        <v>1235.99</v>
      </c>
      <c r="T891" s="25">
        <v>1167.67</v>
      </c>
      <c r="U891" s="25">
        <v>1142.8399999999999</v>
      </c>
      <c r="V891" s="25">
        <v>1156.8699999999999</v>
      </c>
      <c r="W891" s="25">
        <v>1172.25</v>
      </c>
      <c r="X891" s="25">
        <v>1210.58</v>
      </c>
      <c r="Y891" s="25">
        <v>1252.3900000000001</v>
      </c>
    </row>
    <row r="892" spans="1:25" s="6" customFormat="1" ht="51" hidden="1" outlineLevel="1" x14ac:dyDescent="0.2">
      <c r="A892" s="54" t="s">
        <v>38</v>
      </c>
      <c r="B892" s="26">
        <v>942.63934505999998</v>
      </c>
      <c r="C892" s="26">
        <v>986.32139758000005</v>
      </c>
      <c r="D892" s="26">
        <v>985.76195242999995</v>
      </c>
      <c r="E892" s="26">
        <v>983.06173088000003</v>
      </c>
      <c r="F892" s="26">
        <v>982.27113743999996</v>
      </c>
      <c r="G892" s="26">
        <v>986.66560200000004</v>
      </c>
      <c r="H892" s="26">
        <v>938.46832028999995</v>
      </c>
      <c r="I892" s="26">
        <v>881.03229467000006</v>
      </c>
      <c r="J892" s="26">
        <v>849.24591210000006</v>
      </c>
      <c r="K892" s="26">
        <v>832.20780523999997</v>
      </c>
      <c r="L892" s="26">
        <v>826.31808724999996</v>
      </c>
      <c r="M892" s="26">
        <v>838.75219786000002</v>
      </c>
      <c r="N892" s="26">
        <v>865.11497526000005</v>
      </c>
      <c r="O892" s="26">
        <v>911.88224914</v>
      </c>
      <c r="P892" s="26">
        <v>938.31162415999995</v>
      </c>
      <c r="Q892" s="26">
        <v>946.65067069999998</v>
      </c>
      <c r="R892" s="26">
        <v>944.95792097000003</v>
      </c>
      <c r="S892" s="26">
        <v>948.67104919999997</v>
      </c>
      <c r="T892" s="26">
        <v>880.35240283999997</v>
      </c>
      <c r="U892" s="26">
        <v>855.52387345</v>
      </c>
      <c r="V892" s="26">
        <v>869.54904577000002</v>
      </c>
      <c r="W892" s="26">
        <v>884.93358931</v>
      </c>
      <c r="X892" s="26">
        <v>923.26448060999996</v>
      </c>
      <c r="Y892" s="26">
        <v>965.06863235000003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133.221723</v>
      </c>
      <c r="C894" s="26">
        <v>133.221723</v>
      </c>
      <c r="D894" s="26">
        <v>133.221723</v>
      </c>
      <c r="E894" s="26">
        <v>133.221723</v>
      </c>
      <c r="F894" s="26">
        <v>133.221723</v>
      </c>
      <c r="G894" s="26">
        <v>133.221723</v>
      </c>
      <c r="H894" s="26">
        <v>133.221723</v>
      </c>
      <c r="I894" s="26">
        <v>133.221723</v>
      </c>
      <c r="J894" s="26">
        <v>133.221723</v>
      </c>
      <c r="K894" s="26">
        <v>133.221723</v>
      </c>
      <c r="L894" s="26">
        <v>133.221723</v>
      </c>
      <c r="M894" s="26">
        <v>133.221723</v>
      </c>
      <c r="N894" s="26">
        <v>133.221723</v>
      </c>
      <c r="O894" s="26">
        <v>133.221723</v>
      </c>
      <c r="P894" s="26">
        <v>133.221723</v>
      </c>
      <c r="Q894" s="26">
        <v>133.221723</v>
      </c>
      <c r="R894" s="26">
        <v>133.221723</v>
      </c>
      <c r="S894" s="26">
        <v>133.221723</v>
      </c>
      <c r="T894" s="26">
        <v>133.221723</v>
      </c>
      <c r="U894" s="26">
        <v>133.221723</v>
      </c>
      <c r="V894" s="26">
        <v>133.221723</v>
      </c>
      <c r="W894" s="26">
        <v>133.221723</v>
      </c>
      <c r="X894" s="26">
        <v>133.221723</v>
      </c>
      <c r="Y894" s="26">
        <v>133.221723</v>
      </c>
    </row>
    <row r="895" spans="1:25" s="6" customFormat="1" ht="18.75" hidden="1" customHeight="1" outlineLevel="1" x14ac:dyDescent="0.2">
      <c r="A895" s="4" t="s">
        <v>3</v>
      </c>
      <c r="B895" s="26">
        <v>150.72999999999999</v>
      </c>
      <c r="C895" s="26">
        <v>150.72999999999999</v>
      </c>
      <c r="D895" s="26">
        <v>150.72999999999999</v>
      </c>
      <c r="E895" s="26">
        <v>150.72999999999999</v>
      </c>
      <c r="F895" s="26">
        <v>150.72999999999999</v>
      </c>
      <c r="G895" s="26">
        <v>150.72999999999999</v>
      </c>
      <c r="H895" s="26">
        <v>150.72999999999999</v>
      </c>
      <c r="I895" s="26">
        <v>150.72999999999999</v>
      </c>
      <c r="J895" s="26">
        <v>150.72999999999999</v>
      </c>
      <c r="K895" s="26">
        <v>150.72999999999999</v>
      </c>
      <c r="L895" s="26">
        <v>150.72999999999999</v>
      </c>
      <c r="M895" s="26">
        <v>150.72999999999999</v>
      </c>
      <c r="N895" s="26">
        <v>150.72999999999999</v>
      </c>
      <c r="O895" s="26">
        <v>150.72999999999999</v>
      </c>
      <c r="P895" s="26">
        <v>150.72999999999999</v>
      </c>
      <c r="Q895" s="26">
        <v>150.72999999999999</v>
      </c>
      <c r="R895" s="26">
        <v>150.72999999999999</v>
      </c>
      <c r="S895" s="26">
        <v>150.72999999999999</v>
      </c>
      <c r="T895" s="26">
        <v>150.72999999999999</v>
      </c>
      <c r="U895" s="26">
        <v>150.72999999999999</v>
      </c>
      <c r="V895" s="26">
        <v>150.72999999999999</v>
      </c>
      <c r="W895" s="26">
        <v>150.72999999999999</v>
      </c>
      <c r="X895" s="26">
        <v>150.72999999999999</v>
      </c>
      <c r="Y895" s="26">
        <v>150.72999999999999</v>
      </c>
    </row>
    <row r="896" spans="1:25" s="6" customFormat="1" ht="18.75" hidden="1" customHeight="1" outlineLevel="1" thickBot="1" x14ac:dyDescent="0.25">
      <c r="A896" s="22" t="s">
        <v>64</v>
      </c>
      <c r="B896" s="26">
        <v>3.3667465600000002</v>
      </c>
      <c r="C896" s="26">
        <v>3.3667465600000002</v>
      </c>
      <c r="D896" s="26">
        <v>3.3667465600000002</v>
      </c>
      <c r="E896" s="26">
        <v>3.3667465600000002</v>
      </c>
      <c r="F896" s="26">
        <v>3.3667465600000002</v>
      </c>
      <c r="G896" s="26">
        <v>3.3667465600000002</v>
      </c>
      <c r="H896" s="26">
        <v>3.3667465600000002</v>
      </c>
      <c r="I896" s="26">
        <v>3.3667465600000002</v>
      </c>
      <c r="J896" s="26">
        <v>3.3667465600000002</v>
      </c>
      <c r="K896" s="26">
        <v>3.3667465600000002</v>
      </c>
      <c r="L896" s="26">
        <v>3.3667465600000002</v>
      </c>
      <c r="M896" s="26">
        <v>3.3667465600000002</v>
      </c>
      <c r="N896" s="26">
        <v>3.3667465600000002</v>
      </c>
      <c r="O896" s="26">
        <v>3.3667465600000002</v>
      </c>
      <c r="P896" s="26">
        <v>3.3667465600000002</v>
      </c>
      <c r="Q896" s="26">
        <v>3.3667465600000002</v>
      </c>
      <c r="R896" s="26">
        <v>3.3667465600000002</v>
      </c>
      <c r="S896" s="26">
        <v>3.3667465600000002</v>
      </c>
      <c r="T896" s="26">
        <v>3.3667465600000002</v>
      </c>
      <c r="U896" s="26">
        <v>3.3667465600000002</v>
      </c>
      <c r="V896" s="26">
        <v>3.3667465600000002</v>
      </c>
      <c r="W896" s="26">
        <v>3.3667465600000002</v>
      </c>
      <c r="X896" s="26">
        <v>3.3667465600000002</v>
      </c>
      <c r="Y896" s="26">
        <v>3.3667465600000002</v>
      </c>
    </row>
    <row r="897" spans="1:25" s="13" customFormat="1" ht="18.75" customHeight="1" collapsed="1" thickBot="1" x14ac:dyDescent="0.25">
      <c r="A897" s="14">
        <v>22</v>
      </c>
      <c r="B897" s="25">
        <v>1232.98</v>
      </c>
      <c r="C897" s="25">
        <v>1253.4000000000001</v>
      </c>
      <c r="D897" s="25">
        <v>1261.52</v>
      </c>
      <c r="E897" s="25">
        <v>1266.6500000000001</v>
      </c>
      <c r="F897" s="25">
        <v>1263.51</v>
      </c>
      <c r="G897" s="25">
        <v>1247.28</v>
      </c>
      <c r="H897" s="25">
        <v>1212.47</v>
      </c>
      <c r="I897" s="25">
        <v>1154.48</v>
      </c>
      <c r="J897" s="25">
        <v>1128.29</v>
      </c>
      <c r="K897" s="25">
        <v>1111.9100000000001</v>
      </c>
      <c r="L897" s="25">
        <v>1116.45</v>
      </c>
      <c r="M897" s="25">
        <v>1134.95</v>
      </c>
      <c r="N897" s="25">
        <v>1183.8800000000001</v>
      </c>
      <c r="O897" s="25">
        <v>1177.8399999999999</v>
      </c>
      <c r="P897" s="25">
        <v>1205.32</v>
      </c>
      <c r="Q897" s="25">
        <v>1203.03</v>
      </c>
      <c r="R897" s="25">
        <v>1211.81</v>
      </c>
      <c r="S897" s="25">
        <v>1218.69</v>
      </c>
      <c r="T897" s="25">
        <v>1198.68</v>
      </c>
      <c r="U897" s="25">
        <v>1153.78</v>
      </c>
      <c r="V897" s="25">
        <v>1157.6199999999999</v>
      </c>
      <c r="W897" s="25">
        <v>1192.75</v>
      </c>
      <c r="X897" s="25">
        <v>1234.3599999999999</v>
      </c>
      <c r="Y897" s="25">
        <v>1243.3900000000001</v>
      </c>
    </row>
    <row r="898" spans="1:25" s="6" customFormat="1" ht="51" hidden="1" outlineLevel="1" x14ac:dyDescent="0.2">
      <c r="A898" s="3" t="s">
        <v>38</v>
      </c>
      <c r="B898" s="26">
        <v>945.66094336000003</v>
      </c>
      <c r="C898" s="26">
        <v>966.08301062999999</v>
      </c>
      <c r="D898" s="26">
        <v>974.19690089000005</v>
      </c>
      <c r="E898" s="26">
        <v>979.32932745000005</v>
      </c>
      <c r="F898" s="26">
        <v>976.19287109000004</v>
      </c>
      <c r="G898" s="26">
        <v>959.96395519999999</v>
      </c>
      <c r="H898" s="26">
        <v>925.15067421000003</v>
      </c>
      <c r="I898" s="26">
        <v>867.16047462999995</v>
      </c>
      <c r="J898" s="26">
        <v>840.97114728999998</v>
      </c>
      <c r="K898" s="26">
        <v>824.58690143000001</v>
      </c>
      <c r="L898" s="26">
        <v>829.12736471999995</v>
      </c>
      <c r="M898" s="26">
        <v>847.63266613999997</v>
      </c>
      <c r="N898" s="26">
        <v>896.55807694999999</v>
      </c>
      <c r="O898" s="26">
        <v>890.51946676</v>
      </c>
      <c r="P898" s="26">
        <v>917.99722670999995</v>
      </c>
      <c r="Q898" s="26">
        <v>915.70727187</v>
      </c>
      <c r="R898" s="26">
        <v>924.48745969000004</v>
      </c>
      <c r="S898" s="26">
        <v>931.37467099000003</v>
      </c>
      <c r="T898" s="26">
        <v>911.36597763999998</v>
      </c>
      <c r="U898" s="26">
        <v>866.46047192000003</v>
      </c>
      <c r="V898" s="26">
        <v>870.29743616999997</v>
      </c>
      <c r="W898" s="26">
        <v>905.42723715</v>
      </c>
      <c r="X898" s="26">
        <v>947.03951170000005</v>
      </c>
      <c r="Y898" s="26">
        <v>956.07160710999995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133.221723</v>
      </c>
      <c r="C900" s="26">
        <v>133.221723</v>
      </c>
      <c r="D900" s="26">
        <v>133.221723</v>
      </c>
      <c r="E900" s="26">
        <v>133.221723</v>
      </c>
      <c r="F900" s="26">
        <v>133.221723</v>
      </c>
      <c r="G900" s="26">
        <v>133.221723</v>
      </c>
      <c r="H900" s="26">
        <v>133.221723</v>
      </c>
      <c r="I900" s="26">
        <v>133.221723</v>
      </c>
      <c r="J900" s="26">
        <v>133.221723</v>
      </c>
      <c r="K900" s="26">
        <v>133.221723</v>
      </c>
      <c r="L900" s="26">
        <v>133.221723</v>
      </c>
      <c r="M900" s="26">
        <v>133.221723</v>
      </c>
      <c r="N900" s="26">
        <v>133.221723</v>
      </c>
      <c r="O900" s="26">
        <v>133.221723</v>
      </c>
      <c r="P900" s="26">
        <v>133.221723</v>
      </c>
      <c r="Q900" s="26">
        <v>133.221723</v>
      </c>
      <c r="R900" s="26">
        <v>133.221723</v>
      </c>
      <c r="S900" s="26">
        <v>133.221723</v>
      </c>
      <c r="T900" s="26">
        <v>133.221723</v>
      </c>
      <c r="U900" s="26">
        <v>133.221723</v>
      </c>
      <c r="V900" s="26">
        <v>133.221723</v>
      </c>
      <c r="W900" s="26">
        <v>133.221723</v>
      </c>
      <c r="X900" s="26">
        <v>133.221723</v>
      </c>
      <c r="Y900" s="26">
        <v>133.221723</v>
      </c>
    </row>
    <row r="901" spans="1:25" s="6" customFormat="1" ht="18.75" hidden="1" customHeight="1" outlineLevel="1" x14ac:dyDescent="0.2">
      <c r="A901" s="4" t="s">
        <v>3</v>
      </c>
      <c r="B901" s="26">
        <v>150.72999999999999</v>
      </c>
      <c r="C901" s="26">
        <v>150.72999999999999</v>
      </c>
      <c r="D901" s="26">
        <v>150.72999999999999</v>
      </c>
      <c r="E901" s="26">
        <v>150.72999999999999</v>
      </c>
      <c r="F901" s="26">
        <v>150.72999999999999</v>
      </c>
      <c r="G901" s="26">
        <v>150.72999999999999</v>
      </c>
      <c r="H901" s="26">
        <v>150.72999999999999</v>
      </c>
      <c r="I901" s="26">
        <v>150.72999999999999</v>
      </c>
      <c r="J901" s="26">
        <v>150.72999999999999</v>
      </c>
      <c r="K901" s="26">
        <v>150.72999999999999</v>
      </c>
      <c r="L901" s="26">
        <v>150.72999999999999</v>
      </c>
      <c r="M901" s="26">
        <v>150.72999999999999</v>
      </c>
      <c r="N901" s="26">
        <v>150.72999999999999</v>
      </c>
      <c r="O901" s="26">
        <v>150.72999999999999</v>
      </c>
      <c r="P901" s="26">
        <v>150.72999999999999</v>
      </c>
      <c r="Q901" s="26">
        <v>150.72999999999999</v>
      </c>
      <c r="R901" s="26">
        <v>150.72999999999999</v>
      </c>
      <c r="S901" s="26">
        <v>150.72999999999999</v>
      </c>
      <c r="T901" s="26">
        <v>150.72999999999999</v>
      </c>
      <c r="U901" s="26">
        <v>150.72999999999999</v>
      </c>
      <c r="V901" s="26">
        <v>150.72999999999999</v>
      </c>
      <c r="W901" s="26">
        <v>150.72999999999999</v>
      </c>
      <c r="X901" s="26">
        <v>150.72999999999999</v>
      </c>
      <c r="Y901" s="26">
        <v>150.72999999999999</v>
      </c>
    </row>
    <row r="902" spans="1:25" s="6" customFormat="1" ht="18.75" hidden="1" customHeight="1" outlineLevel="1" thickBot="1" x14ac:dyDescent="0.25">
      <c r="A902" s="22" t="s">
        <v>64</v>
      </c>
      <c r="B902" s="26">
        <v>3.3667465600000002</v>
      </c>
      <c r="C902" s="26">
        <v>3.3667465600000002</v>
      </c>
      <c r="D902" s="26">
        <v>3.3667465600000002</v>
      </c>
      <c r="E902" s="26">
        <v>3.3667465600000002</v>
      </c>
      <c r="F902" s="26">
        <v>3.3667465600000002</v>
      </c>
      <c r="G902" s="26">
        <v>3.3667465600000002</v>
      </c>
      <c r="H902" s="26">
        <v>3.3667465600000002</v>
      </c>
      <c r="I902" s="26">
        <v>3.3667465600000002</v>
      </c>
      <c r="J902" s="26">
        <v>3.3667465600000002</v>
      </c>
      <c r="K902" s="26">
        <v>3.3667465600000002</v>
      </c>
      <c r="L902" s="26">
        <v>3.3667465600000002</v>
      </c>
      <c r="M902" s="26">
        <v>3.3667465600000002</v>
      </c>
      <c r="N902" s="26">
        <v>3.3667465600000002</v>
      </c>
      <c r="O902" s="26">
        <v>3.3667465600000002</v>
      </c>
      <c r="P902" s="26">
        <v>3.3667465600000002</v>
      </c>
      <c r="Q902" s="26">
        <v>3.3667465600000002</v>
      </c>
      <c r="R902" s="26">
        <v>3.3667465600000002</v>
      </c>
      <c r="S902" s="26">
        <v>3.3667465600000002</v>
      </c>
      <c r="T902" s="26">
        <v>3.3667465600000002</v>
      </c>
      <c r="U902" s="26">
        <v>3.3667465600000002</v>
      </c>
      <c r="V902" s="26">
        <v>3.3667465600000002</v>
      </c>
      <c r="W902" s="26">
        <v>3.3667465600000002</v>
      </c>
      <c r="X902" s="26">
        <v>3.3667465600000002</v>
      </c>
      <c r="Y902" s="26">
        <v>3.3667465600000002</v>
      </c>
    </row>
    <row r="903" spans="1:25" s="13" customFormat="1" ht="18.75" customHeight="1" collapsed="1" thickBot="1" x14ac:dyDescent="0.25">
      <c r="A903" s="14">
        <v>23</v>
      </c>
      <c r="B903" s="25">
        <v>1184.29</v>
      </c>
      <c r="C903" s="25">
        <v>1231.0999999999999</v>
      </c>
      <c r="D903" s="25">
        <v>1253.77</v>
      </c>
      <c r="E903" s="25">
        <v>1258.96</v>
      </c>
      <c r="F903" s="25">
        <v>1257.8499999999999</v>
      </c>
      <c r="G903" s="25">
        <v>1251.67</v>
      </c>
      <c r="H903" s="25">
        <v>1261.8599999999999</v>
      </c>
      <c r="I903" s="25">
        <v>1191.93</v>
      </c>
      <c r="J903" s="25">
        <v>1206.58</v>
      </c>
      <c r="K903" s="25">
        <v>1178.6199999999999</v>
      </c>
      <c r="L903" s="25">
        <v>1101.27</v>
      </c>
      <c r="M903" s="25">
        <v>1129.79</v>
      </c>
      <c r="N903" s="25">
        <v>1225.46</v>
      </c>
      <c r="O903" s="25">
        <v>1216.08</v>
      </c>
      <c r="P903" s="25">
        <v>1205.49</v>
      </c>
      <c r="Q903" s="25">
        <v>1199.24</v>
      </c>
      <c r="R903" s="25">
        <v>1198.5899999999999</v>
      </c>
      <c r="S903" s="25">
        <v>1207.45</v>
      </c>
      <c r="T903" s="25">
        <v>1158.73</v>
      </c>
      <c r="U903" s="25">
        <v>1095.78</v>
      </c>
      <c r="V903" s="25">
        <v>1093.1600000000001</v>
      </c>
      <c r="W903" s="25">
        <v>1110.27</v>
      </c>
      <c r="X903" s="25">
        <v>1171.48</v>
      </c>
      <c r="Y903" s="25">
        <v>1203.8599999999999</v>
      </c>
    </row>
    <row r="904" spans="1:25" s="6" customFormat="1" ht="51" hidden="1" outlineLevel="1" x14ac:dyDescent="0.2">
      <c r="A904" s="54" t="s">
        <v>38</v>
      </c>
      <c r="B904" s="26">
        <v>896.96955450999997</v>
      </c>
      <c r="C904" s="26">
        <v>943.78023962999998</v>
      </c>
      <c r="D904" s="26">
        <v>966.45166261999998</v>
      </c>
      <c r="E904" s="26">
        <v>971.63816177000001</v>
      </c>
      <c r="F904" s="26">
        <v>970.53145955000002</v>
      </c>
      <c r="G904" s="26">
        <v>964.35100520000003</v>
      </c>
      <c r="H904" s="26">
        <v>974.54356947999997</v>
      </c>
      <c r="I904" s="26">
        <v>904.61058954999999</v>
      </c>
      <c r="J904" s="26">
        <v>919.26426755</v>
      </c>
      <c r="K904" s="26">
        <v>891.29739272999996</v>
      </c>
      <c r="L904" s="26">
        <v>813.95425435000004</v>
      </c>
      <c r="M904" s="26">
        <v>842.47072144000003</v>
      </c>
      <c r="N904" s="26">
        <v>938.13932977000002</v>
      </c>
      <c r="O904" s="26">
        <v>928.75658276000001</v>
      </c>
      <c r="P904" s="26">
        <v>918.17524519000006</v>
      </c>
      <c r="Q904" s="26">
        <v>911.92267969</v>
      </c>
      <c r="R904" s="26">
        <v>911.26897925000003</v>
      </c>
      <c r="S904" s="26">
        <v>920.12715494999998</v>
      </c>
      <c r="T904" s="26">
        <v>871.40717715000005</v>
      </c>
      <c r="U904" s="26">
        <v>808.45886531999997</v>
      </c>
      <c r="V904" s="26">
        <v>805.83798374000003</v>
      </c>
      <c r="W904" s="26">
        <v>822.95273792</v>
      </c>
      <c r="X904" s="26">
        <v>884.16589324999995</v>
      </c>
      <c r="Y904" s="26">
        <v>916.54322400000001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133.221723</v>
      </c>
      <c r="C906" s="26">
        <v>133.221723</v>
      </c>
      <c r="D906" s="26">
        <v>133.221723</v>
      </c>
      <c r="E906" s="26">
        <v>133.221723</v>
      </c>
      <c r="F906" s="26">
        <v>133.221723</v>
      </c>
      <c r="G906" s="26">
        <v>133.221723</v>
      </c>
      <c r="H906" s="26">
        <v>133.221723</v>
      </c>
      <c r="I906" s="26">
        <v>133.221723</v>
      </c>
      <c r="J906" s="26">
        <v>133.221723</v>
      </c>
      <c r="K906" s="26">
        <v>133.221723</v>
      </c>
      <c r="L906" s="26">
        <v>133.221723</v>
      </c>
      <c r="M906" s="26">
        <v>133.221723</v>
      </c>
      <c r="N906" s="26">
        <v>133.221723</v>
      </c>
      <c r="O906" s="26">
        <v>133.221723</v>
      </c>
      <c r="P906" s="26">
        <v>133.221723</v>
      </c>
      <c r="Q906" s="26">
        <v>133.221723</v>
      </c>
      <c r="R906" s="26">
        <v>133.221723</v>
      </c>
      <c r="S906" s="26">
        <v>133.221723</v>
      </c>
      <c r="T906" s="26">
        <v>133.221723</v>
      </c>
      <c r="U906" s="26">
        <v>133.221723</v>
      </c>
      <c r="V906" s="26">
        <v>133.221723</v>
      </c>
      <c r="W906" s="26">
        <v>133.221723</v>
      </c>
      <c r="X906" s="26">
        <v>133.221723</v>
      </c>
      <c r="Y906" s="26">
        <v>133.221723</v>
      </c>
    </row>
    <row r="907" spans="1:25" s="6" customFormat="1" ht="18.75" hidden="1" customHeight="1" outlineLevel="1" x14ac:dyDescent="0.2">
      <c r="A907" s="4" t="s">
        <v>3</v>
      </c>
      <c r="B907" s="26">
        <v>150.72999999999999</v>
      </c>
      <c r="C907" s="26">
        <v>150.72999999999999</v>
      </c>
      <c r="D907" s="26">
        <v>150.72999999999999</v>
      </c>
      <c r="E907" s="26">
        <v>150.72999999999999</v>
      </c>
      <c r="F907" s="26">
        <v>150.72999999999999</v>
      </c>
      <c r="G907" s="26">
        <v>150.72999999999999</v>
      </c>
      <c r="H907" s="26">
        <v>150.72999999999999</v>
      </c>
      <c r="I907" s="26">
        <v>150.72999999999999</v>
      </c>
      <c r="J907" s="26">
        <v>150.72999999999999</v>
      </c>
      <c r="K907" s="26">
        <v>150.72999999999999</v>
      </c>
      <c r="L907" s="26">
        <v>150.72999999999999</v>
      </c>
      <c r="M907" s="26">
        <v>150.72999999999999</v>
      </c>
      <c r="N907" s="26">
        <v>150.72999999999999</v>
      </c>
      <c r="O907" s="26">
        <v>150.72999999999999</v>
      </c>
      <c r="P907" s="26">
        <v>150.72999999999999</v>
      </c>
      <c r="Q907" s="26">
        <v>150.72999999999999</v>
      </c>
      <c r="R907" s="26">
        <v>150.72999999999999</v>
      </c>
      <c r="S907" s="26">
        <v>150.72999999999999</v>
      </c>
      <c r="T907" s="26">
        <v>150.72999999999999</v>
      </c>
      <c r="U907" s="26">
        <v>150.72999999999999</v>
      </c>
      <c r="V907" s="26">
        <v>150.72999999999999</v>
      </c>
      <c r="W907" s="26">
        <v>150.72999999999999</v>
      </c>
      <c r="X907" s="26">
        <v>150.72999999999999</v>
      </c>
      <c r="Y907" s="26">
        <v>150.72999999999999</v>
      </c>
    </row>
    <row r="908" spans="1:25" s="6" customFormat="1" ht="18.75" hidden="1" customHeight="1" outlineLevel="1" thickBot="1" x14ac:dyDescent="0.25">
      <c r="A908" s="22" t="s">
        <v>64</v>
      </c>
      <c r="B908" s="26">
        <v>3.3667465600000002</v>
      </c>
      <c r="C908" s="26">
        <v>3.3667465600000002</v>
      </c>
      <c r="D908" s="26">
        <v>3.3667465600000002</v>
      </c>
      <c r="E908" s="26">
        <v>3.3667465600000002</v>
      </c>
      <c r="F908" s="26">
        <v>3.3667465600000002</v>
      </c>
      <c r="G908" s="26">
        <v>3.3667465600000002</v>
      </c>
      <c r="H908" s="26">
        <v>3.3667465600000002</v>
      </c>
      <c r="I908" s="26">
        <v>3.3667465600000002</v>
      </c>
      <c r="J908" s="26">
        <v>3.3667465600000002</v>
      </c>
      <c r="K908" s="26">
        <v>3.3667465600000002</v>
      </c>
      <c r="L908" s="26">
        <v>3.3667465600000002</v>
      </c>
      <c r="M908" s="26">
        <v>3.3667465600000002</v>
      </c>
      <c r="N908" s="26">
        <v>3.3667465600000002</v>
      </c>
      <c r="O908" s="26">
        <v>3.3667465600000002</v>
      </c>
      <c r="P908" s="26">
        <v>3.3667465600000002</v>
      </c>
      <c r="Q908" s="26">
        <v>3.3667465600000002</v>
      </c>
      <c r="R908" s="26">
        <v>3.3667465600000002</v>
      </c>
      <c r="S908" s="26">
        <v>3.3667465600000002</v>
      </c>
      <c r="T908" s="26">
        <v>3.3667465600000002</v>
      </c>
      <c r="U908" s="26">
        <v>3.3667465600000002</v>
      </c>
      <c r="V908" s="26">
        <v>3.3667465600000002</v>
      </c>
      <c r="W908" s="26">
        <v>3.3667465600000002</v>
      </c>
      <c r="X908" s="26">
        <v>3.3667465600000002</v>
      </c>
      <c r="Y908" s="26">
        <v>3.3667465600000002</v>
      </c>
    </row>
    <row r="909" spans="1:25" s="13" customFormat="1" ht="18.75" customHeight="1" collapsed="1" thickBot="1" x14ac:dyDescent="0.25">
      <c r="A909" s="14">
        <v>24</v>
      </c>
      <c r="B909" s="25">
        <v>1187.17</v>
      </c>
      <c r="C909" s="25">
        <v>1217.45</v>
      </c>
      <c r="D909" s="25">
        <v>1239.32</v>
      </c>
      <c r="E909" s="25">
        <v>1252.18</v>
      </c>
      <c r="F909" s="25">
        <v>1260.3</v>
      </c>
      <c r="G909" s="25">
        <v>1252.98</v>
      </c>
      <c r="H909" s="25">
        <v>1219.7</v>
      </c>
      <c r="I909" s="25">
        <v>1184.45</v>
      </c>
      <c r="J909" s="25">
        <v>1168.94</v>
      </c>
      <c r="K909" s="25">
        <v>1124.71</v>
      </c>
      <c r="L909" s="25">
        <v>1163.71</v>
      </c>
      <c r="M909" s="25">
        <v>1129.22</v>
      </c>
      <c r="N909" s="25">
        <v>1098.69</v>
      </c>
      <c r="O909" s="25">
        <v>1108.0899999999999</v>
      </c>
      <c r="P909" s="25">
        <v>1168.95</v>
      </c>
      <c r="Q909" s="25">
        <v>1165.8499999999999</v>
      </c>
      <c r="R909" s="25">
        <v>1164.8900000000001</v>
      </c>
      <c r="S909" s="25">
        <v>1153.52</v>
      </c>
      <c r="T909" s="25">
        <v>1151.25</v>
      </c>
      <c r="U909" s="25">
        <v>1138.01</v>
      </c>
      <c r="V909" s="25">
        <v>1128.51</v>
      </c>
      <c r="W909" s="25">
        <v>1105.75</v>
      </c>
      <c r="X909" s="25">
        <v>1096.78</v>
      </c>
      <c r="Y909" s="25">
        <v>1164.6400000000001</v>
      </c>
    </row>
    <row r="910" spans="1:25" s="6" customFormat="1" ht="51" hidden="1" outlineLevel="1" x14ac:dyDescent="0.2">
      <c r="A910" s="54" t="s">
        <v>38</v>
      </c>
      <c r="B910" s="26">
        <v>899.85074133000001</v>
      </c>
      <c r="C910" s="26">
        <v>930.13369123999996</v>
      </c>
      <c r="D910" s="26">
        <v>952.00097568000001</v>
      </c>
      <c r="E910" s="26">
        <v>964.86544103999995</v>
      </c>
      <c r="F910" s="26">
        <v>972.98254423000003</v>
      </c>
      <c r="G910" s="26">
        <v>965.66461789000005</v>
      </c>
      <c r="H910" s="26">
        <v>932.38103762000003</v>
      </c>
      <c r="I910" s="26">
        <v>897.12717082999995</v>
      </c>
      <c r="J910" s="26">
        <v>881.61719872000003</v>
      </c>
      <c r="K910" s="26">
        <v>837.39124142000003</v>
      </c>
      <c r="L910" s="26">
        <v>876.39620309999998</v>
      </c>
      <c r="M910" s="26">
        <v>841.90622200999996</v>
      </c>
      <c r="N910" s="26">
        <v>811.37442855999996</v>
      </c>
      <c r="O910" s="26">
        <v>820.77470805999997</v>
      </c>
      <c r="P910" s="26">
        <v>881.63051458999996</v>
      </c>
      <c r="Q910" s="26">
        <v>878.53302150000002</v>
      </c>
      <c r="R910" s="26">
        <v>877.56726752999998</v>
      </c>
      <c r="S910" s="26">
        <v>866.20188165000002</v>
      </c>
      <c r="T910" s="26">
        <v>863.93486467000002</v>
      </c>
      <c r="U910" s="26">
        <v>850.68999165000002</v>
      </c>
      <c r="V910" s="26">
        <v>841.19149211000001</v>
      </c>
      <c r="W910" s="26">
        <v>818.43352105999998</v>
      </c>
      <c r="X910" s="26">
        <v>809.46350760999997</v>
      </c>
      <c r="Y910" s="26">
        <v>877.31774545999997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133.221723</v>
      </c>
      <c r="C912" s="26">
        <v>133.221723</v>
      </c>
      <c r="D912" s="26">
        <v>133.221723</v>
      </c>
      <c r="E912" s="26">
        <v>133.221723</v>
      </c>
      <c r="F912" s="26">
        <v>133.221723</v>
      </c>
      <c r="G912" s="26">
        <v>133.221723</v>
      </c>
      <c r="H912" s="26">
        <v>133.221723</v>
      </c>
      <c r="I912" s="26">
        <v>133.221723</v>
      </c>
      <c r="J912" s="26">
        <v>133.221723</v>
      </c>
      <c r="K912" s="26">
        <v>133.221723</v>
      </c>
      <c r="L912" s="26">
        <v>133.221723</v>
      </c>
      <c r="M912" s="26">
        <v>133.221723</v>
      </c>
      <c r="N912" s="26">
        <v>133.221723</v>
      </c>
      <c r="O912" s="26">
        <v>133.221723</v>
      </c>
      <c r="P912" s="26">
        <v>133.221723</v>
      </c>
      <c r="Q912" s="26">
        <v>133.221723</v>
      </c>
      <c r="R912" s="26">
        <v>133.221723</v>
      </c>
      <c r="S912" s="26">
        <v>133.221723</v>
      </c>
      <c r="T912" s="26">
        <v>133.221723</v>
      </c>
      <c r="U912" s="26">
        <v>133.221723</v>
      </c>
      <c r="V912" s="26">
        <v>133.221723</v>
      </c>
      <c r="W912" s="26">
        <v>133.221723</v>
      </c>
      <c r="X912" s="26">
        <v>133.221723</v>
      </c>
      <c r="Y912" s="26">
        <v>133.221723</v>
      </c>
    </row>
    <row r="913" spans="1:25" s="6" customFormat="1" ht="18.75" hidden="1" customHeight="1" outlineLevel="1" x14ac:dyDescent="0.2">
      <c r="A913" s="4" t="s">
        <v>3</v>
      </c>
      <c r="B913" s="26">
        <v>150.72999999999999</v>
      </c>
      <c r="C913" s="26">
        <v>150.72999999999999</v>
      </c>
      <c r="D913" s="26">
        <v>150.72999999999999</v>
      </c>
      <c r="E913" s="26">
        <v>150.72999999999999</v>
      </c>
      <c r="F913" s="26">
        <v>150.72999999999999</v>
      </c>
      <c r="G913" s="26">
        <v>150.72999999999999</v>
      </c>
      <c r="H913" s="26">
        <v>150.72999999999999</v>
      </c>
      <c r="I913" s="26">
        <v>150.72999999999999</v>
      </c>
      <c r="J913" s="26">
        <v>150.72999999999999</v>
      </c>
      <c r="K913" s="26">
        <v>150.72999999999999</v>
      </c>
      <c r="L913" s="26">
        <v>150.72999999999999</v>
      </c>
      <c r="M913" s="26">
        <v>150.72999999999999</v>
      </c>
      <c r="N913" s="26">
        <v>150.72999999999999</v>
      </c>
      <c r="O913" s="26">
        <v>150.72999999999999</v>
      </c>
      <c r="P913" s="26">
        <v>150.72999999999999</v>
      </c>
      <c r="Q913" s="26">
        <v>150.72999999999999</v>
      </c>
      <c r="R913" s="26">
        <v>150.72999999999999</v>
      </c>
      <c r="S913" s="26">
        <v>150.72999999999999</v>
      </c>
      <c r="T913" s="26">
        <v>150.72999999999999</v>
      </c>
      <c r="U913" s="26">
        <v>150.72999999999999</v>
      </c>
      <c r="V913" s="26">
        <v>150.72999999999999</v>
      </c>
      <c r="W913" s="26">
        <v>150.72999999999999</v>
      </c>
      <c r="X913" s="26">
        <v>150.72999999999999</v>
      </c>
      <c r="Y913" s="26">
        <v>150.72999999999999</v>
      </c>
    </row>
    <row r="914" spans="1:25" s="6" customFormat="1" ht="18.75" hidden="1" customHeight="1" outlineLevel="1" thickBot="1" x14ac:dyDescent="0.25">
      <c r="A914" s="22" t="s">
        <v>64</v>
      </c>
      <c r="B914" s="26">
        <v>3.3667465600000002</v>
      </c>
      <c r="C914" s="26">
        <v>3.3667465600000002</v>
      </c>
      <c r="D914" s="26">
        <v>3.3667465600000002</v>
      </c>
      <c r="E914" s="26">
        <v>3.3667465600000002</v>
      </c>
      <c r="F914" s="26">
        <v>3.3667465600000002</v>
      </c>
      <c r="G914" s="26">
        <v>3.3667465600000002</v>
      </c>
      <c r="H914" s="26">
        <v>3.3667465600000002</v>
      </c>
      <c r="I914" s="26">
        <v>3.3667465600000002</v>
      </c>
      <c r="J914" s="26">
        <v>3.3667465600000002</v>
      </c>
      <c r="K914" s="26">
        <v>3.3667465600000002</v>
      </c>
      <c r="L914" s="26">
        <v>3.3667465600000002</v>
      </c>
      <c r="M914" s="26">
        <v>3.3667465600000002</v>
      </c>
      <c r="N914" s="26">
        <v>3.3667465600000002</v>
      </c>
      <c r="O914" s="26">
        <v>3.3667465600000002</v>
      </c>
      <c r="P914" s="26">
        <v>3.3667465600000002</v>
      </c>
      <c r="Q914" s="26">
        <v>3.3667465600000002</v>
      </c>
      <c r="R914" s="26">
        <v>3.3667465600000002</v>
      </c>
      <c r="S914" s="26">
        <v>3.3667465600000002</v>
      </c>
      <c r="T914" s="26">
        <v>3.3667465600000002</v>
      </c>
      <c r="U914" s="26">
        <v>3.3667465600000002</v>
      </c>
      <c r="V914" s="26">
        <v>3.3667465600000002</v>
      </c>
      <c r="W914" s="26">
        <v>3.3667465600000002</v>
      </c>
      <c r="X914" s="26">
        <v>3.3667465600000002</v>
      </c>
      <c r="Y914" s="26">
        <v>3.3667465600000002</v>
      </c>
    </row>
    <row r="915" spans="1:25" s="13" customFormat="1" ht="18.75" customHeight="1" collapsed="1" thickBot="1" x14ac:dyDescent="0.25">
      <c r="A915" s="14">
        <v>25</v>
      </c>
      <c r="B915" s="25">
        <v>1187.9100000000001</v>
      </c>
      <c r="C915" s="25">
        <v>1212.06</v>
      </c>
      <c r="D915" s="25">
        <v>1224.6199999999999</v>
      </c>
      <c r="E915" s="25">
        <v>1234.8499999999999</v>
      </c>
      <c r="F915" s="25">
        <v>1232.3399999999999</v>
      </c>
      <c r="G915" s="25">
        <v>1227.1500000000001</v>
      </c>
      <c r="H915" s="25">
        <v>1220.53</v>
      </c>
      <c r="I915" s="25">
        <v>1217.02</v>
      </c>
      <c r="J915" s="25">
        <v>1214.9000000000001</v>
      </c>
      <c r="K915" s="25">
        <v>1172.22</v>
      </c>
      <c r="L915" s="25">
        <v>1160.74</v>
      </c>
      <c r="M915" s="25">
        <v>1183.74</v>
      </c>
      <c r="N915" s="25">
        <v>1206.98</v>
      </c>
      <c r="O915" s="25">
        <v>1218.05</v>
      </c>
      <c r="P915" s="25">
        <v>1198.02</v>
      </c>
      <c r="Q915" s="25">
        <v>1203.98</v>
      </c>
      <c r="R915" s="25">
        <v>1211.17</v>
      </c>
      <c r="S915" s="25">
        <v>1195.07</v>
      </c>
      <c r="T915" s="25">
        <v>1158.68</v>
      </c>
      <c r="U915" s="25">
        <v>1126.52</v>
      </c>
      <c r="V915" s="25">
        <v>1138.52</v>
      </c>
      <c r="W915" s="25">
        <v>1145.58</v>
      </c>
      <c r="X915" s="25">
        <v>1142.94</v>
      </c>
      <c r="Y915" s="25">
        <v>1163.23</v>
      </c>
    </row>
    <row r="916" spans="1:25" s="6" customFormat="1" ht="48" hidden="1" customHeight="1" outlineLevel="1" x14ac:dyDescent="0.2">
      <c r="A916" s="3" t="s">
        <v>38</v>
      </c>
      <c r="B916" s="26">
        <v>900.59627297999998</v>
      </c>
      <c r="C916" s="26">
        <v>924.74487752000005</v>
      </c>
      <c r="D916" s="26">
        <v>937.30626703999997</v>
      </c>
      <c r="E916" s="26">
        <v>947.53323092999995</v>
      </c>
      <c r="F916" s="26">
        <v>945.02573566000001</v>
      </c>
      <c r="G916" s="26">
        <v>939.82764096000005</v>
      </c>
      <c r="H916" s="26">
        <v>933.21445990999996</v>
      </c>
      <c r="I916" s="26">
        <v>929.70628767999995</v>
      </c>
      <c r="J916" s="26">
        <v>927.57990118999999</v>
      </c>
      <c r="K916" s="26">
        <v>884.89836459000003</v>
      </c>
      <c r="L916" s="26">
        <v>873.41783273999999</v>
      </c>
      <c r="M916" s="26">
        <v>896.41711040999996</v>
      </c>
      <c r="N916" s="26">
        <v>919.66196608999996</v>
      </c>
      <c r="O916" s="26">
        <v>930.72709166000004</v>
      </c>
      <c r="P916" s="26">
        <v>910.70309830999997</v>
      </c>
      <c r="Q916" s="26">
        <v>916.66112443999998</v>
      </c>
      <c r="R916" s="26">
        <v>923.84987011999999</v>
      </c>
      <c r="S916" s="26">
        <v>907.74678258999995</v>
      </c>
      <c r="T916" s="26">
        <v>871.36226208999994</v>
      </c>
      <c r="U916" s="26">
        <v>839.20558771000003</v>
      </c>
      <c r="V916" s="26">
        <v>851.20114051999997</v>
      </c>
      <c r="W916" s="26">
        <v>858.26041067999995</v>
      </c>
      <c r="X916" s="26">
        <v>855.62062934999994</v>
      </c>
      <c r="Y916" s="26">
        <v>875.91204060999996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133.221723</v>
      </c>
      <c r="C918" s="26">
        <v>133.221723</v>
      </c>
      <c r="D918" s="26">
        <v>133.221723</v>
      </c>
      <c r="E918" s="26">
        <v>133.221723</v>
      </c>
      <c r="F918" s="26">
        <v>133.221723</v>
      </c>
      <c r="G918" s="26">
        <v>133.221723</v>
      </c>
      <c r="H918" s="26">
        <v>133.221723</v>
      </c>
      <c r="I918" s="26">
        <v>133.221723</v>
      </c>
      <c r="J918" s="26">
        <v>133.221723</v>
      </c>
      <c r="K918" s="26">
        <v>133.221723</v>
      </c>
      <c r="L918" s="26">
        <v>133.221723</v>
      </c>
      <c r="M918" s="26">
        <v>133.221723</v>
      </c>
      <c r="N918" s="26">
        <v>133.221723</v>
      </c>
      <c r="O918" s="26">
        <v>133.221723</v>
      </c>
      <c r="P918" s="26">
        <v>133.221723</v>
      </c>
      <c r="Q918" s="26">
        <v>133.221723</v>
      </c>
      <c r="R918" s="26">
        <v>133.221723</v>
      </c>
      <c r="S918" s="26">
        <v>133.221723</v>
      </c>
      <c r="T918" s="26">
        <v>133.221723</v>
      </c>
      <c r="U918" s="26">
        <v>133.221723</v>
      </c>
      <c r="V918" s="26">
        <v>133.221723</v>
      </c>
      <c r="W918" s="26">
        <v>133.221723</v>
      </c>
      <c r="X918" s="26">
        <v>133.221723</v>
      </c>
      <c r="Y918" s="26">
        <v>133.221723</v>
      </c>
    </row>
    <row r="919" spans="1:25" s="6" customFormat="1" ht="18.75" hidden="1" customHeight="1" outlineLevel="1" x14ac:dyDescent="0.2">
      <c r="A919" s="4" t="s">
        <v>3</v>
      </c>
      <c r="B919" s="26">
        <v>150.72999999999999</v>
      </c>
      <c r="C919" s="26">
        <v>150.72999999999999</v>
      </c>
      <c r="D919" s="26">
        <v>150.72999999999999</v>
      </c>
      <c r="E919" s="26">
        <v>150.72999999999999</v>
      </c>
      <c r="F919" s="26">
        <v>150.72999999999999</v>
      </c>
      <c r="G919" s="26">
        <v>150.72999999999999</v>
      </c>
      <c r="H919" s="26">
        <v>150.72999999999999</v>
      </c>
      <c r="I919" s="26">
        <v>150.72999999999999</v>
      </c>
      <c r="J919" s="26">
        <v>150.72999999999999</v>
      </c>
      <c r="K919" s="26">
        <v>150.72999999999999</v>
      </c>
      <c r="L919" s="26">
        <v>150.72999999999999</v>
      </c>
      <c r="M919" s="26">
        <v>150.72999999999999</v>
      </c>
      <c r="N919" s="26">
        <v>150.72999999999999</v>
      </c>
      <c r="O919" s="26">
        <v>150.72999999999999</v>
      </c>
      <c r="P919" s="26">
        <v>150.72999999999999</v>
      </c>
      <c r="Q919" s="26">
        <v>150.72999999999999</v>
      </c>
      <c r="R919" s="26">
        <v>150.72999999999999</v>
      </c>
      <c r="S919" s="26">
        <v>150.72999999999999</v>
      </c>
      <c r="T919" s="26">
        <v>150.72999999999999</v>
      </c>
      <c r="U919" s="26">
        <v>150.72999999999999</v>
      </c>
      <c r="V919" s="26">
        <v>150.72999999999999</v>
      </c>
      <c r="W919" s="26">
        <v>150.72999999999999</v>
      </c>
      <c r="X919" s="26">
        <v>150.72999999999999</v>
      </c>
      <c r="Y919" s="26">
        <v>150.72999999999999</v>
      </c>
    </row>
    <row r="920" spans="1:25" s="6" customFormat="1" ht="18.75" hidden="1" customHeight="1" outlineLevel="1" thickBot="1" x14ac:dyDescent="0.25">
      <c r="A920" s="22" t="s">
        <v>64</v>
      </c>
      <c r="B920" s="26">
        <v>3.3667465600000002</v>
      </c>
      <c r="C920" s="26">
        <v>3.3667465600000002</v>
      </c>
      <c r="D920" s="26">
        <v>3.3667465600000002</v>
      </c>
      <c r="E920" s="26">
        <v>3.3667465600000002</v>
      </c>
      <c r="F920" s="26">
        <v>3.3667465600000002</v>
      </c>
      <c r="G920" s="26">
        <v>3.3667465600000002</v>
      </c>
      <c r="H920" s="26">
        <v>3.3667465600000002</v>
      </c>
      <c r="I920" s="26">
        <v>3.3667465600000002</v>
      </c>
      <c r="J920" s="26">
        <v>3.3667465600000002</v>
      </c>
      <c r="K920" s="26">
        <v>3.3667465600000002</v>
      </c>
      <c r="L920" s="26">
        <v>3.3667465600000002</v>
      </c>
      <c r="M920" s="26">
        <v>3.3667465600000002</v>
      </c>
      <c r="N920" s="26">
        <v>3.3667465600000002</v>
      </c>
      <c r="O920" s="26">
        <v>3.3667465600000002</v>
      </c>
      <c r="P920" s="26">
        <v>3.3667465600000002</v>
      </c>
      <c r="Q920" s="26">
        <v>3.3667465600000002</v>
      </c>
      <c r="R920" s="26">
        <v>3.3667465600000002</v>
      </c>
      <c r="S920" s="26">
        <v>3.3667465600000002</v>
      </c>
      <c r="T920" s="26">
        <v>3.3667465600000002</v>
      </c>
      <c r="U920" s="26">
        <v>3.3667465600000002</v>
      </c>
      <c r="V920" s="26">
        <v>3.3667465600000002</v>
      </c>
      <c r="W920" s="26">
        <v>3.3667465600000002</v>
      </c>
      <c r="X920" s="26">
        <v>3.3667465600000002</v>
      </c>
      <c r="Y920" s="26">
        <v>3.3667465600000002</v>
      </c>
    </row>
    <row r="921" spans="1:25" s="13" customFormat="1" ht="18.75" customHeight="1" collapsed="1" thickBot="1" x14ac:dyDescent="0.25">
      <c r="A921" s="15">
        <v>26</v>
      </c>
      <c r="B921" s="25">
        <v>1184.33</v>
      </c>
      <c r="C921" s="25">
        <v>1231.9000000000001</v>
      </c>
      <c r="D921" s="25">
        <v>1246.94</v>
      </c>
      <c r="E921" s="25">
        <v>1253.6400000000001</v>
      </c>
      <c r="F921" s="25">
        <v>1251.46</v>
      </c>
      <c r="G921" s="25">
        <v>1246.43</v>
      </c>
      <c r="H921" s="25">
        <v>1236.33</v>
      </c>
      <c r="I921" s="25">
        <v>1197.92</v>
      </c>
      <c r="J921" s="25">
        <v>1169.71</v>
      </c>
      <c r="K921" s="25">
        <v>1209.51</v>
      </c>
      <c r="L921" s="25">
        <v>1202.93</v>
      </c>
      <c r="M921" s="25">
        <v>1209.02</v>
      </c>
      <c r="N921" s="25">
        <v>1227.45</v>
      </c>
      <c r="O921" s="25">
        <v>1187.3800000000001</v>
      </c>
      <c r="P921" s="25">
        <v>1146.02</v>
      </c>
      <c r="Q921" s="25">
        <v>1152.6300000000001</v>
      </c>
      <c r="R921" s="25">
        <v>1157.47</v>
      </c>
      <c r="S921" s="25">
        <v>1152.31</v>
      </c>
      <c r="T921" s="25">
        <v>1217.3800000000001</v>
      </c>
      <c r="U921" s="25">
        <v>1065.27</v>
      </c>
      <c r="V921" s="25">
        <v>1065.24</v>
      </c>
      <c r="W921" s="25">
        <v>1086.1300000000001</v>
      </c>
      <c r="X921" s="25">
        <v>1169.05</v>
      </c>
      <c r="Y921" s="25">
        <v>1173.1500000000001</v>
      </c>
    </row>
    <row r="922" spans="1:25" s="6" customFormat="1" ht="51" hidden="1" outlineLevel="1" x14ac:dyDescent="0.2">
      <c r="A922" s="3" t="s">
        <v>38</v>
      </c>
      <c r="B922" s="26">
        <v>897.00882923999995</v>
      </c>
      <c r="C922" s="26">
        <v>944.58123073000002</v>
      </c>
      <c r="D922" s="26">
        <v>959.6171071</v>
      </c>
      <c r="E922" s="26">
        <v>966.32143668000003</v>
      </c>
      <c r="F922" s="26">
        <v>964.14290448999998</v>
      </c>
      <c r="G922" s="26">
        <v>959.11415621000003</v>
      </c>
      <c r="H922" s="26">
        <v>949.01087356999994</v>
      </c>
      <c r="I922" s="26">
        <v>910.60041135999995</v>
      </c>
      <c r="J922" s="26">
        <v>882.39261106000004</v>
      </c>
      <c r="K922" s="26">
        <v>922.19399358999999</v>
      </c>
      <c r="L922" s="26">
        <v>915.61645580000004</v>
      </c>
      <c r="M922" s="26">
        <v>921.69992953999997</v>
      </c>
      <c r="N922" s="26">
        <v>940.13635364000004</v>
      </c>
      <c r="O922" s="26">
        <v>900.06391068999994</v>
      </c>
      <c r="P922" s="26">
        <v>858.70128703</v>
      </c>
      <c r="Q922" s="26">
        <v>865.31420117000005</v>
      </c>
      <c r="R922" s="26">
        <v>870.15456112000004</v>
      </c>
      <c r="S922" s="26">
        <v>864.98706300000003</v>
      </c>
      <c r="T922" s="26">
        <v>930.06371096999999</v>
      </c>
      <c r="U922" s="26">
        <v>777.94932481000001</v>
      </c>
      <c r="V922" s="26">
        <v>777.91977118</v>
      </c>
      <c r="W922" s="26">
        <v>798.81548697999995</v>
      </c>
      <c r="X922" s="26">
        <v>881.73503634999997</v>
      </c>
      <c r="Y922" s="26">
        <v>885.82736869999997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133.221723</v>
      </c>
      <c r="C924" s="26">
        <v>133.221723</v>
      </c>
      <c r="D924" s="26">
        <v>133.221723</v>
      </c>
      <c r="E924" s="26">
        <v>133.221723</v>
      </c>
      <c r="F924" s="26">
        <v>133.221723</v>
      </c>
      <c r="G924" s="26">
        <v>133.221723</v>
      </c>
      <c r="H924" s="26">
        <v>133.221723</v>
      </c>
      <c r="I924" s="26">
        <v>133.221723</v>
      </c>
      <c r="J924" s="26">
        <v>133.221723</v>
      </c>
      <c r="K924" s="26">
        <v>133.221723</v>
      </c>
      <c r="L924" s="26">
        <v>133.221723</v>
      </c>
      <c r="M924" s="26">
        <v>133.221723</v>
      </c>
      <c r="N924" s="26">
        <v>133.221723</v>
      </c>
      <c r="O924" s="26">
        <v>133.221723</v>
      </c>
      <c r="P924" s="26">
        <v>133.221723</v>
      </c>
      <c r="Q924" s="26">
        <v>133.221723</v>
      </c>
      <c r="R924" s="26">
        <v>133.221723</v>
      </c>
      <c r="S924" s="26">
        <v>133.221723</v>
      </c>
      <c r="T924" s="26">
        <v>133.221723</v>
      </c>
      <c r="U924" s="26">
        <v>133.221723</v>
      </c>
      <c r="V924" s="26">
        <v>133.221723</v>
      </c>
      <c r="W924" s="26">
        <v>133.221723</v>
      </c>
      <c r="X924" s="26">
        <v>133.221723</v>
      </c>
      <c r="Y924" s="26">
        <v>133.221723</v>
      </c>
    </row>
    <row r="925" spans="1:25" s="6" customFormat="1" ht="18.75" hidden="1" customHeight="1" outlineLevel="1" x14ac:dyDescent="0.2">
      <c r="A925" s="4" t="s">
        <v>3</v>
      </c>
      <c r="B925" s="26">
        <v>150.72999999999999</v>
      </c>
      <c r="C925" s="26">
        <v>150.72999999999999</v>
      </c>
      <c r="D925" s="26">
        <v>150.72999999999999</v>
      </c>
      <c r="E925" s="26">
        <v>150.72999999999999</v>
      </c>
      <c r="F925" s="26">
        <v>150.72999999999999</v>
      </c>
      <c r="G925" s="26">
        <v>150.72999999999999</v>
      </c>
      <c r="H925" s="26">
        <v>150.72999999999999</v>
      </c>
      <c r="I925" s="26">
        <v>150.72999999999999</v>
      </c>
      <c r="J925" s="26">
        <v>150.72999999999999</v>
      </c>
      <c r="K925" s="26">
        <v>150.72999999999999</v>
      </c>
      <c r="L925" s="26">
        <v>150.72999999999999</v>
      </c>
      <c r="M925" s="26">
        <v>150.72999999999999</v>
      </c>
      <c r="N925" s="26">
        <v>150.72999999999999</v>
      </c>
      <c r="O925" s="26">
        <v>150.72999999999999</v>
      </c>
      <c r="P925" s="26">
        <v>150.72999999999999</v>
      </c>
      <c r="Q925" s="26">
        <v>150.72999999999999</v>
      </c>
      <c r="R925" s="26">
        <v>150.72999999999999</v>
      </c>
      <c r="S925" s="26">
        <v>150.72999999999999</v>
      </c>
      <c r="T925" s="26">
        <v>150.72999999999999</v>
      </c>
      <c r="U925" s="26">
        <v>150.72999999999999</v>
      </c>
      <c r="V925" s="26">
        <v>150.72999999999999</v>
      </c>
      <c r="W925" s="26">
        <v>150.72999999999999</v>
      </c>
      <c r="X925" s="26">
        <v>150.72999999999999</v>
      </c>
      <c r="Y925" s="26">
        <v>150.72999999999999</v>
      </c>
    </row>
    <row r="926" spans="1:25" s="6" customFormat="1" ht="18.75" hidden="1" customHeight="1" outlineLevel="1" thickBot="1" x14ac:dyDescent="0.25">
      <c r="A926" s="22" t="s">
        <v>64</v>
      </c>
      <c r="B926" s="26">
        <v>3.3667465600000002</v>
      </c>
      <c r="C926" s="26">
        <v>3.3667465600000002</v>
      </c>
      <c r="D926" s="26">
        <v>3.3667465600000002</v>
      </c>
      <c r="E926" s="26">
        <v>3.3667465600000002</v>
      </c>
      <c r="F926" s="26">
        <v>3.3667465600000002</v>
      </c>
      <c r="G926" s="26">
        <v>3.3667465600000002</v>
      </c>
      <c r="H926" s="26">
        <v>3.3667465600000002</v>
      </c>
      <c r="I926" s="26">
        <v>3.3667465600000002</v>
      </c>
      <c r="J926" s="26">
        <v>3.3667465600000002</v>
      </c>
      <c r="K926" s="26">
        <v>3.3667465600000002</v>
      </c>
      <c r="L926" s="26">
        <v>3.3667465600000002</v>
      </c>
      <c r="M926" s="26">
        <v>3.3667465600000002</v>
      </c>
      <c r="N926" s="26">
        <v>3.3667465600000002</v>
      </c>
      <c r="O926" s="26">
        <v>3.3667465600000002</v>
      </c>
      <c r="P926" s="26">
        <v>3.3667465600000002</v>
      </c>
      <c r="Q926" s="26">
        <v>3.3667465600000002</v>
      </c>
      <c r="R926" s="26">
        <v>3.3667465600000002</v>
      </c>
      <c r="S926" s="26">
        <v>3.3667465600000002</v>
      </c>
      <c r="T926" s="26">
        <v>3.3667465600000002</v>
      </c>
      <c r="U926" s="26">
        <v>3.3667465600000002</v>
      </c>
      <c r="V926" s="26">
        <v>3.3667465600000002</v>
      </c>
      <c r="W926" s="26">
        <v>3.3667465600000002</v>
      </c>
      <c r="X926" s="26">
        <v>3.3667465600000002</v>
      </c>
      <c r="Y926" s="26">
        <v>3.3667465600000002</v>
      </c>
    </row>
    <row r="927" spans="1:25" s="13" customFormat="1" ht="18.75" customHeight="1" collapsed="1" thickBot="1" x14ac:dyDescent="0.25">
      <c r="A927" s="14">
        <v>27</v>
      </c>
      <c r="B927" s="25">
        <v>1266.45</v>
      </c>
      <c r="C927" s="25">
        <v>1302.94</v>
      </c>
      <c r="D927" s="25">
        <v>1327.35</v>
      </c>
      <c r="E927" s="25">
        <v>1335.89</v>
      </c>
      <c r="F927" s="25">
        <v>1334.51</v>
      </c>
      <c r="G927" s="25">
        <v>1313.49</v>
      </c>
      <c r="H927" s="25">
        <v>1253.24</v>
      </c>
      <c r="I927" s="25">
        <v>1195.77</v>
      </c>
      <c r="J927" s="25">
        <v>1186.0899999999999</v>
      </c>
      <c r="K927" s="25">
        <v>1193.3399999999999</v>
      </c>
      <c r="L927" s="25">
        <v>1204.33</v>
      </c>
      <c r="M927" s="25">
        <v>1221.44</v>
      </c>
      <c r="N927" s="25">
        <v>1239.8499999999999</v>
      </c>
      <c r="O927" s="25">
        <v>1254.44</v>
      </c>
      <c r="P927" s="25">
        <v>1274.54</v>
      </c>
      <c r="Q927" s="25">
        <v>1283.71</v>
      </c>
      <c r="R927" s="25">
        <v>1288.5</v>
      </c>
      <c r="S927" s="25">
        <v>1271.83</v>
      </c>
      <c r="T927" s="25">
        <v>1222.55</v>
      </c>
      <c r="U927" s="25">
        <v>1186.95</v>
      </c>
      <c r="V927" s="25">
        <v>1192.1400000000001</v>
      </c>
      <c r="W927" s="25">
        <v>1206.05</v>
      </c>
      <c r="X927" s="25">
        <v>1190.47</v>
      </c>
      <c r="Y927" s="25">
        <v>1216.55</v>
      </c>
    </row>
    <row r="928" spans="1:25" s="6" customFormat="1" ht="51" hidden="1" outlineLevel="1" x14ac:dyDescent="0.2">
      <c r="A928" s="54" t="s">
        <v>38</v>
      </c>
      <c r="B928" s="26">
        <v>979.13103558</v>
      </c>
      <c r="C928" s="26">
        <v>1015.62094473</v>
      </c>
      <c r="D928" s="26">
        <v>1040.0309588699999</v>
      </c>
      <c r="E928" s="26">
        <v>1048.5709237200001</v>
      </c>
      <c r="F928" s="26">
        <v>1047.19299043</v>
      </c>
      <c r="G928" s="26">
        <v>1026.1699898300001</v>
      </c>
      <c r="H928" s="26">
        <v>965.92362893999996</v>
      </c>
      <c r="I928" s="26">
        <v>908.45621812000002</v>
      </c>
      <c r="J928" s="26">
        <v>898.77306799999997</v>
      </c>
      <c r="K928" s="26">
        <v>906.02256709999995</v>
      </c>
      <c r="L928" s="26">
        <v>917.01152559000002</v>
      </c>
      <c r="M928" s="26">
        <v>934.12322925000001</v>
      </c>
      <c r="N928" s="26">
        <v>952.52912494999998</v>
      </c>
      <c r="O928" s="26">
        <v>967.1222133</v>
      </c>
      <c r="P928" s="26">
        <v>987.21882774999995</v>
      </c>
      <c r="Q928" s="26">
        <v>996.38864790000002</v>
      </c>
      <c r="R928" s="26">
        <v>1001.17831615</v>
      </c>
      <c r="S928" s="26">
        <v>984.50656852999998</v>
      </c>
      <c r="T928" s="26">
        <v>935.23271032000002</v>
      </c>
      <c r="U928" s="26">
        <v>899.63259747999996</v>
      </c>
      <c r="V928" s="26">
        <v>904.81690347999995</v>
      </c>
      <c r="W928" s="26">
        <v>918.72980471999995</v>
      </c>
      <c r="X928" s="26">
        <v>903.15400121000005</v>
      </c>
      <c r="Y928" s="26">
        <v>929.22772677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133.221723</v>
      </c>
      <c r="C930" s="26">
        <v>133.221723</v>
      </c>
      <c r="D930" s="26">
        <v>133.221723</v>
      </c>
      <c r="E930" s="26">
        <v>133.221723</v>
      </c>
      <c r="F930" s="26">
        <v>133.221723</v>
      </c>
      <c r="G930" s="26">
        <v>133.221723</v>
      </c>
      <c r="H930" s="26">
        <v>133.221723</v>
      </c>
      <c r="I930" s="26">
        <v>133.221723</v>
      </c>
      <c r="J930" s="26">
        <v>133.221723</v>
      </c>
      <c r="K930" s="26">
        <v>133.221723</v>
      </c>
      <c r="L930" s="26">
        <v>133.221723</v>
      </c>
      <c r="M930" s="26">
        <v>133.221723</v>
      </c>
      <c r="N930" s="26">
        <v>133.221723</v>
      </c>
      <c r="O930" s="26">
        <v>133.221723</v>
      </c>
      <c r="P930" s="26">
        <v>133.221723</v>
      </c>
      <c r="Q930" s="26">
        <v>133.221723</v>
      </c>
      <c r="R930" s="26">
        <v>133.221723</v>
      </c>
      <c r="S930" s="26">
        <v>133.221723</v>
      </c>
      <c r="T930" s="26">
        <v>133.221723</v>
      </c>
      <c r="U930" s="26">
        <v>133.221723</v>
      </c>
      <c r="V930" s="26">
        <v>133.221723</v>
      </c>
      <c r="W930" s="26">
        <v>133.221723</v>
      </c>
      <c r="X930" s="26">
        <v>133.221723</v>
      </c>
      <c r="Y930" s="26">
        <v>133.221723</v>
      </c>
    </row>
    <row r="931" spans="1:25" s="6" customFormat="1" ht="18.75" hidden="1" customHeight="1" outlineLevel="1" x14ac:dyDescent="0.2">
      <c r="A931" s="4" t="s">
        <v>3</v>
      </c>
      <c r="B931" s="26">
        <v>150.72999999999999</v>
      </c>
      <c r="C931" s="26">
        <v>150.72999999999999</v>
      </c>
      <c r="D931" s="26">
        <v>150.72999999999999</v>
      </c>
      <c r="E931" s="26">
        <v>150.72999999999999</v>
      </c>
      <c r="F931" s="26">
        <v>150.72999999999999</v>
      </c>
      <c r="G931" s="26">
        <v>150.72999999999999</v>
      </c>
      <c r="H931" s="26">
        <v>150.72999999999999</v>
      </c>
      <c r="I931" s="26">
        <v>150.72999999999999</v>
      </c>
      <c r="J931" s="26">
        <v>150.72999999999999</v>
      </c>
      <c r="K931" s="26">
        <v>150.72999999999999</v>
      </c>
      <c r="L931" s="26">
        <v>150.72999999999999</v>
      </c>
      <c r="M931" s="26">
        <v>150.72999999999999</v>
      </c>
      <c r="N931" s="26">
        <v>150.72999999999999</v>
      </c>
      <c r="O931" s="26">
        <v>150.72999999999999</v>
      </c>
      <c r="P931" s="26">
        <v>150.72999999999999</v>
      </c>
      <c r="Q931" s="26">
        <v>150.72999999999999</v>
      </c>
      <c r="R931" s="26">
        <v>150.72999999999999</v>
      </c>
      <c r="S931" s="26">
        <v>150.72999999999999</v>
      </c>
      <c r="T931" s="26">
        <v>150.72999999999999</v>
      </c>
      <c r="U931" s="26">
        <v>150.72999999999999</v>
      </c>
      <c r="V931" s="26">
        <v>150.72999999999999</v>
      </c>
      <c r="W931" s="26">
        <v>150.72999999999999</v>
      </c>
      <c r="X931" s="26">
        <v>150.72999999999999</v>
      </c>
      <c r="Y931" s="26">
        <v>150.72999999999999</v>
      </c>
    </row>
    <row r="932" spans="1:25" s="6" customFormat="1" ht="18.75" hidden="1" customHeight="1" outlineLevel="1" thickBot="1" x14ac:dyDescent="0.25">
      <c r="A932" s="22" t="s">
        <v>64</v>
      </c>
      <c r="B932" s="26">
        <v>3.3667465600000002</v>
      </c>
      <c r="C932" s="26">
        <v>3.3667465600000002</v>
      </c>
      <c r="D932" s="26">
        <v>3.3667465600000002</v>
      </c>
      <c r="E932" s="26">
        <v>3.3667465600000002</v>
      </c>
      <c r="F932" s="26">
        <v>3.3667465600000002</v>
      </c>
      <c r="G932" s="26">
        <v>3.3667465600000002</v>
      </c>
      <c r="H932" s="26">
        <v>3.3667465600000002</v>
      </c>
      <c r="I932" s="26">
        <v>3.3667465600000002</v>
      </c>
      <c r="J932" s="26">
        <v>3.3667465600000002</v>
      </c>
      <c r="K932" s="26">
        <v>3.3667465600000002</v>
      </c>
      <c r="L932" s="26">
        <v>3.3667465600000002</v>
      </c>
      <c r="M932" s="26">
        <v>3.3667465600000002</v>
      </c>
      <c r="N932" s="26">
        <v>3.3667465600000002</v>
      </c>
      <c r="O932" s="26">
        <v>3.3667465600000002</v>
      </c>
      <c r="P932" s="26">
        <v>3.3667465600000002</v>
      </c>
      <c r="Q932" s="26">
        <v>3.3667465600000002</v>
      </c>
      <c r="R932" s="26">
        <v>3.3667465600000002</v>
      </c>
      <c r="S932" s="26">
        <v>3.3667465600000002</v>
      </c>
      <c r="T932" s="26">
        <v>3.3667465600000002</v>
      </c>
      <c r="U932" s="26">
        <v>3.3667465600000002</v>
      </c>
      <c r="V932" s="26">
        <v>3.3667465600000002</v>
      </c>
      <c r="W932" s="26">
        <v>3.3667465600000002</v>
      </c>
      <c r="X932" s="26">
        <v>3.3667465600000002</v>
      </c>
      <c r="Y932" s="26">
        <v>3.3667465600000002</v>
      </c>
    </row>
    <row r="933" spans="1:25" s="13" customFormat="1" ht="18.75" customHeight="1" collapsed="1" thickBot="1" x14ac:dyDescent="0.25">
      <c r="A933" s="14">
        <v>28</v>
      </c>
      <c r="B933" s="25">
        <v>1302.9000000000001</v>
      </c>
      <c r="C933" s="25">
        <v>1318.94</v>
      </c>
      <c r="D933" s="25">
        <v>1322.35</v>
      </c>
      <c r="E933" s="25">
        <v>1331.1</v>
      </c>
      <c r="F933" s="25">
        <v>1329.55</v>
      </c>
      <c r="G933" s="25">
        <v>1322.47</v>
      </c>
      <c r="H933" s="25">
        <v>1287.3499999999999</v>
      </c>
      <c r="I933" s="25">
        <v>1252.8399999999999</v>
      </c>
      <c r="J933" s="25">
        <v>1245.9000000000001</v>
      </c>
      <c r="K933" s="25">
        <v>1232.49</v>
      </c>
      <c r="L933" s="25">
        <v>1228.1099999999999</v>
      </c>
      <c r="M933" s="25">
        <v>1242.93</v>
      </c>
      <c r="N933" s="25">
        <v>1247.6400000000001</v>
      </c>
      <c r="O933" s="25">
        <v>1265.82</v>
      </c>
      <c r="P933" s="25">
        <v>1283.52</v>
      </c>
      <c r="Q933" s="25">
        <v>1294.33</v>
      </c>
      <c r="R933" s="25">
        <v>1296.83</v>
      </c>
      <c r="S933" s="25">
        <v>1287.1500000000001</v>
      </c>
      <c r="T933" s="25">
        <v>1251.1600000000001</v>
      </c>
      <c r="U933" s="25">
        <v>1215.27</v>
      </c>
      <c r="V933" s="25">
        <v>1217.69</v>
      </c>
      <c r="W933" s="25">
        <v>1232.5999999999999</v>
      </c>
      <c r="X933" s="25">
        <v>1247.51</v>
      </c>
      <c r="Y933" s="25">
        <v>1265.71</v>
      </c>
    </row>
    <row r="934" spans="1:25" s="6" customFormat="1" ht="51" hidden="1" outlineLevel="1" x14ac:dyDescent="0.2">
      <c r="A934" s="54" t="s">
        <v>38</v>
      </c>
      <c r="B934" s="26">
        <v>1015.5784682</v>
      </c>
      <c r="C934" s="26">
        <v>1031.61986447</v>
      </c>
      <c r="D934" s="26">
        <v>1035.03578756</v>
      </c>
      <c r="E934" s="26">
        <v>1043.78386189</v>
      </c>
      <c r="F934" s="26">
        <v>1042.2277546299999</v>
      </c>
      <c r="G934" s="26">
        <v>1035.15053283</v>
      </c>
      <c r="H934" s="26">
        <v>1000.03316196</v>
      </c>
      <c r="I934" s="26">
        <v>965.51817458999994</v>
      </c>
      <c r="J934" s="26">
        <v>958.58036578999997</v>
      </c>
      <c r="K934" s="26">
        <v>945.17288553000003</v>
      </c>
      <c r="L934" s="26">
        <v>940.78750867999997</v>
      </c>
      <c r="M934" s="26">
        <v>955.61484268000004</v>
      </c>
      <c r="N934" s="26">
        <v>960.32365611</v>
      </c>
      <c r="O934" s="26">
        <v>978.50497084000006</v>
      </c>
      <c r="P934" s="26">
        <v>996.20592436000004</v>
      </c>
      <c r="Q934" s="26">
        <v>1007.01121186</v>
      </c>
      <c r="R934" s="26">
        <v>1009.51072789</v>
      </c>
      <c r="S934" s="26">
        <v>999.83583279000004</v>
      </c>
      <c r="T934" s="26">
        <v>963.84050388000003</v>
      </c>
      <c r="U934" s="26">
        <v>927.95319414999994</v>
      </c>
      <c r="V934" s="26">
        <v>930.37339051000004</v>
      </c>
      <c r="W934" s="26">
        <v>945.28116502</v>
      </c>
      <c r="X934" s="26">
        <v>960.18836428999998</v>
      </c>
      <c r="Y934" s="26">
        <v>978.39563053999996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133.221723</v>
      </c>
      <c r="C936" s="26">
        <v>133.221723</v>
      </c>
      <c r="D936" s="26">
        <v>133.221723</v>
      </c>
      <c r="E936" s="26">
        <v>133.221723</v>
      </c>
      <c r="F936" s="26">
        <v>133.221723</v>
      </c>
      <c r="G936" s="26">
        <v>133.221723</v>
      </c>
      <c r="H936" s="26">
        <v>133.221723</v>
      </c>
      <c r="I936" s="26">
        <v>133.221723</v>
      </c>
      <c r="J936" s="26">
        <v>133.221723</v>
      </c>
      <c r="K936" s="26">
        <v>133.221723</v>
      </c>
      <c r="L936" s="26">
        <v>133.221723</v>
      </c>
      <c r="M936" s="26">
        <v>133.221723</v>
      </c>
      <c r="N936" s="26">
        <v>133.221723</v>
      </c>
      <c r="O936" s="26">
        <v>133.221723</v>
      </c>
      <c r="P936" s="26">
        <v>133.221723</v>
      </c>
      <c r="Q936" s="26">
        <v>133.221723</v>
      </c>
      <c r="R936" s="26">
        <v>133.221723</v>
      </c>
      <c r="S936" s="26">
        <v>133.221723</v>
      </c>
      <c r="T936" s="26">
        <v>133.221723</v>
      </c>
      <c r="U936" s="26">
        <v>133.221723</v>
      </c>
      <c r="V936" s="26">
        <v>133.221723</v>
      </c>
      <c r="W936" s="26">
        <v>133.221723</v>
      </c>
      <c r="X936" s="26">
        <v>133.221723</v>
      </c>
      <c r="Y936" s="26">
        <v>133.221723</v>
      </c>
    </row>
    <row r="937" spans="1:25" s="6" customFormat="1" ht="18.75" hidden="1" customHeight="1" outlineLevel="1" x14ac:dyDescent="0.2">
      <c r="A937" s="4" t="s">
        <v>3</v>
      </c>
      <c r="B937" s="26">
        <v>150.72999999999999</v>
      </c>
      <c r="C937" s="26">
        <v>150.72999999999999</v>
      </c>
      <c r="D937" s="26">
        <v>150.72999999999999</v>
      </c>
      <c r="E937" s="26">
        <v>150.72999999999999</v>
      </c>
      <c r="F937" s="26">
        <v>150.72999999999999</v>
      </c>
      <c r="G937" s="26">
        <v>150.72999999999999</v>
      </c>
      <c r="H937" s="26">
        <v>150.72999999999999</v>
      </c>
      <c r="I937" s="26">
        <v>150.72999999999999</v>
      </c>
      <c r="J937" s="26">
        <v>150.72999999999999</v>
      </c>
      <c r="K937" s="26">
        <v>150.72999999999999</v>
      </c>
      <c r="L937" s="26">
        <v>150.72999999999999</v>
      </c>
      <c r="M937" s="26">
        <v>150.72999999999999</v>
      </c>
      <c r="N937" s="26">
        <v>150.72999999999999</v>
      </c>
      <c r="O937" s="26">
        <v>150.72999999999999</v>
      </c>
      <c r="P937" s="26">
        <v>150.72999999999999</v>
      </c>
      <c r="Q937" s="26">
        <v>150.72999999999999</v>
      </c>
      <c r="R937" s="26">
        <v>150.72999999999999</v>
      </c>
      <c r="S937" s="26">
        <v>150.72999999999999</v>
      </c>
      <c r="T937" s="26">
        <v>150.72999999999999</v>
      </c>
      <c r="U937" s="26">
        <v>150.72999999999999</v>
      </c>
      <c r="V937" s="26">
        <v>150.72999999999999</v>
      </c>
      <c r="W937" s="26">
        <v>150.72999999999999</v>
      </c>
      <c r="X937" s="26">
        <v>150.72999999999999</v>
      </c>
      <c r="Y937" s="26">
        <v>150.72999999999999</v>
      </c>
    </row>
    <row r="938" spans="1:25" s="6" customFormat="1" ht="18.75" hidden="1" customHeight="1" outlineLevel="1" thickBot="1" x14ac:dyDescent="0.25">
      <c r="A938" s="22" t="s">
        <v>64</v>
      </c>
      <c r="B938" s="26">
        <v>3.3667465600000002</v>
      </c>
      <c r="C938" s="26">
        <v>3.3667465600000002</v>
      </c>
      <c r="D938" s="26">
        <v>3.3667465600000002</v>
      </c>
      <c r="E938" s="26">
        <v>3.3667465600000002</v>
      </c>
      <c r="F938" s="26">
        <v>3.3667465600000002</v>
      </c>
      <c r="G938" s="26">
        <v>3.3667465600000002</v>
      </c>
      <c r="H938" s="26">
        <v>3.3667465600000002</v>
      </c>
      <c r="I938" s="26">
        <v>3.3667465600000002</v>
      </c>
      <c r="J938" s="26">
        <v>3.3667465600000002</v>
      </c>
      <c r="K938" s="26">
        <v>3.3667465600000002</v>
      </c>
      <c r="L938" s="26">
        <v>3.3667465600000002</v>
      </c>
      <c r="M938" s="26">
        <v>3.3667465600000002</v>
      </c>
      <c r="N938" s="26">
        <v>3.3667465600000002</v>
      </c>
      <c r="O938" s="26">
        <v>3.3667465600000002</v>
      </c>
      <c r="P938" s="26">
        <v>3.3667465600000002</v>
      </c>
      <c r="Q938" s="26">
        <v>3.3667465600000002</v>
      </c>
      <c r="R938" s="26">
        <v>3.3667465600000002</v>
      </c>
      <c r="S938" s="26">
        <v>3.3667465600000002</v>
      </c>
      <c r="T938" s="26">
        <v>3.3667465600000002</v>
      </c>
      <c r="U938" s="26">
        <v>3.3667465600000002</v>
      </c>
      <c r="V938" s="26">
        <v>3.3667465600000002</v>
      </c>
      <c r="W938" s="26">
        <v>3.3667465600000002</v>
      </c>
      <c r="X938" s="26">
        <v>3.3667465600000002</v>
      </c>
      <c r="Y938" s="26">
        <v>3.3667465600000002</v>
      </c>
    </row>
    <row r="939" spans="1:25" s="13" customFormat="1" ht="18.75" customHeight="1" collapsed="1" thickBot="1" x14ac:dyDescent="0.25">
      <c r="A939" s="14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s="6" customFormat="1" ht="51" hidden="1" outlineLevel="1" x14ac:dyDescent="0.2">
      <c r="A940" s="3" t="s">
        <v>38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133.221723</v>
      </c>
      <c r="C942" s="26">
        <v>133.221723</v>
      </c>
      <c r="D942" s="26">
        <v>133.221723</v>
      </c>
      <c r="E942" s="26">
        <v>133.221723</v>
      </c>
      <c r="F942" s="26">
        <v>133.221723</v>
      </c>
      <c r="G942" s="26">
        <v>133.221723</v>
      </c>
      <c r="H942" s="26">
        <v>133.221723</v>
      </c>
      <c r="I942" s="26">
        <v>133.221723</v>
      </c>
      <c r="J942" s="26">
        <v>133.221723</v>
      </c>
      <c r="K942" s="26">
        <v>133.221723</v>
      </c>
      <c r="L942" s="26">
        <v>133.221723</v>
      </c>
      <c r="M942" s="26">
        <v>133.221723</v>
      </c>
      <c r="N942" s="26">
        <v>133.221723</v>
      </c>
      <c r="O942" s="26">
        <v>133.221723</v>
      </c>
      <c r="P942" s="26">
        <v>133.221723</v>
      </c>
      <c r="Q942" s="26">
        <v>133.221723</v>
      </c>
      <c r="R942" s="26">
        <v>133.221723</v>
      </c>
      <c r="S942" s="26">
        <v>133.221723</v>
      </c>
      <c r="T942" s="26">
        <v>133.221723</v>
      </c>
      <c r="U942" s="26">
        <v>133.221723</v>
      </c>
      <c r="V942" s="26">
        <v>133.221723</v>
      </c>
      <c r="W942" s="26">
        <v>133.221723</v>
      </c>
      <c r="X942" s="26">
        <v>133.221723</v>
      </c>
      <c r="Y942" s="26">
        <v>133.221723</v>
      </c>
    </row>
    <row r="943" spans="1:25" s="6" customFormat="1" ht="18.75" hidden="1" customHeight="1" outlineLevel="1" x14ac:dyDescent="0.2">
      <c r="A943" s="4" t="s">
        <v>3</v>
      </c>
      <c r="B943" s="26">
        <v>150.72999999999999</v>
      </c>
      <c r="C943" s="26">
        <v>150.72999999999999</v>
      </c>
      <c r="D943" s="26">
        <v>150.72999999999999</v>
      </c>
      <c r="E943" s="26">
        <v>150.72999999999999</v>
      </c>
      <c r="F943" s="26">
        <v>150.72999999999999</v>
      </c>
      <c r="G943" s="26">
        <v>150.72999999999999</v>
      </c>
      <c r="H943" s="26">
        <v>150.72999999999999</v>
      </c>
      <c r="I943" s="26">
        <v>150.72999999999999</v>
      </c>
      <c r="J943" s="26">
        <v>150.72999999999999</v>
      </c>
      <c r="K943" s="26">
        <v>150.72999999999999</v>
      </c>
      <c r="L943" s="26">
        <v>150.72999999999999</v>
      </c>
      <c r="M943" s="26">
        <v>150.72999999999999</v>
      </c>
      <c r="N943" s="26">
        <v>150.72999999999999</v>
      </c>
      <c r="O943" s="26">
        <v>150.72999999999999</v>
      </c>
      <c r="P943" s="26">
        <v>150.72999999999999</v>
      </c>
      <c r="Q943" s="26">
        <v>150.72999999999999</v>
      </c>
      <c r="R943" s="26">
        <v>150.72999999999999</v>
      </c>
      <c r="S943" s="26">
        <v>150.72999999999999</v>
      </c>
      <c r="T943" s="26">
        <v>150.72999999999999</v>
      </c>
      <c r="U943" s="26">
        <v>150.72999999999999</v>
      </c>
      <c r="V943" s="26">
        <v>150.72999999999999</v>
      </c>
      <c r="W943" s="26">
        <v>150.72999999999999</v>
      </c>
      <c r="X943" s="26">
        <v>150.72999999999999</v>
      </c>
      <c r="Y943" s="26">
        <v>150.72999999999999</v>
      </c>
    </row>
    <row r="944" spans="1:25" s="6" customFormat="1" ht="18.75" hidden="1" customHeight="1" outlineLevel="1" thickBot="1" x14ac:dyDescent="0.25">
      <c r="A944" s="22" t="s">
        <v>64</v>
      </c>
      <c r="B944" s="26">
        <v>3.3667465600000002</v>
      </c>
      <c r="C944" s="26">
        <v>3.3667465600000002</v>
      </c>
      <c r="D944" s="26">
        <v>3.3667465600000002</v>
      </c>
      <c r="E944" s="26">
        <v>3.3667465600000002</v>
      </c>
      <c r="F944" s="26">
        <v>3.3667465600000002</v>
      </c>
      <c r="G944" s="26">
        <v>3.3667465600000002</v>
      </c>
      <c r="H944" s="26">
        <v>3.3667465600000002</v>
      </c>
      <c r="I944" s="26">
        <v>3.3667465600000002</v>
      </c>
      <c r="J944" s="26">
        <v>3.3667465600000002</v>
      </c>
      <c r="K944" s="26">
        <v>3.3667465600000002</v>
      </c>
      <c r="L944" s="26">
        <v>3.3667465600000002</v>
      </c>
      <c r="M944" s="26">
        <v>3.3667465600000002</v>
      </c>
      <c r="N944" s="26">
        <v>3.3667465600000002</v>
      </c>
      <c r="O944" s="26">
        <v>3.3667465600000002</v>
      </c>
      <c r="P944" s="26">
        <v>3.3667465600000002</v>
      </c>
      <c r="Q944" s="26">
        <v>3.3667465600000002</v>
      </c>
      <c r="R944" s="26">
        <v>3.3667465600000002</v>
      </c>
      <c r="S944" s="26">
        <v>3.3667465600000002</v>
      </c>
      <c r="T944" s="26">
        <v>3.3667465600000002</v>
      </c>
      <c r="U944" s="26">
        <v>3.3667465600000002</v>
      </c>
      <c r="V944" s="26">
        <v>3.3667465600000002</v>
      </c>
      <c r="W944" s="26">
        <v>3.3667465600000002</v>
      </c>
      <c r="X944" s="26">
        <v>3.3667465600000002</v>
      </c>
      <c r="Y944" s="26">
        <v>3.3667465600000002</v>
      </c>
    </row>
    <row r="945" spans="1:26" s="13" customFormat="1" ht="18.75" customHeight="1" collapsed="1" thickBot="1" x14ac:dyDescent="0.25">
      <c r="A945" s="1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6" s="6" customFormat="1" ht="51" hidden="1" outlineLevel="1" x14ac:dyDescent="0.2">
      <c r="A946" s="3" t="s">
        <v>38</v>
      </c>
      <c r="B946" s="26">
        <v>0</v>
      </c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133.221723</v>
      </c>
      <c r="C948" s="26">
        <v>133.221723</v>
      </c>
      <c r="D948" s="26">
        <v>133.221723</v>
      </c>
      <c r="E948" s="26">
        <v>133.221723</v>
      </c>
      <c r="F948" s="26">
        <v>133.221723</v>
      </c>
      <c r="G948" s="26">
        <v>133.221723</v>
      </c>
      <c r="H948" s="26">
        <v>133.221723</v>
      </c>
      <c r="I948" s="26">
        <v>133.221723</v>
      </c>
      <c r="J948" s="26">
        <v>133.221723</v>
      </c>
      <c r="K948" s="26">
        <v>133.221723</v>
      </c>
      <c r="L948" s="26">
        <v>133.221723</v>
      </c>
      <c r="M948" s="26">
        <v>133.221723</v>
      </c>
      <c r="N948" s="26">
        <v>133.221723</v>
      </c>
      <c r="O948" s="26">
        <v>133.221723</v>
      </c>
      <c r="P948" s="26">
        <v>133.221723</v>
      </c>
      <c r="Q948" s="26">
        <v>133.221723</v>
      </c>
      <c r="R948" s="26">
        <v>133.221723</v>
      </c>
      <c r="S948" s="26">
        <v>133.221723</v>
      </c>
      <c r="T948" s="26">
        <v>133.221723</v>
      </c>
      <c r="U948" s="26">
        <v>133.221723</v>
      </c>
      <c r="V948" s="26">
        <v>133.221723</v>
      </c>
      <c r="W948" s="26">
        <v>133.221723</v>
      </c>
      <c r="X948" s="26">
        <v>133.221723</v>
      </c>
      <c r="Y948" s="26">
        <v>133.221723</v>
      </c>
    </row>
    <row r="949" spans="1:26" s="6" customFormat="1" ht="18.75" hidden="1" customHeight="1" outlineLevel="1" x14ac:dyDescent="0.2">
      <c r="A949" s="4" t="s">
        <v>3</v>
      </c>
      <c r="B949" s="26">
        <v>150.72999999999999</v>
      </c>
      <c r="C949" s="26">
        <v>150.72999999999999</v>
      </c>
      <c r="D949" s="26">
        <v>150.72999999999999</v>
      </c>
      <c r="E949" s="26">
        <v>150.72999999999999</v>
      </c>
      <c r="F949" s="26">
        <v>150.72999999999999</v>
      </c>
      <c r="G949" s="26">
        <v>150.72999999999999</v>
      </c>
      <c r="H949" s="26">
        <v>150.72999999999999</v>
      </c>
      <c r="I949" s="26">
        <v>150.72999999999999</v>
      </c>
      <c r="J949" s="26">
        <v>150.72999999999999</v>
      </c>
      <c r="K949" s="26">
        <v>150.72999999999999</v>
      </c>
      <c r="L949" s="26">
        <v>150.72999999999999</v>
      </c>
      <c r="M949" s="26">
        <v>150.72999999999999</v>
      </c>
      <c r="N949" s="26">
        <v>150.72999999999999</v>
      </c>
      <c r="O949" s="26">
        <v>150.72999999999999</v>
      </c>
      <c r="P949" s="26">
        <v>150.72999999999999</v>
      </c>
      <c r="Q949" s="26">
        <v>150.72999999999999</v>
      </c>
      <c r="R949" s="26">
        <v>150.72999999999999</v>
      </c>
      <c r="S949" s="26">
        <v>150.72999999999999</v>
      </c>
      <c r="T949" s="26">
        <v>150.72999999999999</v>
      </c>
      <c r="U949" s="26">
        <v>150.72999999999999</v>
      </c>
      <c r="V949" s="26">
        <v>150.72999999999999</v>
      </c>
      <c r="W949" s="26">
        <v>150.72999999999999</v>
      </c>
      <c r="X949" s="26">
        <v>150.72999999999999</v>
      </c>
      <c r="Y949" s="26">
        <v>150.72999999999999</v>
      </c>
    </row>
    <row r="950" spans="1:26" s="6" customFormat="1" ht="18.75" hidden="1" customHeight="1" outlineLevel="1" thickBot="1" x14ac:dyDescent="0.25">
      <c r="A950" s="22" t="s">
        <v>64</v>
      </c>
      <c r="B950" s="26">
        <v>3.3667465600000002</v>
      </c>
      <c r="C950" s="26">
        <v>3.3667465600000002</v>
      </c>
      <c r="D950" s="26">
        <v>3.3667465600000002</v>
      </c>
      <c r="E950" s="26">
        <v>3.3667465600000002</v>
      </c>
      <c r="F950" s="26">
        <v>3.3667465600000002</v>
      </c>
      <c r="G950" s="26">
        <v>3.3667465600000002</v>
      </c>
      <c r="H950" s="26">
        <v>3.3667465600000002</v>
      </c>
      <c r="I950" s="26">
        <v>3.3667465600000002</v>
      </c>
      <c r="J950" s="26">
        <v>3.3667465600000002</v>
      </c>
      <c r="K950" s="26">
        <v>3.3667465600000002</v>
      </c>
      <c r="L950" s="26">
        <v>3.3667465600000002</v>
      </c>
      <c r="M950" s="26">
        <v>3.3667465600000002</v>
      </c>
      <c r="N950" s="26">
        <v>3.3667465600000002</v>
      </c>
      <c r="O950" s="26">
        <v>3.3667465600000002</v>
      </c>
      <c r="P950" s="26">
        <v>3.3667465600000002</v>
      </c>
      <c r="Q950" s="26">
        <v>3.3667465600000002</v>
      </c>
      <c r="R950" s="26">
        <v>3.3667465600000002</v>
      </c>
      <c r="S950" s="26">
        <v>3.3667465600000002</v>
      </c>
      <c r="T950" s="26">
        <v>3.3667465600000002</v>
      </c>
      <c r="U950" s="26">
        <v>3.3667465600000002</v>
      </c>
      <c r="V950" s="26">
        <v>3.3667465600000002</v>
      </c>
      <c r="W950" s="26">
        <v>3.3667465600000002</v>
      </c>
      <c r="X950" s="26">
        <v>3.3667465600000002</v>
      </c>
      <c r="Y950" s="26">
        <v>3.3667465600000002</v>
      </c>
    </row>
    <row r="951" spans="1:26" s="13" customFormat="1" ht="18.75" customHeight="1" collapsed="1" thickBot="1" x14ac:dyDescent="0.25">
      <c r="A951" s="14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133.221723</v>
      </c>
      <c r="C954" s="26">
        <v>133.221723</v>
      </c>
      <c r="D954" s="26">
        <v>133.221723</v>
      </c>
      <c r="E954" s="26">
        <v>133.221723</v>
      </c>
      <c r="F954" s="26">
        <v>133.221723</v>
      </c>
      <c r="G954" s="26">
        <v>133.221723</v>
      </c>
      <c r="H954" s="26">
        <v>133.221723</v>
      </c>
      <c r="I954" s="26">
        <v>133.221723</v>
      </c>
      <c r="J954" s="26">
        <v>133.221723</v>
      </c>
      <c r="K954" s="26">
        <v>133.221723</v>
      </c>
      <c r="L954" s="26">
        <v>133.221723</v>
      </c>
      <c r="M954" s="26">
        <v>133.221723</v>
      </c>
      <c r="N954" s="26">
        <v>133.221723</v>
      </c>
      <c r="O954" s="26">
        <v>133.221723</v>
      </c>
      <c r="P954" s="26">
        <v>133.221723</v>
      </c>
      <c r="Q954" s="26">
        <v>133.221723</v>
      </c>
      <c r="R954" s="26">
        <v>133.221723</v>
      </c>
      <c r="S954" s="26">
        <v>133.221723</v>
      </c>
      <c r="T954" s="26">
        <v>133.221723</v>
      </c>
      <c r="U954" s="26">
        <v>133.221723</v>
      </c>
      <c r="V954" s="26">
        <v>133.221723</v>
      </c>
      <c r="W954" s="26">
        <v>133.221723</v>
      </c>
      <c r="X954" s="26">
        <v>133.221723</v>
      </c>
      <c r="Y954" s="26">
        <v>133.221723</v>
      </c>
    </row>
    <row r="955" spans="1:26" s="6" customFormat="1" ht="18.75" hidden="1" customHeight="1" outlineLevel="1" x14ac:dyDescent="0.2">
      <c r="A955" s="4" t="s">
        <v>3</v>
      </c>
      <c r="B955" s="26">
        <v>150.72999999999999</v>
      </c>
      <c r="C955" s="26">
        <v>150.72999999999999</v>
      </c>
      <c r="D955" s="26">
        <v>150.72999999999999</v>
      </c>
      <c r="E955" s="26">
        <v>150.72999999999999</v>
      </c>
      <c r="F955" s="26">
        <v>150.72999999999999</v>
      </c>
      <c r="G955" s="26">
        <v>150.72999999999999</v>
      </c>
      <c r="H955" s="26">
        <v>150.72999999999999</v>
      </c>
      <c r="I955" s="26">
        <v>150.72999999999999</v>
      </c>
      <c r="J955" s="26">
        <v>150.72999999999999</v>
      </c>
      <c r="K955" s="26">
        <v>150.72999999999999</v>
      </c>
      <c r="L955" s="26">
        <v>150.72999999999999</v>
      </c>
      <c r="M955" s="26">
        <v>150.72999999999999</v>
      </c>
      <c r="N955" s="26">
        <v>150.72999999999999</v>
      </c>
      <c r="O955" s="26">
        <v>150.72999999999999</v>
      </c>
      <c r="P955" s="26">
        <v>150.72999999999999</v>
      </c>
      <c r="Q955" s="26">
        <v>150.72999999999999</v>
      </c>
      <c r="R955" s="26">
        <v>150.72999999999999</v>
      </c>
      <c r="S955" s="26">
        <v>150.72999999999999</v>
      </c>
      <c r="T955" s="26">
        <v>150.72999999999999</v>
      </c>
      <c r="U955" s="26">
        <v>150.72999999999999</v>
      </c>
      <c r="V955" s="26">
        <v>150.72999999999999</v>
      </c>
      <c r="W955" s="26">
        <v>150.72999999999999</v>
      </c>
      <c r="X955" s="26">
        <v>150.72999999999999</v>
      </c>
      <c r="Y955" s="26">
        <v>150.72999999999999</v>
      </c>
    </row>
    <row r="956" spans="1:26" s="6" customFormat="1" ht="18.75" hidden="1" customHeight="1" outlineLevel="1" thickBot="1" x14ac:dyDescent="0.25">
      <c r="A956" s="22" t="s">
        <v>64</v>
      </c>
      <c r="B956" s="26">
        <v>3.3667465600000002</v>
      </c>
      <c r="C956" s="26">
        <v>3.3667465600000002</v>
      </c>
      <c r="D956" s="26">
        <v>3.3667465600000002</v>
      </c>
      <c r="E956" s="26">
        <v>3.3667465600000002</v>
      </c>
      <c r="F956" s="26">
        <v>3.3667465600000002</v>
      </c>
      <c r="G956" s="26">
        <v>3.3667465600000002</v>
      </c>
      <c r="H956" s="26">
        <v>3.3667465600000002</v>
      </c>
      <c r="I956" s="26">
        <v>3.3667465600000002</v>
      </c>
      <c r="J956" s="26">
        <v>3.3667465600000002</v>
      </c>
      <c r="K956" s="26">
        <v>3.3667465600000002</v>
      </c>
      <c r="L956" s="26">
        <v>3.3667465600000002</v>
      </c>
      <c r="M956" s="26">
        <v>3.3667465600000002</v>
      </c>
      <c r="N956" s="26">
        <v>3.3667465600000002</v>
      </c>
      <c r="O956" s="26">
        <v>3.3667465600000002</v>
      </c>
      <c r="P956" s="26">
        <v>3.3667465600000002</v>
      </c>
      <c r="Q956" s="26">
        <v>3.3667465600000002</v>
      </c>
      <c r="R956" s="26">
        <v>3.3667465600000002</v>
      </c>
      <c r="S956" s="26">
        <v>3.3667465600000002</v>
      </c>
      <c r="T956" s="26">
        <v>3.3667465600000002</v>
      </c>
      <c r="U956" s="26">
        <v>3.3667465600000002</v>
      </c>
      <c r="V956" s="26">
        <v>3.3667465600000002</v>
      </c>
      <c r="W956" s="26">
        <v>3.3667465600000002</v>
      </c>
      <c r="X956" s="26">
        <v>3.3667465600000002</v>
      </c>
      <c r="Y956" s="26">
        <v>3.3667465600000002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40" t="s">
        <v>56</v>
      </c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32"/>
      <c r="Z959" s="5"/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85" t="s">
        <v>31</v>
      </c>
      <c r="B961" s="87" t="s">
        <v>57</v>
      </c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9"/>
      <c r="Z961" s="5"/>
    </row>
    <row r="962" spans="1:26" s="59" customFormat="1" ht="25.5" customHeight="1" collapsed="1" x14ac:dyDescent="0.2">
      <c r="A962" s="86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107.1</v>
      </c>
      <c r="C963" s="23">
        <v>111.05</v>
      </c>
      <c r="D963" s="23">
        <v>113.23</v>
      </c>
      <c r="E963" s="23">
        <v>114.57</v>
      </c>
      <c r="F963" s="23">
        <v>114.02</v>
      </c>
      <c r="G963" s="23">
        <v>112.69</v>
      </c>
      <c r="H963" s="23">
        <v>106.29</v>
      </c>
      <c r="I963" s="23">
        <v>101.46</v>
      </c>
      <c r="J963" s="23">
        <v>98.66</v>
      </c>
      <c r="K963" s="23">
        <v>96.97</v>
      </c>
      <c r="L963" s="23">
        <v>98.03</v>
      </c>
      <c r="M963" s="23">
        <v>99.27</v>
      </c>
      <c r="N963" s="23">
        <v>95.09</v>
      </c>
      <c r="O963" s="23">
        <v>95</v>
      </c>
      <c r="P963" s="23">
        <v>96.74</v>
      </c>
      <c r="Q963" s="23">
        <v>97.51</v>
      </c>
      <c r="R963" s="23">
        <v>97.87</v>
      </c>
      <c r="S963" s="23">
        <v>96.33</v>
      </c>
      <c r="T963" s="23">
        <v>90.85</v>
      </c>
      <c r="U963" s="23">
        <v>89.22</v>
      </c>
      <c r="V963" s="23">
        <v>91.41</v>
      </c>
      <c r="W963" s="23">
        <v>93.19</v>
      </c>
      <c r="X963" s="23">
        <v>96.23</v>
      </c>
      <c r="Y963" s="23">
        <v>101.87</v>
      </c>
    </row>
    <row r="964" spans="1:26" s="59" customFormat="1" ht="51.75" hidden="1" outlineLevel="1" thickBot="1" x14ac:dyDescent="0.25">
      <c r="A964" s="54" t="s">
        <v>38</v>
      </c>
      <c r="B964" s="82">
        <v>107.10414337</v>
      </c>
      <c r="C964" s="82">
        <v>111.04646832</v>
      </c>
      <c r="D964" s="82">
        <v>113.22945343000001</v>
      </c>
      <c r="E964" s="82">
        <v>114.56693969</v>
      </c>
      <c r="F964" s="82">
        <v>114.02188285</v>
      </c>
      <c r="G964" s="82">
        <v>112.69396634</v>
      </c>
      <c r="H964" s="82">
        <v>106.2898782</v>
      </c>
      <c r="I964" s="82">
        <v>101.45803415</v>
      </c>
      <c r="J964" s="82">
        <v>98.659257319999995</v>
      </c>
      <c r="K964" s="82">
        <v>96.967089709999996</v>
      </c>
      <c r="L964" s="82">
        <v>98.025677759999994</v>
      </c>
      <c r="M964" s="82">
        <v>99.268437129999995</v>
      </c>
      <c r="N964" s="82">
        <v>95.089711640000004</v>
      </c>
      <c r="O964" s="82">
        <v>95.000250449999996</v>
      </c>
      <c r="P964" s="82">
        <v>96.735071219999995</v>
      </c>
      <c r="Q964" s="82">
        <v>97.508022400000002</v>
      </c>
      <c r="R964" s="82">
        <v>97.86528672</v>
      </c>
      <c r="S964" s="82">
        <v>96.325305850000007</v>
      </c>
      <c r="T964" s="82">
        <v>90.854538860000005</v>
      </c>
      <c r="U964" s="82">
        <v>89.223652880000003</v>
      </c>
      <c r="V964" s="82">
        <v>91.408367369999993</v>
      </c>
      <c r="W964" s="82">
        <v>93.18922929</v>
      </c>
      <c r="X964" s="82">
        <v>96.228361520000007</v>
      </c>
      <c r="Y964" s="82">
        <v>101.86997764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107.88</v>
      </c>
      <c r="C966" s="23">
        <v>111.42</v>
      </c>
      <c r="D966" s="23">
        <v>113.64</v>
      </c>
      <c r="E966" s="23">
        <v>114.87</v>
      </c>
      <c r="F966" s="23">
        <v>114.16</v>
      </c>
      <c r="G966" s="23">
        <v>112.36</v>
      </c>
      <c r="H966" s="23">
        <v>105.95</v>
      </c>
      <c r="I966" s="23">
        <v>99.45</v>
      </c>
      <c r="J966" s="23">
        <v>95.81</v>
      </c>
      <c r="K966" s="23">
        <v>93.28</v>
      </c>
      <c r="L966" s="23">
        <v>92.32</v>
      </c>
      <c r="M966" s="23">
        <v>93.47</v>
      </c>
      <c r="N966" s="23">
        <v>95.67</v>
      </c>
      <c r="O966" s="23">
        <v>96.61</v>
      </c>
      <c r="P966" s="23">
        <v>98.21</v>
      </c>
      <c r="Q966" s="23">
        <v>99.26</v>
      </c>
      <c r="R966" s="23">
        <v>99.31</v>
      </c>
      <c r="S966" s="23">
        <v>98.04</v>
      </c>
      <c r="T966" s="23">
        <v>92.23</v>
      </c>
      <c r="U966" s="23">
        <v>90.21</v>
      </c>
      <c r="V966" s="23">
        <v>91.6</v>
      </c>
      <c r="W966" s="23">
        <v>94.35</v>
      </c>
      <c r="X966" s="23">
        <v>96.76</v>
      </c>
      <c r="Y966" s="23">
        <v>101.75</v>
      </c>
    </row>
    <row r="967" spans="1:26" s="59" customFormat="1" ht="51.75" hidden="1" outlineLevel="1" thickBot="1" x14ac:dyDescent="0.25">
      <c r="A967" s="54" t="s">
        <v>38</v>
      </c>
      <c r="B967" s="82">
        <v>107.88080794</v>
      </c>
      <c r="C967" s="82">
        <v>111.41602403</v>
      </c>
      <c r="D967" s="82">
        <v>113.63742726</v>
      </c>
      <c r="E967" s="82">
        <v>114.86673304</v>
      </c>
      <c r="F967" s="82">
        <v>114.16047042</v>
      </c>
      <c r="G967" s="82">
        <v>112.35850221</v>
      </c>
      <c r="H967" s="82">
        <v>105.9480112</v>
      </c>
      <c r="I967" s="82">
        <v>99.450540149999995</v>
      </c>
      <c r="J967" s="82">
        <v>95.808098560000005</v>
      </c>
      <c r="K967" s="82">
        <v>93.278675939999999</v>
      </c>
      <c r="L967" s="82">
        <v>92.317807079999994</v>
      </c>
      <c r="M967" s="82">
        <v>93.470223140000002</v>
      </c>
      <c r="N967" s="82">
        <v>95.665477150000001</v>
      </c>
      <c r="O967" s="82">
        <v>96.610403759999997</v>
      </c>
      <c r="P967" s="82">
        <v>98.206276200000005</v>
      </c>
      <c r="Q967" s="82">
        <v>99.256399139999999</v>
      </c>
      <c r="R967" s="82">
        <v>99.314272419999995</v>
      </c>
      <c r="S967" s="82">
        <v>98.036617309999997</v>
      </c>
      <c r="T967" s="82">
        <v>92.233558889999998</v>
      </c>
      <c r="U967" s="82">
        <v>90.211197240000004</v>
      </c>
      <c r="V967" s="82">
        <v>91.599936339999999</v>
      </c>
      <c r="W967" s="82">
        <v>94.352049210000004</v>
      </c>
      <c r="X967" s="82">
        <v>96.761022789999998</v>
      </c>
      <c r="Y967" s="82">
        <v>101.74710432000001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108.23</v>
      </c>
      <c r="C969" s="23">
        <v>112.58</v>
      </c>
      <c r="D969" s="23">
        <v>114.79</v>
      </c>
      <c r="E969" s="23">
        <v>115.34</v>
      </c>
      <c r="F969" s="23">
        <v>115</v>
      </c>
      <c r="G969" s="23">
        <v>113.36</v>
      </c>
      <c r="H969" s="23">
        <v>107.1</v>
      </c>
      <c r="I969" s="23">
        <v>100.28</v>
      </c>
      <c r="J969" s="23">
        <v>95.78</v>
      </c>
      <c r="K969" s="23">
        <v>93.39</v>
      </c>
      <c r="L969" s="23">
        <v>93.13</v>
      </c>
      <c r="M969" s="23">
        <v>93.83</v>
      </c>
      <c r="N969" s="23">
        <v>96.08</v>
      </c>
      <c r="O969" s="23">
        <v>97.53</v>
      </c>
      <c r="P969" s="23">
        <v>100.03</v>
      </c>
      <c r="Q969" s="23">
        <v>100.61</v>
      </c>
      <c r="R969" s="23">
        <v>98.39</v>
      </c>
      <c r="S969" s="23">
        <v>96.87</v>
      </c>
      <c r="T969" s="23">
        <v>91.66</v>
      </c>
      <c r="U969" s="23">
        <v>90.55</v>
      </c>
      <c r="V969" s="23">
        <v>91.24</v>
      </c>
      <c r="W969" s="23">
        <v>92.84</v>
      </c>
      <c r="X969" s="23">
        <v>95.61</v>
      </c>
      <c r="Y969" s="23">
        <v>100.59</v>
      </c>
    </row>
    <row r="970" spans="1:26" s="59" customFormat="1" ht="51.75" hidden="1" outlineLevel="1" thickBot="1" x14ac:dyDescent="0.25">
      <c r="A970" s="54" t="s">
        <v>38</v>
      </c>
      <c r="B970" s="82">
        <v>108.22864389999999</v>
      </c>
      <c r="C970" s="82">
        <v>112.58169986</v>
      </c>
      <c r="D970" s="82">
        <v>114.78759533</v>
      </c>
      <c r="E970" s="82">
        <v>115.34432834</v>
      </c>
      <c r="F970" s="82">
        <v>115.00434088999999</v>
      </c>
      <c r="G970" s="82">
        <v>113.36263692</v>
      </c>
      <c r="H970" s="82">
        <v>107.10451478</v>
      </c>
      <c r="I970" s="82">
        <v>100.27623434</v>
      </c>
      <c r="J970" s="82">
        <v>95.781229580000002</v>
      </c>
      <c r="K970" s="82">
        <v>93.390555629999994</v>
      </c>
      <c r="L970" s="82">
        <v>93.132286089999994</v>
      </c>
      <c r="M970" s="82">
        <v>93.831285320000006</v>
      </c>
      <c r="N970" s="82">
        <v>96.081706589999996</v>
      </c>
      <c r="O970" s="82">
        <v>97.526523179999998</v>
      </c>
      <c r="P970" s="82">
        <v>100.02797138</v>
      </c>
      <c r="Q970" s="82">
        <v>100.61093259</v>
      </c>
      <c r="R970" s="82">
        <v>98.385321099999999</v>
      </c>
      <c r="S970" s="82">
        <v>96.868792709999994</v>
      </c>
      <c r="T970" s="82">
        <v>91.66322212</v>
      </c>
      <c r="U970" s="82">
        <v>90.545799990000006</v>
      </c>
      <c r="V970" s="82">
        <v>91.23778652</v>
      </c>
      <c r="W970" s="82">
        <v>92.841668569999996</v>
      </c>
      <c r="X970" s="82">
        <v>95.608299909999999</v>
      </c>
      <c r="Y970" s="82">
        <v>100.58708842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103.11</v>
      </c>
      <c r="C972" s="23">
        <v>106.39</v>
      </c>
      <c r="D972" s="23">
        <v>108.55</v>
      </c>
      <c r="E972" s="23">
        <v>110.02</v>
      </c>
      <c r="F972" s="23">
        <v>109.83</v>
      </c>
      <c r="G972" s="23">
        <v>108.78</v>
      </c>
      <c r="H972" s="23">
        <v>106.49</v>
      </c>
      <c r="I972" s="23">
        <v>103.13</v>
      </c>
      <c r="J972" s="23">
        <v>99.06</v>
      </c>
      <c r="K972" s="23">
        <v>94.14</v>
      </c>
      <c r="L972" s="23">
        <v>91.23</v>
      </c>
      <c r="M972" s="23">
        <v>91.55</v>
      </c>
      <c r="N972" s="23">
        <v>93</v>
      </c>
      <c r="O972" s="23">
        <v>94.85</v>
      </c>
      <c r="P972" s="23">
        <v>96.1</v>
      </c>
      <c r="Q972" s="23">
        <v>96.89</v>
      </c>
      <c r="R972" s="23">
        <v>96.78</v>
      </c>
      <c r="S972" s="23">
        <v>95.52</v>
      </c>
      <c r="T972" s="23">
        <v>90.33</v>
      </c>
      <c r="U972" s="23">
        <v>91.68</v>
      </c>
      <c r="V972" s="23">
        <v>94.07</v>
      </c>
      <c r="W972" s="23">
        <v>91.85</v>
      </c>
      <c r="X972" s="23">
        <v>92.08</v>
      </c>
      <c r="Y972" s="23">
        <v>97.86</v>
      </c>
    </row>
    <row r="973" spans="1:26" s="59" customFormat="1" ht="51.75" hidden="1" outlineLevel="1" thickBot="1" x14ac:dyDescent="0.25">
      <c r="A973" s="54" t="s">
        <v>38</v>
      </c>
      <c r="B973" s="82">
        <v>103.10881915</v>
      </c>
      <c r="C973" s="82">
        <v>106.39452982</v>
      </c>
      <c r="D973" s="82">
        <v>108.54866017000001</v>
      </c>
      <c r="E973" s="82">
        <v>110.02224911</v>
      </c>
      <c r="F973" s="82">
        <v>109.83022222</v>
      </c>
      <c r="G973" s="82">
        <v>108.77991084999999</v>
      </c>
      <c r="H973" s="82">
        <v>106.48970923</v>
      </c>
      <c r="I973" s="82">
        <v>103.13271048</v>
      </c>
      <c r="J973" s="82">
        <v>99.063748840000002</v>
      </c>
      <c r="K973" s="82">
        <v>94.138566220000001</v>
      </c>
      <c r="L973" s="82">
        <v>91.234193950000005</v>
      </c>
      <c r="M973" s="82">
        <v>91.548164490000005</v>
      </c>
      <c r="N973" s="82">
        <v>93.002650759999995</v>
      </c>
      <c r="O973" s="82">
        <v>94.850678250000001</v>
      </c>
      <c r="P973" s="82">
        <v>96.099457259999994</v>
      </c>
      <c r="Q973" s="82">
        <v>96.889393069999997</v>
      </c>
      <c r="R973" s="82">
        <v>96.77696546</v>
      </c>
      <c r="S973" s="82">
        <v>95.518659470000003</v>
      </c>
      <c r="T973" s="82">
        <v>90.329376879999998</v>
      </c>
      <c r="U973" s="82">
        <v>91.680339599999996</v>
      </c>
      <c r="V973" s="82">
        <v>94.068336450000004</v>
      </c>
      <c r="W973" s="82">
        <v>91.851131580000001</v>
      </c>
      <c r="X973" s="82">
        <v>92.08167177</v>
      </c>
      <c r="Y973" s="82">
        <v>97.856711149999995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102.59</v>
      </c>
      <c r="C975" s="23">
        <v>106.57</v>
      </c>
      <c r="D975" s="23">
        <v>108.61</v>
      </c>
      <c r="E975" s="23">
        <v>109.95</v>
      </c>
      <c r="F975" s="23">
        <v>109.65</v>
      </c>
      <c r="G975" s="23">
        <v>109.36</v>
      </c>
      <c r="H975" s="23">
        <v>107.92</v>
      </c>
      <c r="I975" s="23">
        <v>105.55</v>
      </c>
      <c r="J975" s="23">
        <v>102.27</v>
      </c>
      <c r="K975" s="23">
        <v>96.83</v>
      </c>
      <c r="L975" s="23">
        <v>92.42</v>
      </c>
      <c r="M975" s="23">
        <v>91.95</v>
      </c>
      <c r="N975" s="23">
        <v>93.57</v>
      </c>
      <c r="O975" s="23">
        <v>95.77</v>
      </c>
      <c r="P975" s="23">
        <v>96.59</v>
      </c>
      <c r="Q975" s="23">
        <v>97.65</v>
      </c>
      <c r="R975" s="23">
        <v>97.63</v>
      </c>
      <c r="S975" s="23">
        <v>95.63</v>
      </c>
      <c r="T975" s="23">
        <v>90.15</v>
      </c>
      <c r="U975" s="23">
        <v>88.55</v>
      </c>
      <c r="V975" s="23">
        <v>89.53</v>
      </c>
      <c r="W975" s="23">
        <v>91.35</v>
      </c>
      <c r="X975" s="23">
        <v>93.87</v>
      </c>
      <c r="Y975" s="23">
        <v>97.81</v>
      </c>
    </row>
    <row r="976" spans="1:26" s="59" customFormat="1" ht="51.75" hidden="1" outlineLevel="1" thickBot="1" x14ac:dyDescent="0.25">
      <c r="A976" s="54" t="s">
        <v>38</v>
      </c>
      <c r="B976" s="82">
        <v>102.59340403</v>
      </c>
      <c r="C976" s="82">
        <v>106.57034485</v>
      </c>
      <c r="D976" s="82">
        <v>108.60619579</v>
      </c>
      <c r="E976" s="82">
        <v>109.94560794</v>
      </c>
      <c r="F976" s="82">
        <v>109.65092233999999</v>
      </c>
      <c r="G976" s="82">
        <v>109.36443586999999</v>
      </c>
      <c r="H976" s="82">
        <v>107.91777684</v>
      </c>
      <c r="I976" s="82">
        <v>105.55136373000001</v>
      </c>
      <c r="J976" s="82">
        <v>102.27019846</v>
      </c>
      <c r="K976" s="82">
        <v>96.827983549999999</v>
      </c>
      <c r="L976" s="82">
        <v>92.415672990000004</v>
      </c>
      <c r="M976" s="82">
        <v>91.953498420000003</v>
      </c>
      <c r="N976" s="82">
        <v>93.568357280000001</v>
      </c>
      <c r="O976" s="82">
        <v>95.768275450000004</v>
      </c>
      <c r="P976" s="82">
        <v>96.585098380000005</v>
      </c>
      <c r="Q976" s="82">
        <v>97.651998210000002</v>
      </c>
      <c r="R976" s="82">
        <v>97.632380339999997</v>
      </c>
      <c r="S976" s="82">
        <v>95.633712860000003</v>
      </c>
      <c r="T976" s="82">
        <v>90.153904769999997</v>
      </c>
      <c r="U976" s="82">
        <v>88.548066300000002</v>
      </c>
      <c r="V976" s="82">
        <v>89.525994879999999</v>
      </c>
      <c r="W976" s="82">
        <v>91.354731610000002</v>
      </c>
      <c r="X976" s="82">
        <v>93.872562579999993</v>
      </c>
      <c r="Y976" s="82">
        <v>97.812061360000001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103.63</v>
      </c>
      <c r="C978" s="23">
        <v>107.85</v>
      </c>
      <c r="D978" s="23">
        <v>109.75</v>
      </c>
      <c r="E978" s="23">
        <v>110.68</v>
      </c>
      <c r="F978" s="23">
        <v>110.55</v>
      </c>
      <c r="G978" s="23">
        <v>108.33</v>
      </c>
      <c r="H978" s="23">
        <v>102.52</v>
      </c>
      <c r="I978" s="23">
        <v>95.15</v>
      </c>
      <c r="J978" s="23">
        <v>93.06</v>
      </c>
      <c r="K978" s="23">
        <v>92.39</v>
      </c>
      <c r="L978" s="23">
        <v>91.83</v>
      </c>
      <c r="M978" s="23">
        <v>91.85</v>
      </c>
      <c r="N978" s="23">
        <v>92.38</v>
      </c>
      <c r="O978" s="23">
        <v>93.41</v>
      </c>
      <c r="P978" s="23">
        <v>95.14</v>
      </c>
      <c r="Q978" s="23">
        <v>96.26</v>
      </c>
      <c r="R978" s="23">
        <v>96.12</v>
      </c>
      <c r="S978" s="23">
        <v>94.95</v>
      </c>
      <c r="T978" s="23">
        <v>92.15</v>
      </c>
      <c r="U978" s="23">
        <v>90.84</v>
      </c>
      <c r="V978" s="23">
        <v>91.12</v>
      </c>
      <c r="W978" s="23">
        <v>92.37</v>
      </c>
      <c r="X978" s="23">
        <v>94.97</v>
      </c>
      <c r="Y978" s="23">
        <v>99.9</v>
      </c>
    </row>
    <row r="979" spans="1:25" s="59" customFormat="1" ht="51.75" hidden="1" outlineLevel="1" thickBot="1" x14ac:dyDescent="0.25">
      <c r="A979" s="54" t="s">
        <v>38</v>
      </c>
      <c r="B979" s="82">
        <v>103.62876203</v>
      </c>
      <c r="C979" s="82">
        <v>107.85412758</v>
      </c>
      <c r="D979" s="82">
        <v>109.75472427</v>
      </c>
      <c r="E979" s="82">
        <v>110.68211106</v>
      </c>
      <c r="F979" s="82">
        <v>110.54603158</v>
      </c>
      <c r="G979" s="82">
        <v>108.32520848</v>
      </c>
      <c r="H979" s="82">
        <v>102.51673255</v>
      </c>
      <c r="I979" s="82">
        <v>95.152041159999996</v>
      </c>
      <c r="J979" s="82">
        <v>93.058843469999999</v>
      </c>
      <c r="K979" s="82">
        <v>92.3948429</v>
      </c>
      <c r="L979" s="82">
        <v>91.825468810000004</v>
      </c>
      <c r="M979" s="82">
        <v>91.850907379999995</v>
      </c>
      <c r="N979" s="82">
        <v>92.37889887</v>
      </c>
      <c r="O979" s="82">
        <v>93.414505390000002</v>
      </c>
      <c r="P979" s="82">
        <v>95.136757509999995</v>
      </c>
      <c r="Q979" s="82">
        <v>96.255010920000004</v>
      </c>
      <c r="R979" s="82">
        <v>96.11825134</v>
      </c>
      <c r="S979" s="82">
        <v>94.947328049999996</v>
      </c>
      <c r="T979" s="82">
        <v>92.145329309999994</v>
      </c>
      <c r="U979" s="82">
        <v>90.838831909999996</v>
      </c>
      <c r="V979" s="82">
        <v>91.124719580000004</v>
      </c>
      <c r="W979" s="82">
        <v>92.374003169999995</v>
      </c>
      <c r="X979" s="82">
        <v>94.97075538</v>
      </c>
      <c r="Y979" s="82">
        <v>99.901723059999995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105.43</v>
      </c>
      <c r="C981" s="23">
        <v>109.45</v>
      </c>
      <c r="D981" s="23">
        <v>111.75</v>
      </c>
      <c r="E981" s="23">
        <v>112.67</v>
      </c>
      <c r="F981" s="23">
        <v>112.33</v>
      </c>
      <c r="G981" s="23">
        <v>110.83</v>
      </c>
      <c r="H981" s="23">
        <v>104.49</v>
      </c>
      <c r="I981" s="23">
        <v>97.35</v>
      </c>
      <c r="J981" s="23">
        <v>94.15</v>
      </c>
      <c r="K981" s="23">
        <v>92.41</v>
      </c>
      <c r="L981" s="23">
        <v>92.32</v>
      </c>
      <c r="M981" s="23">
        <v>93.48</v>
      </c>
      <c r="N981" s="23">
        <v>95.42</v>
      </c>
      <c r="O981" s="23">
        <v>96.73</v>
      </c>
      <c r="P981" s="23">
        <v>97.91</v>
      </c>
      <c r="Q981" s="23">
        <v>98.54</v>
      </c>
      <c r="R981" s="23">
        <v>99.45</v>
      </c>
      <c r="S981" s="23">
        <v>97.71</v>
      </c>
      <c r="T981" s="23">
        <v>92.62</v>
      </c>
      <c r="U981" s="23">
        <v>90.2</v>
      </c>
      <c r="V981" s="23">
        <v>91.34</v>
      </c>
      <c r="W981" s="23">
        <v>93.46</v>
      </c>
      <c r="X981" s="23">
        <v>97.06</v>
      </c>
      <c r="Y981" s="23">
        <v>101.97</v>
      </c>
    </row>
    <row r="982" spans="1:25" s="59" customFormat="1" ht="25.5" hidden="1" customHeight="1" outlineLevel="1" thickBot="1" x14ac:dyDescent="0.25">
      <c r="A982" s="54" t="s">
        <v>38</v>
      </c>
      <c r="B982" s="82">
        <v>105.43260119</v>
      </c>
      <c r="C982" s="82">
        <v>109.45484883</v>
      </c>
      <c r="D982" s="82">
        <v>111.75179854</v>
      </c>
      <c r="E982" s="82">
        <v>112.67434892999999</v>
      </c>
      <c r="F982" s="82">
        <v>112.32921236999999</v>
      </c>
      <c r="G982" s="82">
        <v>110.82544169000001</v>
      </c>
      <c r="H982" s="82">
        <v>104.4918407</v>
      </c>
      <c r="I982" s="82">
        <v>97.346679660000007</v>
      </c>
      <c r="J982" s="82">
        <v>94.154048790000004</v>
      </c>
      <c r="K982" s="82">
        <v>92.413604899999996</v>
      </c>
      <c r="L982" s="82">
        <v>92.323243570000002</v>
      </c>
      <c r="M982" s="82">
        <v>93.475787280000006</v>
      </c>
      <c r="N982" s="82">
        <v>95.41865627</v>
      </c>
      <c r="O982" s="82">
        <v>96.731173409999997</v>
      </c>
      <c r="P982" s="82">
        <v>97.905973489999994</v>
      </c>
      <c r="Q982" s="82">
        <v>98.540931009999994</v>
      </c>
      <c r="R982" s="82">
        <v>99.454931430000002</v>
      </c>
      <c r="S982" s="82">
        <v>97.705661610000007</v>
      </c>
      <c r="T982" s="82">
        <v>92.617592369999997</v>
      </c>
      <c r="U982" s="82">
        <v>90.200512070000002</v>
      </c>
      <c r="V982" s="82">
        <v>91.337405079999996</v>
      </c>
      <c r="W982" s="82">
        <v>93.457605400000006</v>
      </c>
      <c r="X982" s="82">
        <v>97.060805430000002</v>
      </c>
      <c r="Y982" s="82">
        <v>101.97232114000001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105.01</v>
      </c>
      <c r="C984" s="23">
        <v>109</v>
      </c>
      <c r="D984" s="23">
        <v>110.88</v>
      </c>
      <c r="E984" s="23">
        <v>111.54</v>
      </c>
      <c r="F984" s="23">
        <v>111.34</v>
      </c>
      <c r="G984" s="23">
        <v>109.64</v>
      </c>
      <c r="H984" s="23">
        <v>103.3</v>
      </c>
      <c r="I984" s="23">
        <v>96.26</v>
      </c>
      <c r="J984" s="23">
        <v>93</v>
      </c>
      <c r="K984" s="23">
        <v>91.65</v>
      </c>
      <c r="L984" s="23">
        <v>91.55</v>
      </c>
      <c r="M984" s="23">
        <v>92.32</v>
      </c>
      <c r="N984" s="23">
        <v>93.99</v>
      </c>
      <c r="O984" s="23">
        <v>94.89</v>
      </c>
      <c r="P984" s="23">
        <v>96.29</v>
      </c>
      <c r="Q984" s="23">
        <v>97.63</v>
      </c>
      <c r="R984" s="23">
        <v>97.82</v>
      </c>
      <c r="S984" s="23">
        <v>95.58</v>
      </c>
      <c r="T984" s="23">
        <v>90.45</v>
      </c>
      <c r="U984" s="23">
        <v>89.73</v>
      </c>
      <c r="V984" s="23">
        <v>89.42</v>
      </c>
      <c r="W984" s="23">
        <v>91.38</v>
      </c>
      <c r="X984" s="23">
        <v>94.22</v>
      </c>
      <c r="Y984" s="23">
        <v>99.28</v>
      </c>
    </row>
    <row r="985" spans="1:25" s="59" customFormat="1" ht="51.75" hidden="1" outlineLevel="1" thickBot="1" x14ac:dyDescent="0.25">
      <c r="A985" s="54" t="s">
        <v>38</v>
      </c>
      <c r="B985" s="82">
        <v>105.00575497</v>
      </c>
      <c r="C985" s="82">
        <v>108.99869148000001</v>
      </c>
      <c r="D985" s="82">
        <v>110.8826531</v>
      </c>
      <c r="E985" s="82">
        <v>111.53626461</v>
      </c>
      <c r="F985" s="82">
        <v>111.34229458999999</v>
      </c>
      <c r="G985" s="82">
        <v>109.63878748</v>
      </c>
      <c r="H985" s="82">
        <v>103.29688713</v>
      </c>
      <c r="I985" s="82">
        <v>96.26296662</v>
      </c>
      <c r="J985" s="82">
        <v>93.001572929999995</v>
      </c>
      <c r="K985" s="82">
        <v>91.647840849999994</v>
      </c>
      <c r="L985" s="82">
        <v>91.553204170000001</v>
      </c>
      <c r="M985" s="82">
        <v>92.323340959999996</v>
      </c>
      <c r="N985" s="82">
        <v>93.993759299999994</v>
      </c>
      <c r="O985" s="82">
        <v>94.886668229999998</v>
      </c>
      <c r="P985" s="82">
        <v>96.292571800000005</v>
      </c>
      <c r="Q985" s="82">
        <v>97.627710960000002</v>
      </c>
      <c r="R985" s="82">
        <v>97.817987040000006</v>
      </c>
      <c r="S985" s="82">
        <v>95.578456610000003</v>
      </c>
      <c r="T985" s="82">
        <v>90.452863620000002</v>
      </c>
      <c r="U985" s="82">
        <v>89.73371813</v>
      </c>
      <c r="V985" s="82">
        <v>89.417794430000001</v>
      </c>
      <c r="W985" s="82">
        <v>91.38130271</v>
      </c>
      <c r="X985" s="82">
        <v>94.222384410000004</v>
      </c>
      <c r="Y985" s="82">
        <v>99.276753130000003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96.96</v>
      </c>
      <c r="C987" s="23">
        <v>100.24</v>
      </c>
      <c r="D987" s="23">
        <v>102.14</v>
      </c>
      <c r="E987" s="23">
        <v>102.91</v>
      </c>
      <c r="F987" s="23">
        <v>103.37</v>
      </c>
      <c r="G987" s="23">
        <v>101.82</v>
      </c>
      <c r="H987" s="23">
        <v>95.67</v>
      </c>
      <c r="I987" s="23">
        <v>89.95</v>
      </c>
      <c r="J987" s="23">
        <v>89.84</v>
      </c>
      <c r="K987" s="23">
        <v>90.15</v>
      </c>
      <c r="L987" s="23">
        <v>89.98</v>
      </c>
      <c r="M987" s="23">
        <v>90.53</v>
      </c>
      <c r="N987" s="23">
        <v>90.23</v>
      </c>
      <c r="O987" s="23">
        <v>90.08</v>
      </c>
      <c r="P987" s="23">
        <v>90.17</v>
      </c>
      <c r="Q987" s="23">
        <v>91.26</v>
      </c>
      <c r="R987" s="23">
        <v>91.74</v>
      </c>
      <c r="S987" s="23">
        <v>89.8</v>
      </c>
      <c r="T987" s="23">
        <v>87.52</v>
      </c>
      <c r="U987" s="23">
        <v>86.88</v>
      </c>
      <c r="V987" s="23">
        <v>87.42</v>
      </c>
      <c r="W987" s="23">
        <v>87.96</v>
      </c>
      <c r="X987" s="23">
        <v>88.45</v>
      </c>
      <c r="Y987" s="23">
        <v>92.33</v>
      </c>
    </row>
    <row r="988" spans="1:25" s="59" customFormat="1" ht="51.75" hidden="1" outlineLevel="1" thickBot="1" x14ac:dyDescent="0.25">
      <c r="A988" s="54" t="s">
        <v>38</v>
      </c>
      <c r="B988" s="82">
        <v>96.955174639999996</v>
      </c>
      <c r="C988" s="82">
        <v>100.23591703</v>
      </c>
      <c r="D988" s="82">
        <v>102.14213902</v>
      </c>
      <c r="E988" s="82">
        <v>102.91135299</v>
      </c>
      <c r="F988" s="82">
        <v>103.36522603</v>
      </c>
      <c r="G988" s="82">
        <v>101.82411474</v>
      </c>
      <c r="H988" s="82">
        <v>95.668761239999995</v>
      </c>
      <c r="I988" s="82">
        <v>89.949577489999996</v>
      </c>
      <c r="J988" s="82">
        <v>89.838848609999999</v>
      </c>
      <c r="K988" s="82">
        <v>90.14825424</v>
      </c>
      <c r="L988" s="82">
        <v>89.984777930000007</v>
      </c>
      <c r="M988" s="82">
        <v>90.530208360000003</v>
      </c>
      <c r="N988" s="82">
        <v>90.231549790000003</v>
      </c>
      <c r="O988" s="82">
        <v>90.083889020000001</v>
      </c>
      <c r="P988" s="82">
        <v>90.174951030000003</v>
      </c>
      <c r="Q988" s="82">
        <v>91.264302610000001</v>
      </c>
      <c r="R988" s="82">
        <v>91.744277699999998</v>
      </c>
      <c r="S988" s="82">
        <v>89.799850259999999</v>
      </c>
      <c r="T988" s="82">
        <v>87.520453709999998</v>
      </c>
      <c r="U988" s="82">
        <v>86.880468949999994</v>
      </c>
      <c r="V988" s="82">
        <v>87.422968339999997</v>
      </c>
      <c r="W988" s="82">
        <v>87.962147770000001</v>
      </c>
      <c r="X988" s="82">
        <v>88.447968689999996</v>
      </c>
      <c r="Y988" s="82">
        <v>92.329828500000005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98.34</v>
      </c>
      <c r="C990" s="23">
        <v>101.46</v>
      </c>
      <c r="D990" s="23">
        <v>103.14</v>
      </c>
      <c r="E990" s="23">
        <v>103.88</v>
      </c>
      <c r="F990" s="23">
        <v>103.79</v>
      </c>
      <c r="G990" s="23">
        <v>102.35</v>
      </c>
      <c r="H990" s="23">
        <v>96.41</v>
      </c>
      <c r="I990" s="23">
        <v>93.08</v>
      </c>
      <c r="J990" s="23">
        <v>91.42</v>
      </c>
      <c r="K990" s="23">
        <v>89.91</v>
      </c>
      <c r="L990" s="23">
        <v>88.84</v>
      </c>
      <c r="M990" s="23">
        <v>89.95</v>
      </c>
      <c r="N990" s="23">
        <v>90.95</v>
      </c>
      <c r="O990" s="23">
        <v>91.27</v>
      </c>
      <c r="P990" s="23">
        <v>91.35</v>
      </c>
      <c r="Q990" s="23">
        <v>91.3</v>
      </c>
      <c r="R990" s="23">
        <v>90.83</v>
      </c>
      <c r="S990" s="23">
        <v>90.97</v>
      </c>
      <c r="T990" s="23">
        <v>89.38</v>
      </c>
      <c r="U990" s="23">
        <v>87.22</v>
      </c>
      <c r="V990" s="23">
        <v>88.78</v>
      </c>
      <c r="W990" s="23">
        <v>90.6</v>
      </c>
      <c r="X990" s="23">
        <v>90.91</v>
      </c>
      <c r="Y990" s="23">
        <v>93.18</v>
      </c>
    </row>
    <row r="991" spans="1:25" s="59" customFormat="1" ht="51.75" hidden="1" outlineLevel="1" thickBot="1" x14ac:dyDescent="0.25">
      <c r="A991" s="54" t="s">
        <v>38</v>
      </c>
      <c r="B991" s="82">
        <v>98.336218729999999</v>
      </c>
      <c r="C991" s="82">
        <v>101.45842499</v>
      </c>
      <c r="D991" s="82">
        <v>103.13757488</v>
      </c>
      <c r="E991" s="82">
        <v>103.87881845</v>
      </c>
      <c r="F991" s="82">
        <v>103.78905442999999</v>
      </c>
      <c r="G991" s="82">
        <v>102.34777338000001</v>
      </c>
      <c r="H991" s="82">
        <v>96.412142000000003</v>
      </c>
      <c r="I991" s="82">
        <v>93.075842629999997</v>
      </c>
      <c r="J991" s="82">
        <v>91.419322730000005</v>
      </c>
      <c r="K991" s="82">
        <v>89.909209090000004</v>
      </c>
      <c r="L991" s="82">
        <v>88.835783180000007</v>
      </c>
      <c r="M991" s="82">
        <v>89.946897129999996</v>
      </c>
      <c r="N991" s="82">
        <v>90.945767959999998</v>
      </c>
      <c r="O991" s="82">
        <v>91.268917000000002</v>
      </c>
      <c r="P991" s="82">
        <v>91.354759939999994</v>
      </c>
      <c r="Q991" s="82">
        <v>91.304104929999994</v>
      </c>
      <c r="R991" s="82">
        <v>90.82859397</v>
      </c>
      <c r="S991" s="82">
        <v>90.971275579999997</v>
      </c>
      <c r="T991" s="82">
        <v>89.376638499999999</v>
      </c>
      <c r="U991" s="82">
        <v>87.217089049999998</v>
      </c>
      <c r="V991" s="82">
        <v>88.781584719999998</v>
      </c>
      <c r="W991" s="82">
        <v>90.601118819999996</v>
      </c>
      <c r="X991" s="82">
        <v>90.905798219999994</v>
      </c>
      <c r="Y991" s="82">
        <v>93.183172459999994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96.79</v>
      </c>
      <c r="C993" s="23">
        <v>100.46</v>
      </c>
      <c r="D993" s="23">
        <v>102.19</v>
      </c>
      <c r="E993" s="23">
        <v>102.73</v>
      </c>
      <c r="F993" s="23">
        <v>103.26</v>
      </c>
      <c r="G993" s="23">
        <v>102.65</v>
      </c>
      <c r="H993" s="23">
        <v>100.04</v>
      </c>
      <c r="I993" s="23">
        <v>96.85</v>
      </c>
      <c r="J993" s="23">
        <v>93.51</v>
      </c>
      <c r="K993" s="23">
        <v>92.91</v>
      </c>
      <c r="L993" s="23">
        <v>92.15</v>
      </c>
      <c r="M993" s="23">
        <v>92.6</v>
      </c>
      <c r="N993" s="23">
        <v>92.88</v>
      </c>
      <c r="O993" s="23">
        <v>92.51</v>
      </c>
      <c r="P993" s="23">
        <v>92.72</v>
      </c>
      <c r="Q993" s="23">
        <v>93.45</v>
      </c>
      <c r="R993" s="23">
        <v>93.91</v>
      </c>
      <c r="S993" s="23">
        <v>92.22</v>
      </c>
      <c r="T993" s="23">
        <v>90.79</v>
      </c>
      <c r="U993" s="23">
        <v>90.26</v>
      </c>
      <c r="V993" s="23">
        <v>90.59</v>
      </c>
      <c r="W993" s="23">
        <v>91.07</v>
      </c>
      <c r="X993" s="23">
        <v>91.33</v>
      </c>
      <c r="Y993" s="23">
        <v>93.69</v>
      </c>
    </row>
    <row r="994" spans="1:25" s="59" customFormat="1" ht="51.75" hidden="1" outlineLevel="1" thickBot="1" x14ac:dyDescent="0.25">
      <c r="A994" s="54" t="s">
        <v>38</v>
      </c>
      <c r="B994" s="82">
        <v>96.789623890000001</v>
      </c>
      <c r="C994" s="82">
        <v>100.45963669</v>
      </c>
      <c r="D994" s="82">
        <v>102.18976909</v>
      </c>
      <c r="E994" s="82">
        <v>102.72887412999999</v>
      </c>
      <c r="F994" s="82">
        <v>103.25645342999999</v>
      </c>
      <c r="G994" s="82">
        <v>102.65478252</v>
      </c>
      <c r="H994" s="82">
        <v>100.03520315999999</v>
      </c>
      <c r="I994" s="82">
        <v>96.84587166</v>
      </c>
      <c r="J994" s="82">
        <v>93.508030379999994</v>
      </c>
      <c r="K994" s="82">
        <v>92.914406319999998</v>
      </c>
      <c r="L994" s="82">
        <v>92.15384555</v>
      </c>
      <c r="M994" s="82">
        <v>92.602834709999996</v>
      </c>
      <c r="N994" s="82">
        <v>92.879329119999994</v>
      </c>
      <c r="O994" s="82">
        <v>92.508133139999998</v>
      </c>
      <c r="P994" s="82">
        <v>92.716043959999993</v>
      </c>
      <c r="Q994" s="82">
        <v>93.453806470000004</v>
      </c>
      <c r="R994" s="82">
        <v>93.914438669999996</v>
      </c>
      <c r="S994" s="82">
        <v>92.216221000000004</v>
      </c>
      <c r="T994" s="82">
        <v>90.789698360000003</v>
      </c>
      <c r="U994" s="82">
        <v>90.264858910000001</v>
      </c>
      <c r="V994" s="82">
        <v>90.592220949999998</v>
      </c>
      <c r="W994" s="82">
        <v>91.068334190000002</v>
      </c>
      <c r="X994" s="82">
        <v>91.328402980000007</v>
      </c>
      <c r="Y994" s="82">
        <v>93.685802480000007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93.65</v>
      </c>
      <c r="C996" s="23">
        <v>97.29</v>
      </c>
      <c r="D996" s="23">
        <v>97.68</v>
      </c>
      <c r="E996" s="23">
        <v>97.8</v>
      </c>
      <c r="F996" s="23">
        <v>97.67</v>
      </c>
      <c r="G996" s="23">
        <v>96.9</v>
      </c>
      <c r="H996" s="23">
        <v>96.58</v>
      </c>
      <c r="I996" s="23">
        <v>97.81</v>
      </c>
      <c r="J996" s="23">
        <v>95.83</v>
      </c>
      <c r="K996" s="23">
        <v>92.02</v>
      </c>
      <c r="L996" s="23">
        <v>89.65</v>
      </c>
      <c r="M996" s="23">
        <v>90.08</v>
      </c>
      <c r="N996" s="23">
        <v>90.58</v>
      </c>
      <c r="O996" s="23">
        <v>96.43</v>
      </c>
      <c r="P996" s="23">
        <v>97.41</v>
      </c>
      <c r="Q996" s="23">
        <v>97.51</v>
      </c>
      <c r="R996" s="23">
        <v>97.13</v>
      </c>
      <c r="S996" s="23">
        <v>94.12</v>
      </c>
      <c r="T996" s="23">
        <v>88.52</v>
      </c>
      <c r="U996" s="23">
        <v>88.79</v>
      </c>
      <c r="V996" s="23">
        <v>88.27</v>
      </c>
      <c r="W996" s="23">
        <v>89.21</v>
      </c>
      <c r="X996" s="23">
        <v>89.98</v>
      </c>
      <c r="Y996" s="23">
        <v>95.64</v>
      </c>
    </row>
    <row r="997" spans="1:25" s="59" customFormat="1" ht="51.75" hidden="1" outlineLevel="1" thickBot="1" x14ac:dyDescent="0.25">
      <c r="A997" s="54" t="s">
        <v>38</v>
      </c>
      <c r="B997" s="82">
        <v>93.651195569999999</v>
      </c>
      <c r="C997" s="82">
        <v>97.289310760000006</v>
      </c>
      <c r="D997" s="82">
        <v>97.679723330000002</v>
      </c>
      <c r="E997" s="82">
        <v>97.798150280000002</v>
      </c>
      <c r="F997" s="82">
        <v>97.671150729999994</v>
      </c>
      <c r="G997" s="82">
        <v>96.904134859999999</v>
      </c>
      <c r="H997" s="82">
        <v>96.576698699999994</v>
      </c>
      <c r="I997" s="82">
        <v>97.811376469999999</v>
      </c>
      <c r="J997" s="82">
        <v>95.832862070000004</v>
      </c>
      <c r="K997" s="82">
        <v>92.018020829999998</v>
      </c>
      <c r="L997" s="82">
        <v>89.646923849999993</v>
      </c>
      <c r="M997" s="82">
        <v>90.080046640000006</v>
      </c>
      <c r="N997" s="82">
        <v>90.583890760000003</v>
      </c>
      <c r="O997" s="82">
        <v>96.4280483</v>
      </c>
      <c r="P997" s="82">
        <v>97.407238609999993</v>
      </c>
      <c r="Q997" s="82">
        <v>97.50734799</v>
      </c>
      <c r="R997" s="82">
        <v>97.128142269999998</v>
      </c>
      <c r="S997" s="82">
        <v>94.122957600000007</v>
      </c>
      <c r="T997" s="82">
        <v>88.520310170000002</v>
      </c>
      <c r="U997" s="82">
        <v>88.788071639999998</v>
      </c>
      <c r="V997" s="82">
        <v>88.268242830000005</v>
      </c>
      <c r="W997" s="82">
        <v>89.210017350000001</v>
      </c>
      <c r="X997" s="82">
        <v>89.982217919999997</v>
      </c>
      <c r="Y997" s="82">
        <v>95.63638503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100.24</v>
      </c>
      <c r="C999" s="23">
        <v>104.39</v>
      </c>
      <c r="D999" s="23">
        <v>106.18</v>
      </c>
      <c r="E999" s="23">
        <v>105.91</v>
      </c>
      <c r="F999" s="23">
        <v>105.8</v>
      </c>
      <c r="G999" s="23">
        <v>104.27</v>
      </c>
      <c r="H999" s="23">
        <v>99.54</v>
      </c>
      <c r="I999" s="23">
        <v>93</v>
      </c>
      <c r="J999" s="23">
        <v>90.25</v>
      </c>
      <c r="K999" s="23">
        <v>90.34</v>
      </c>
      <c r="L999" s="23">
        <v>89.57</v>
      </c>
      <c r="M999" s="23">
        <v>89.26</v>
      </c>
      <c r="N999" s="23">
        <v>90.11</v>
      </c>
      <c r="O999" s="23">
        <v>91.23</v>
      </c>
      <c r="P999" s="23">
        <v>92.28</v>
      </c>
      <c r="Q999" s="23">
        <v>93.39</v>
      </c>
      <c r="R999" s="23">
        <v>93.18</v>
      </c>
      <c r="S999" s="23">
        <v>92.02</v>
      </c>
      <c r="T999" s="23">
        <v>89.28</v>
      </c>
      <c r="U999" s="23">
        <v>90.76</v>
      </c>
      <c r="V999" s="23">
        <v>90.09</v>
      </c>
      <c r="W999" s="23">
        <v>89.11</v>
      </c>
      <c r="X999" s="23">
        <v>90.28</v>
      </c>
      <c r="Y999" s="23">
        <v>97.04</v>
      </c>
    </row>
    <row r="1000" spans="1:25" s="59" customFormat="1" ht="25.5" hidden="1" customHeight="1" outlineLevel="1" thickBot="1" x14ac:dyDescent="0.25">
      <c r="A1000" s="54" t="s">
        <v>38</v>
      </c>
      <c r="B1000" s="82">
        <v>100.23814929</v>
      </c>
      <c r="C1000" s="82">
        <v>104.38789762</v>
      </c>
      <c r="D1000" s="82">
        <v>106.18281831</v>
      </c>
      <c r="E1000" s="82">
        <v>105.90560425</v>
      </c>
      <c r="F1000" s="82">
        <v>105.80474171</v>
      </c>
      <c r="G1000" s="82">
        <v>104.26839925</v>
      </c>
      <c r="H1000" s="82">
        <v>99.536942839999995</v>
      </c>
      <c r="I1000" s="82">
        <v>93.001800040000006</v>
      </c>
      <c r="J1000" s="82">
        <v>90.250453120000003</v>
      </c>
      <c r="K1000" s="82">
        <v>90.338599470000005</v>
      </c>
      <c r="L1000" s="82">
        <v>89.567035250000004</v>
      </c>
      <c r="M1000" s="82">
        <v>89.261634619999995</v>
      </c>
      <c r="N1000" s="82">
        <v>90.109271870000001</v>
      </c>
      <c r="O1000" s="82">
        <v>91.225592539999994</v>
      </c>
      <c r="P1000" s="82">
        <v>92.276502859999994</v>
      </c>
      <c r="Q1000" s="82">
        <v>93.38551855</v>
      </c>
      <c r="R1000" s="82">
        <v>93.184874100000002</v>
      </c>
      <c r="S1000" s="82">
        <v>92.020621449999993</v>
      </c>
      <c r="T1000" s="82">
        <v>89.280017209999997</v>
      </c>
      <c r="U1000" s="82">
        <v>90.762603530000007</v>
      </c>
      <c r="V1000" s="82">
        <v>90.090169750000001</v>
      </c>
      <c r="W1000" s="82">
        <v>89.114588350000005</v>
      </c>
      <c r="X1000" s="82">
        <v>90.282342999999997</v>
      </c>
      <c r="Y1000" s="82">
        <v>97.044045080000004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91.16</v>
      </c>
      <c r="C1002" s="23">
        <v>90.84</v>
      </c>
      <c r="D1002" s="23">
        <v>91.8</v>
      </c>
      <c r="E1002" s="23">
        <v>92.29</v>
      </c>
      <c r="F1002" s="23">
        <v>92.4</v>
      </c>
      <c r="G1002" s="23">
        <v>91.42</v>
      </c>
      <c r="H1002" s="23">
        <v>92.19</v>
      </c>
      <c r="I1002" s="23">
        <v>93.46</v>
      </c>
      <c r="J1002" s="23">
        <v>93.99</v>
      </c>
      <c r="K1002" s="23">
        <v>94.1</v>
      </c>
      <c r="L1002" s="23">
        <v>94.21</v>
      </c>
      <c r="M1002" s="23">
        <v>93.48</v>
      </c>
      <c r="N1002" s="23">
        <v>93.08</v>
      </c>
      <c r="O1002" s="23">
        <v>94.55</v>
      </c>
      <c r="P1002" s="23">
        <v>95.22</v>
      </c>
      <c r="Q1002" s="23">
        <v>95.03</v>
      </c>
      <c r="R1002" s="23">
        <v>94.69</v>
      </c>
      <c r="S1002" s="23">
        <v>94.91</v>
      </c>
      <c r="T1002" s="23">
        <v>94.42</v>
      </c>
      <c r="U1002" s="23">
        <v>94.43</v>
      </c>
      <c r="V1002" s="23">
        <v>94.43</v>
      </c>
      <c r="W1002" s="23">
        <v>94.71</v>
      </c>
      <c r="X1002" s="23">
        <v>94.55</v>
      </c>
      <c r="Y1002" s="23">
        <v>94.76</v>
      </c>
    </row>
    <row r="1003" spans="1:25" s="59" customFormat="1" ht="51.75" hidden="1" outlineLevel="1" thickBot="1" x14ac:dyDescent="0.25">
      <c r="A1003" s="54" t="s">
        <v>38</v>
      </c>
      <c r="B1003" s="82">
        <v>91.163243420000001</v>
      </c>
      <c r="C1003" s="82">
        <v>90.841431130000004</v>
      </c>
      <c r="D1003" s="82">
        <v>91.797617049999999</v>
      </c>
      <c r="E1003" s="82">
        <v>92.287326519999993</v>
      </c>
      <c r="F1003" s="82">
        <v>92.401459900000006</v>
      </c>
      <c r="G1003" s="82">
        <v>91.423376309999995</v>
      </c>
      <c r="H1003" s="82">
        <v>92.188085130000005</v>
      </c>
      <c r="I1003" s="82">
        <v>93.457525630000006</v>
      </c>
      <c r="J1003" s="82">
        <v>93.989032019999996</v>
      </c>
      <c r="K1003" s="82">
        <v>94.097971569999999</v>
      </c>
      <c r="L1003" s="82">
        <v>94.209826699999994</v>
      </c>
      <c r="M1003" s="82">
        <v>93.484709449999997</v>
      </c>
      <c r="N1003" s="82">
        <v>93.076849800000005</v>
      </c>
      <c r="O1003" s="82">
        <v>94.549409370000006</v>
      </c>
      <c r="P1003" s="82">
        <v>95.216173979999994</v>
      </c>
      <c r="Q1003" s="82">
        <v>95.034880799999996</v>
      </c>
      <c r="R1003" s="82">
        <v>94.692994479999996</v>
      </c>
      <c r="S1003" s="82">
        <v>94.906671979999999</v>
      </c>
      <c r="T1003" s="82">
        <v>94.424683160000001</v>
      </c>
      <c r="U1003" s="82">
        <v>94.430606409999996</v>
      </c>
      <c r="V1003" s="82">
        <v>94.432227580000003</v>
      </c>
      <c r="W1003" s="82">
        <v>94.708407809999997</v>
      </c>
      <c r="X1003" s="82">
        <v>94.546973600000001</v>
      </c>
      <c r="Y1003" s="82">
        <v>94.756315619999995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94.5</v>
      </c>
      <c r="C1005" s="23">
        <v>98.53</v>
      </c>
      <c r="D1005" s="23">
        <v>100.16</v>
      </c>
      <c r="E1005" s="23">
        <v>101</v>
      </c>
      <c r="F1005" s="23">
        <v>100.8</v>
      </c>
      <c r="G1005" s="23">
        <v>98.8</v>
      </c>
      <c r="H1005" s="23">
        <v>94.6</v>
      </c>
      <c r="I1005" s="23">
        <v>94.91</v>
      </c>
      <c r="J1005" s="23">
        <v>95.62</v>
      </c>
      <c r="K1005" s="23">
        <v>95.52</v>
      </c>
      <c r="L1005" s="23">
        <v>95.6</v>
      </c>
      <c r="M1005" s="23">
        <v>95.13</v>
      </c>
      <c r="N1005" s="23">
        <v>95.26</v>
      </c>
      <c r="O1005" s="23">
        <v>94.58</v>
      </c>
      <c r="P1005" s="23">
        <v>94.63</v>
      </c>
      <c r="Q1005" s="23">
        <v>94.67</v>
      </c>
      <c r="R1005" s="23">
        <v>94.06</v>
      </c>
      <c r="S1005" s="23">
        <v>94.51</v>
      </c>
      <c r="T1005" s="23">
        <v>95.78</v>
      </c>
      <c r="U1005" s="23">
        <v>97.97</v>
      </c>
      <c r="V1005" s="23">
        <v>99.62</v>
      </c>
      <c r="W1005" s="23">
        <v>100.08</v>
      </c>
      <c r="X1005" s="23">
        <v>100.09</v>
      </c>
      <c r="Y1005" s="23">
        <v>101.72</v>
      </c>
    </row>
    <row r="1006" spans="1:25" s="59" customFormat="1" ht="25.5" hidden="1" customHeight="1" outlineLevel="1" thickBot="1" x14ac:dyDescent="0.25">
      <c r="A1006" s="54" t="s">
        <v>38</v>
      </c>
      <c r="B1006" s="82">
        <v>94.497570449999998</v>
      </c>
      <c r="C1006" s="82">
        <v>98.534136239999995</v>
      </c>
      <c r="D1006" s="82">
        <v>100.16290416</v>
      </c>
      <c r="E1006" s="82">
        <v>100.99767627999999</v>
      </c>
      <c r="F1006" s="82">
        <v>100.7990104</v>
      </c>
      <c r="G1006" s="82">
        <v>98.795434639999996</v>
      </c>
      <c r="H1006" s="82">
        <v>94.595961009999996</v>
      </c>
      <c r="I1006" s="82">
        <v>94.911932640000003</v>
      </c>
      <c r="J1006" s="82">
        <v>95.615065229999999</v>
      </c>
      <c r="K1006" s="82">
        <v>95.521110300000004</v>
      </c>
      <c r="L1006" s="82">
        <v>95.598419669999998</v>
      </c>
      <c r="M1006" s="82">
        <v>95.132341170000004</v>
      </c>
      <c r="N1006" s="82">
        <v>95.2608058</v>
      </c>
      <c r="O1006" s="82">
        <v>94.581309820000001</v>
      </c>
      <c r="P1006" s="82">
        <v>94.630759889999993</v>
      </c>
      <c r="Q1006" s="82">
        <v>94.668015139999994</v>
      </c>
      <c r="R1006" s="82">
        <v>94.059286659999998</v>
      </c>
      <c r="S1006" s="82">
        <v>94.512306749999993</v>
      </c>
      <c r="T1006" s="82">
        <v>95.77580202</v>
      </c>
      <c r="U1006" s="82">
        <v>97.973297540000004</v>
      </c>
      <c r="V1006" s="82">
        <v>99.620596910000003</v>
      </c>
      <c r="W1006" s="82">
        <v>100.07918981</v>
      </c>
      <c r="X1006" s="82">
        <v>100.0936087</v>
      </c>
      <c r="Y1006" s="82">
        <v>101.72469851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93.14</v>
      </c>
      <c r="C1008" s="23">
        <v>94.42</v>
      </c>
      <c r="D1008" s="23">
        <v>96.75</v>
      </c>
      <c r="E1008" s="23">
        <v>97.45</v>
      </c>
      <c r="F1008" s="23">
        <v>97.26</v>
      </c>
      <c r="G1008" s="23">
        <v>95.69</v>
      </c>
      <c r="H1008" s="23">
        <v>92.49</v>
      </c>
      <c r="I1008" s="23">
        <v>95.13</v>
      </c>
      <c r="J1008" s="23">
        <v>96.9</v>
      </c>
      <c r="K1008" s="23">
        <v>96.98</v>
      </c>
      <c r="L1008" s="23">
        <v>96.33</v>
      </c>
      <c r="M1008" s="23">
        <v>95.96</v>
      </c>
      <c r="N1008" s="23">
        <v>95.5</v>
      </c>
      <c r="O1008" s="23">
        <v>95.46</v>
      </c>
      <c r="P1008" s="23">
        <v>95.75</v>
      </c>
      <c r="Q1008" s="23">
        <v>95.53</v>
      </c>
      <c r="R1008" s="23">
        <v>95.26</v>
      </c>
      <c r="S1008" s="23">
        <v>95.25</v>
      </c>
      <c r="T1008" s="23">
        <v>94.75</v>
      </c>
      <c r="U1008" s="23">
        <v>95.11</v>
      </c>
      <c r="V1008" s="23">
        <v>95.55</v>
      </c>
      <c r="W1008" s="23">
        <v>95.53</v>
      </c>
      <c r="X1008" s="23">
        <v>95.42</v>
      </c>
      <c r="Y1008" s="23">
        <v>95.64</v>
      </c>
    </row>
    <row r="1009" spans="1:25" s="59" customFormat="1" ht="51.75" hidden="1" outlineLevel="1" thickBot="1" x14ac:dyDescent="0.25">
      <c r="A1009" s="54" t="s">
        <v>38</v>
      </c>
      <c r="B1009" s="82">
        <v>93.137793220000006</v>
      </c>
      <c r="C1009" s="82">
        <v>94.417860599999997</v>
      </c>
      <c r="D1009" s="82">
        <v>96.751195850000002</v>
      </c>
      <c r="E1009" s="82">
        <v>97.454359690000004</v>
      </c>
      <c r="F1009" s="82">
        <v>97.255640600000007</v>
      </c>
      <c r="G1009" s="82">
        <v>95.688524360000002</v>
      </c>
      <c r="H1009" s="82">
        <v>92.487305190000001</v>
      </c>
      <c r="I1009" s="82">
        <v>95.125516509999997</v>
      </c>
      <c r="J1009" s="82">
        <v>96.900345639999998</v>
      </c>
      <c r="K1009" s="82">
        <v>96.976803500000003</v>
      </c>
      <c r="L1009" s="82">
        <v>96.329126919999993</v>
      </c>
      <c r="M1009" s="82">
        <v>95.955743760000004</v>
      </c>
      <c r="N1009" s="82">
        <v>95.495989789999996</v>
      </c>
      <c r="O1009" s="82">
        <v>95.464778219999999</v>
      </c>
      <c r="P1009" s="82">
        <v>95.75116525</v>
      </c>
      <c r="Q1009" s="82">
        <v>95.531027480000006</v>
      </c>
      <c r="R1009" s="82">
        <v>95.261247769999997</v>
      </c>
      <c r="S1009" s="82">
        <v>95.252866819999994</v>
      </c>
      <c r="T1009" s="82">
        <v>94.751821140000004</v>
      </c>
      <c r="U1009" s="82">
        <v>95.108665070000001</v>
      </c>
      <c r="V1009" s="82">
        <v>95.545406459999995</v>
      </c>
      <c r="W1009" s="82">
        <v>95.531375560000001</v>
      </c>
      <c r="X1009" s="82">
        <v>95.420805990000005</v>
      </c>
      <c r="Y1009" s="82">
        <v>95.635331640000004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97.14</v>
      </c>
      <c r="C1011" s="23">
        <v>102.01</v>
      </c>
      <c r="D1011" s="23">
        <v>103.45</v>
      </c>
      <c r="E1011" s="23">
        <v>104.61</v>
      </c>
      <c r="F1011" s="23">
        <v>104.12</v>
      </c>
      <c r="G1011" s="23">
        <v>101.69</v>
      </c>
      <c r="H1011" s="23">
        <v>96.61</v>
      </c>
      <c r="I1011" s="23">
        <v>96.61</v>
      </c>
      <c r="J1011" s="23">
        <v>96.66</v>
      </c>
      <c r="K1011" s="23">
        <v>97.02</v>
      </c>
      <c r="L1011" s="23">
        <v>96.48</v>
      </c>
      <c r="M1011" s="23">
        <v>95.79</v>
      </c>
      <c r="N1011" s="23">
        <v>95.21</v>
      </c>
      <c r="O1011" s="23">
        <v>95.18</v>
      </c>
      <c r="P1011" s="23">
        <v>93.85</v>
      </c>
      <c r="Q1011" s="23">
        <v>93.89</v>
      </c>
      <c r="R1011" s="23">
        <v>93.56</v>
      </c>
      <c r="S1011" s="23">
        <v>93.29</v>
      </c>
      <c r="T1011" s="23">
        <v>92.72</v>
      </c>
      <c r="U1011" s="23">
        <v>92.71</v>
      </c>
      <c r="V1011" s="23">
        <v>92.75</v>
      </c>
      <c r="W1011" s="23">
        <v>86.67</v>
      </c>
      <c r="X1011" s="23">
        <v>82.16</v>
      </c>
      <c r="Y1011" s="23">
        <v>86.3</v>
      </c>
    </row>
    <row r="1012" spans="1:25" s="59" customFormat="1" ht="51.75" hidden="1" outlineLevel="1" thickBot="1" x14ac:dyDescent="0.25">
      <c r="A1012" s="54" t="s">
        <v>38</v>
      </c>
      <c r="B1012" s="82">
        <v>97.138326169999999</v>
      </c>
      <c r="C1012" s="82">
        <v>102.00886027999999</v>
      </c>
      <c r="D1012" s="82">
        <v>103.45258449000001</v>
      </c>
      <c r="E1012" s="82">
        <v>104.60714595</v>
      </c>
      <c r="F1012" s="82">
        <v>104.11536409999999</v>
      </c>
      <c r="G1012" s="82">
        <v>101.68756682</v>
      </c>
      <c r="H1012" s="82">
        <v>96.608010190000002</v>
      </c>
      <c r="I1012" s="82">
        <v>96.606936959999999</v>
      </c>
      <c r="J1012" s="82">
        <v>96.664882250000005</v>
      </c>
      <c r="K1012" s="82">
        <v>97.020141499999994</v>
      </c>
      <c r="L1012" s="82">
        <v>96.48085829</v>
      </c>
      <c r="M1012" s="82">
        <v>95.7865903</v>
      </c>
      <c r="N1012" s="82">
        <v>95.20653575</v>
      </c>
      <c r="O1012" s="82">
        <v>95.181650910000002</v>
      </c>
      <c r="P1012" s="82">
        <v>93.847027049999994</v>
      </c>
      <c r="Q1012" s="82">
        <v>93.892098660000002</v>
      </c>
      <c r="R1012" s="82">
        <v>93.559041410000006</v>
      </c>
      <c r="S1012" s="82">
        <v>93.289754389999999</v>
      </c>
      <c r="T1012" s="82">
        <v>92.723542269999996</v>
      </c>
      <c r="U1012" s="82">
        <v>92.708638829999998</v>
      </c>
      <c r="V1012" s="82">
        <v>92.752415630000002</v>
      </c>
      <c r="W1012" s="82">
        <v>86.668788640000002</v>
      </c>
      <c r="X1012" s="82">
        <v>82.159305849999996</v>
      </c>
      <c r="Y1012" s="82">
        <v>86.298167860000007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96.1</v>
      </c>
      <c r="C1014" s="23">
        <v>96.66</v>
      </c>
      <c r="D1014" s="23">
        <v>100.18</v>
      </c>
      <c r="E1014" s="23">
        <v>101.22</v>
      </c>
      <c r="F1014" s="23">
        <v>100.92</v>
      </c>
      <c r="G1014" s="23">
        <v>99.55</v>
      </c>
      <c r="H1014" s="23">
        <v>94.53</v>
      </c>
      <c r="I1014" s="23">
        <v>92.22</v>
      </c>
      <c r="J1014" s="23">
        <v>86.19</v>
      </c>
      <c r="K1014" s="23">
        <v>85.81</v>
      </c>
      <c r="L1014" s="23">
        <v>86.27</v>
      </c>
      <c r="M1014" s="23">
        <v>86.54</v>
      </c>
      <c r="N1014" s="23">
        <v>86</v>
      </c>
      <c r="O1014" s="23">
        <v>85.95</v>
      </c>
      <c r="P1014" s="23">
        <v>86.07</v>
      </c>
      <c r="Q1014" s="23">
        <v>85.7</v>
      </c>
      <c r="R1014" s="23">
        <v>83.1</v>
      </c>
      <c r="S1014" s="23">
        <v>86.02</v>
      </c>
      <c r="T1014" s="23">
        <v>85.56</v>
      </c>
      <c r="U1014" s="23">
        <v>85.45</v>
      </c>
      <c r="V1014" s="23">
        <v>85.82</v>
      </c>
      <c r="W1014" s="23">
        <v>86.28</v>
      </c>
      <c r="X1014" s="23">
        <v>85.76</v>
      </c>
      <c r="Y1014" s="23">
        <v>87.12</v>
      </c>
    </row>
    <row r="1015" spans="1:25" s="59" customFormat="1" ht="51.75" hidden="1" outlineLevel="1" thickBot="1" x14ac:dyDescent="0.25">
      <c r="A1015" s="54" t="s">
        <v>38</v>
      </c>
      <c r="B1015" s="82">
        <v>96.103457820000003</v>
      </c>
      <c r="C1015" s="82">
        <v>96.661584669999996</v>
      </c>
      <c r="D1015" s="82">
        <v>100.179562</v>
      </c>
      <c r="E1015" s="82">
        <v>101.22231076</v>
      </c>
      <c r="F1015" s="82">
        <v>100.91979397999999</v>
      </c>
      <c r="G1015" s="82">
        <v>99.554494340000005</v>
      </c>
      <c r="H1015" s="82">
        <v>94.525463639999998</v>
      </c>
      <c r="I1015" s="82">
        <v>92.222071339999999</v>
      </c>
      <c r="J1015" s="82">
        <v>86.191681189999997</v>
      </c>
      <c r="K1015" s="82">
        <v>85.805954319999998</v>
      </c>
      <c r="L1015" s="82">
        <v>86.270717160000004</v>
      </c>
      <c r="M1015" s="82">
        <v>86.535825360000004</v>
      </c>
      <c r="N1015" s="82">
        <v>85.999435109999993</v>
      </c>
      <c r="O1015" s="82">
        <v>85.954015929999997</v>
      </c>
      <c r="P1015" s="82">
        <v>86.069626060000004</v>
      </c>
      <c r="Q1015" s="82">
        <v>85.702974490000003</v>
      </c>
      <c r="R1015" s="82">
        <v>83.097568539999997</v>
      </c>
      <c r="S1015" s="82">
        <v>86.01964203</v>
      </c>
      <c r="T1015" s="82">
        <v>85.560126330000003</v>
      </c>
      <c r="U1015" s="82">
        <v>85.446282440000004</v>
      </c>
      <c r="V1015" s="82">
        <v>85.818831369999998</v>
      </c>
      <c r="W1015" s="82">
        <v>86.277006920000005</v>
      </c>
      <c r="X1015" s="82">
        <v>85.763066570000007</v>
      </c>
      <c r="Y1015" s="82">
        <v>87.119925019999997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88.94</v>
      </c>
      <c r="C1017" s="23">
        <v>93.41</v>
      </c>
      <c r="D1017" s="23">
        <v>95.32</v>
      </c>
      <c r="E1017" s="23">
        <v>96.41</v>
      </c>
      <c r="F1017" s="23">
        <v>95.66</v>
      </c>
      <c r="G1017" s="23">
        <v>95.56</v>
      </c>
      <c r="H1017" s="23">
        <v>94.11</v>
      </c>
      <c r="I1017" s="23">
        <v>91.86</v>
      </c>
      <c r="J1017" s="23">
        <v>90.41</v>
      </c>
      <c r="K1017" s="23">
        <v>86.5</v>
      </c>
      <c r="L1017" s="23">
        <v>85.57</v>
      </c>
      <c r="M1017" s="23">
        <v>85.91</v>
      </c>
      <c r="N1017" s="23">
        <v>88.39</v>
      </c>
      <c r="O1017" s="23">
        <v>91.14</v>
      </c>
      <c r="P1017" s="23">
        <v>91.92</v>
      </c>
      <c r="Q1017" s="23">
        <v>92.34</v>
      </c>
      <c r="R1017" s="23">
        <v>91.31</v>
      </c>
      <c r="S1017" s="23">
        <v>89.02</v>
      </c>
      <c r="T1017" s="23">
        <v>85.84</v>
      </c>
      <c r="U1017" s="23">
        <v>87.08</v>
      </c>
      <c r="V1017" s="23">
        <v>86.33</v>
      </c>
      <c r="W1017" s="23">
        <v>85.76</v>
      </c>
      <c r="X1017" s="23">
        <v>87.84</v>
      </c>
      <c r="Y1017" s="23">
        <v>91.86</v>
      </c>
    </row>
    <row r="1018" spans="1:25" s="59" customFormat="1" ht="51.75" hidden="1" outlineLevel="1" thickBot="1" x14ac:dyDescent="0.25">
      <c r="A1018" s="54" t="s">
        <v>38</v>
      </c>
      <c r="B1018" s="82">
        <v>88.937445960000005</v>
      </c>
      <c r="C1018" s="82">
        <v>93.412318659999997</v>
      </c>
      <c r="D1018" s="82">
        <v>95.324571700000007</v>
      </c>
      <c r="E1018" s="82">
        <v>96.408171859999996</v>
      </c>
      <c r="F1018" s="82">
        <v>95.664277130000002</v>
      </c>
      <c r="G1018" s="82">
        <v>95.561514729999999</v>
      </c>
      <c r="H1018" s="82">
        <v>94.106172810000004</v>
      </c>
      <c r="I1018" s="82">
        <v>91.861416340000005</v>
      </c>
      <c r="J1018" s="82">
        <v>90.413567299999997</v>
      </c>
      <c r="K1018" s="82">
        <v>86.503340989999998</v>
      </c>
      <c r="L1018" s="82">
        <v>85.566490810000005</v>
      </c>
      <c r="M1018" s="82">
        <v>85.91007046</v>
      </c>
      <c r="N1018" s="82">
        <v>88.392385759999996</v>
      </c>
      <c r="O1018" s="82">
        <v>91.136024660000004</v>
      </c>
      <c r="P1018" s="82">
        <v>91.922053730000002</v>
      </c>
      <c r="Q1018" s="82">
        <v>92.339382360000002</v>
      </c>
      <c r="R1018" s="82">
        <v>91.311807520000002</v>
      </c>
      <c r="S1018" s="82">
        <v>89.024996119999997</v>
      </c>
      <c r="T1018" s="82">
        <v>85.842005169999993</v>
      </c>
      <c r="U1018" s="82">
        <v>87.084602840000002</v>
      </c>
      <c r="V1018" s="82">
        <v>86.328302109999996</v>
      </c>
      <c r="W1018" s="82">
        <v>85.761095920000002</v>
      </c>
      <c r="X1018" s="82">
        <v>87.839403189999999</v>
      </c>
      <c r="Y1018" s="82">
        <v>91.85667282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92.9</v>
      </c>
      <c r="C1020" s="23">
        <v>94.76</v>
      </c>
      <c r="D1020" s="23">
        <v>95.98</v>
      </c>
      <c r="E1020" s="23">
        <v>96.38</v>
      </c>
      <c r="F1020" s="23">
        <v>96.43</v>
      </c>
      <c r="G1020" s="23">
        <v>95.88</v>
      </c>
      <c r="H1020" s="23">
        <v>93.35</v>
      </c>
      <c r="I1020" s="23">
        <v>95.13</v>
      </c>
      <c r="J1020" s="23">
        <v>92.56</v>
      </c>
      <c r="K1020" s="23">
        <v>89.08</v>
      </c>
      <c r="L1020" s="23">
        <v>88.64</v>
      </c>
      <c r="M1020" s="23">
        <v>88.44</v>
      </c>
      <c r="N1020" s="23">
        <v>87.62</v>
      </c>
      <c r="O1020" s="23">
        <v>89.82</v>
      </c>
      <c r="P1020" s="23">
        <v>92.67</v>
      </c>
      <c r="Q1020" s="23">
        <v>92.52</v>
      </c>
      <c r="R1020" s="23">
        <v>92.57</v>
      </c>
      <c r="S1020" s="23">
        <v>89.31</v>
      </c>
      <c r="T1020" s="23">
        <v>87.12</v>
      </c>
      <c r="U1020" s="23">
        <v>87.82</v>
      </c>
      <c r="V1020" s="23">
        <v>87.18</v>
      </c>
      <c r="W1020" s="23">
        <v>87.22</v>
      </c>
      <c r="X1020" s="23">
        <v>89.77</v>
      </c>
      <c r="Y1020" s="23">
        <v>92.13</v>
      </c>
    </row>
    <row r="1021" spans="1:25" s="59" customFormat="1" ht="25.5" hidden="1" customHeight="1" outlineLevel="1" thickBot="1" x14ac:dyDescent="0.25">
      <c r="A1021" s="54" t="s">
        <v>38</v>
      </c>
      <c r="B1021" s="82">
        <v>92.899510090000007</v>
      </c>
      <c r="C1021" s="82">
        <v>94.763803690000003</v>
      </c>
      <c r="D1021" s="82">
        <v>95.97697531</v>
      </c>
      <c r="E1021" s="82">
        <v>96.375711429999996</v>
      </c>
      <c r="F1021" s="82">
        <v>96.427793390000005</v>
      </c>
      <c r="G1021" s="82">
        <v>95.882944890000005</v>
      </c>
      <c r="H1021" s="82">
        <v>93.354889639999996</v>
      </c>
      <c r="I1021" s="82">
        <v>95.127784419999998</v>
      </c>
      <c r="J1021" s="82">
        <v>92.560198339999999</v>
      </c>
      <c r="K1021" s="82">
        <v>89.080324770000004</v>
      </c>
      <c r="L1021" s="82">
        <v>88.642059090000004</v>
      </c>
      <c r="M1021" s="82">
        <v>88.436567909999994</v>
      </c>
      <c r="N1021" s="82">
        <v>87.620197149999996</v>
      </c>
      <c r="O1021" s="82">
        <v>89.818550680000001</v>
      </c>
      <c r="P1021" s="82">
        <v>92.670037489999999</v>
      </c>
      <c r="Q1021" s="82">
        <v>92.522953759999993</v>
      </c>
      <c r="R1021" s="82">
        <v>92.567378610000006</v>
      </c>
      <c r="S1021" s="82">
        <v>89.310449410000004</v>
      </c>
      <c r="T1021" s="82">
        <v>87.123953630000003</v>
      </c>
      <c r="U1021" s="82">
        <v>87.820977709999994</v>
      </c>
      <c r="V1021" s="82">
        <v>87.179374379999999</v>
      </c>
      <c r="W1021" s="82">
        <v>87.217849240000007</v>
      </c>
      <c r="X1021" s="82">
        <v>89.766427780000001</v>
      </c>
      <c r="Y1021" s="82">
        <v>92.130130809999997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94.26</v>
      </c>
      <c r="C1023" s="23">
        <v>98.63</v>
      </c>
      <c r="D1023" s="23">
        <v>98.58</v>
      </c>
      <c r="E1023" s="23">
        <v>98.31</v>
      </c>
      <c r="F1023" s="23">
        <v>98.23</v>
      </c>
      <c r="G1023" s="23">
        <v>98.67</v>
      </c>
      <c r="H1023" s="23">
        <v>93.85</v>
      </c>
      <c r="I1023" s="23">
        <v>88.1</v>
      </c>
      <c r="J1023" s="23">
        <v>84.92</v>
      </c>
      <c r="K1023" s="23">
        <v>83.22</v>
      </c>
      <c r="L1023" s="23">
        <v>82.63</v>
      </c>
      <c r="M1023" s="23">
        <v>83.88</v>
      </c>
      <c r="N1023" s="23">
        <v>86.51</v>
      </c>
      <c r="O1023" s="23">
        <v>91.19</v>
      </c>
      <c r="P1023" s="23">
        <v>93.83</v>
      </c>
      <c r="Q1023" s="23">
        <v>94.67</v>
      </c>
      <c r="R1023" s="23">
        <v>94.5</v>
      </c>
      <c r="S1023" s="23">
        <v>94.87</v>
      </c>
      <c r="T1023" s="23">
        <v>88.04</v>
      </c>
      <c r="U1023" s="23">
        <v>85.55</v>
      </c>
      <c r="V1023" s="23">
        <v>86.95</v>
      </c>
      <c r="W1023" s="23">
        <v>88.49</v>
      </c>
      <c r="X1023" s="23">
        <v>92.33</v>
      </c>
      <c r="Y1023" s="23">
        <v>96.51</v>
      </c>
    </row>
    <row r="1024" spans="1:25" s="60" customFormat="1" ht="51.75" hidden="1" outlineLevel="1" thickBot="1" x14ac:dyDescent="0.25">
      <c r="A1024" s="54" t="s">
        <v>38</v>
      </c>
      <c r="B1024" s="82">
        <v>94.263934509999999</v>
      </c>
      <c r="C1024" s="82">
        <v>98.632139760000001</v>
      </c>
      <c r="D1024" s="82">
        <v>98.576195240000004</v>
      </c>
      <c r="E1024" s="82">
        <v>98.306173090000001</v>
      </c>
      <c r="F1024" s="82">
        <v>98.227113739999993</v>
      </c>
      <c r="G1024" s="82">
        <v>98.666560200000006</v>
      </c>
      <c r="H1024" s="82">
        <v>93.846832030000002</v>
      </c>
      <c r="I1024" s="82">
        <v>88.103229470000002</v>
      </c>
      <c r="J1024" s="82">
        <v>84.924591210000003</v>
      </c>
      <c r="K1024" s="82">
        <v>83.220780520000005</v>
      </c>
      <c r="L1024" s="82">
        <v>82.631808730000003</v>
      </c>
      <c r="M1024" s="82">
        <v>83.875219790000003</v>
      </c>
      <c r="N1024" s="82">
        <v>86.51149753</v>
      </c>
      <c r="O1024" s="82">
        <v>91.188224910000002</v>
      </c>
      <c r="P1024" s="82">
        <v>93.831162419999998</v>
      </c>
      <c r="Q1024" s="82">
        <v>94.665067070000006</v>
      </c>
      <c r="R1024" s="82">
        <v>94.495792100000003</v>
      </c>
      <c r="S1024" s="82">
        <v>94.867104920000003</v>
      </c>
      <c r="T1024" s="82">
        <v>88.035240279999996</v>
      </c>
      <c r="U1024" s="82">
        <v>85.552387350000004</v>
      </c>
      <c r="V1024" s="82">
        <v>86.954904580000004</v>
      </c>
      <c r="W1024" s="82">
        <v>88.493358929999999</v>
      </c>
      <c r="X1024" s="82">
        <v>92.326448060000004</v>
      </c>
      <c r="Y1024" s="82">
        <v>96.506863240000001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94.57</v>
      </c>
      <c r="C1026" s="23">
        <v>96.61</v>
      </c>
      <c r="D1026" s="23">
        <v>97.42</v>
      </c>
      <c r="E1026" s="23">
        <v>97.93</v>
      </c>
      <c r="F1026" s="23">
        <v>97.62</v>
      </c>
      <c r="G1026" s="23">
        <v>96</v>
      </c>
      <c r="H1026" s="23">
        <v>92.52</v>
      </c>
      <c r="I1026" s="23">
        <v>86.72</v>
      </c>
      <c r="J1026" s="23">
        <v>84.1</v>
      </c>
      <c r="K1026" s="23">
        <v>82.46</v>
      </c>
      <c r="L1026" s="23">
        <v>82.91</v>
      </c>
      <c r="M1026" s="23">
        <v>84.76</v>
      </c>
      <c r="N1026" s="23">
        <v>89.66</v>
      </c>
      <c r="O1026" s="23">
        <v>89.05</v>
      </c>
      <c r="P1026" s="23">
        <v>91.8</v>
      </c>
      <c r="Q1026" s="23">
        <v>91.57</v>
      </c>
      <c r="R1026" s="23">
        <v>92.45</v>
      </c>
      <c r="S1026" s="23">
        <v>93.14</v>
      </c>
      <c r="T1026" s="23">
        <v>91.14</v>
      </c>
      <c r="U1026" s="23">
        <v>86.65</v>
      </c>
      <c r="V1026" s="23">
        <v>87.03</v>
      </c>
      <c r="W1026" s="23">
        <v>90.54</v>
      </c>
      <c r="X1026" s="23">
        <v>94.7</v>
      </c>
      <c r="Y1026" s="23">
        <v>95.61</v>
      </c>
    </row>
    <row r="1027" spans="1:25" s="59" customFormat="1" ht="51.75" thickBot="1" x14ac:dyDescent="0.25">
      <c r="A1027" s="54" t="s">
        <v>38</v>
      </c>
      <c r="B1027" s="82">
        <v>94.566094340000006</v>
      </c>
      <c r="C1027" s="82">
        <v>96.608301060000002</v>
      </c>
      <c r="D1027" s="82">
        <v>97.419690090000003</v>
      </c>
      <c r="E1027" s="82">
        <v>97.932932750000006</v>
      </c>
      <c r="F1027" s="82">
        <v>97.619287110000002</v>
      </c>
      <c r="G1027" s="82">
        <v>95.996395519999993</v>
      </c>
      <c r="H1027" s="82">
        <v>92.515067419999994</v>
      </c>
      <c r="I1027" s="82">
        <v>86.716047459999999</v>
      </c>
      <c r="J1027" s="82">
        <v>84.097114730000001</v>
      </c>
      <c r="K1027" s="82">
        <v>82.458690140000002</v>
      </c>
      <c r="L1027" s="82">
        <v>82.912736469999999</v>
      </c>
      <c r="M1027" s="82">
        <v>84.763266610000002</v>
      </c>
      <c r="N1027" s="82">
        <v>89.655807699999997</v>
      </c>
      <c r="O1027" s="82">
        <v>89.05194668</v>
      </c>
      <c r="P1027" s="82">
        <v>91.799722669999994</v>
      </c>
      <c r="Q1027" s="82">
        <v>91.570727189999999</v>
      </c>
      <c r="R1027" s="82">
        <v>92.448745970000004</v>
      </c>
      <c r="S1027" s="82">
        <v>93.137467099999995</v>
      </c>
      <c r="T1027" s="82">
        <v>91.136597760000001</v>
      </c>
      <c r="U1027" s="82">
        <v>86.646047190000004</v>
      </c>
      <c r="V1027" s="82">
        <v>87.029743620000005</v>
      </c>
      <c r="W1027" s="82">
        <v>90.542723719999998</v>
      </c>
      <c r="X1027" s="82">
        <v>94.703951169999996</v>
      </c>
      <c r="Y1027" s="82">
        <v>95.607160710000002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89.7</v>
      </c>
      <c r="C1029" s="23">
        <v>94.38</v>
      </c>
      <c r="D1029" s="23">
        <v>96.65</v>
      </c>
      <c r="E1029" s="23">
        <v>97.16</v>
      </c>
      <c r="F1029" s="23">
        <v>97.05</v>
      </c>
      <c r="G1029" s="23">
        <v>96.44</v>
      </c>
      <c r="H1029" s="23">
        <v>97.45</v>
      </c>
      <c r="I1029" s="23">
        <v>90.46</v>
      </c>
      <c r="J1029" s="23">
        <v>91.93</v>
      </c>
      <c r="K1029" s="23">
        <v>89.13</v>
      </c>
      <c r="L1029" s="23">
        <v>81.400000000000006</v>
      </c>
      <c r="M1029" s="23">
        <v>84.25</v>
      </c>
      <c r="N1029" s="23">
        <v>93.81</v>
      </c>
      <c r="O1029" s="23">
        <v>92.88</v>
      </c>
      <c r="P1029" s="23">
        <v>91.82</v>
      </c>
      <c r="Q1029" s="23">
        <v>91.19</v>
      </c>
      <c r="R1029" s="23">
        <v>91.13</v>
      </c>
      <c r="S1029" s="23">
        <v>92.01</v>
      </c>
      <c r="T1029" s="23">
        <v>87.14</v>
      </c>
      <c r="U1029" s="23">
        <v>80.849999999999994</v>
      </c>
      <c r="V1029" s="23">
        <v>80.58</v>
      </c>
      <c r="W1029" s="23">
        <v>82.3</v>
      </c>
      <c r="X1029" s="23">
        <v>88.42</v>
      </c>
      <c r="Y1029" s="23">
        <v>91.65</v>
      </c>
    </row>
    <row r="1030" spans="1:25" s="59" customFormat="1" ht="51.75" hidden="1" outlineLevel="1" thickBot="1" x14ac:dyDescent="0.25">
      <c r="A1030" s="54" t="s">
        <v>38</v>
      </c>
      <c r="B1030" s="82">
        <v>89.696955450000004</v>
      </c>
      <c r="C1030" s="82">
        <v>94.378023959999993</v>
      </c>
      <c r="D1030" s="82">
        <v>96.645166259999996</v>
      </c>
      <c r="E1030" s="82">
        <v>97.163816179999998</v>
      </c>
      <c r="F1030" s="82">
        <v>97.053145959999995</v>
      </c>
      <c r="G1030" s="82">
        <v>96.435100520000006</v>
      </c>
      <c r="H1030" s="82">
        <v>97.454356950000005</v>
      </c>
      <c r="I1030" s="82">
        <v>90.461058960000003</v>
      </c>
      <c r="J1030" s="82">
        <v>91.926426759999998</v>
      </c>
      <c r="K1030" s="82">
        <v>89.129739270000002</v>
      </c>
      <c r="L1030" s="82">
        <v>81.395425439999997</v>
      </c>
      <c r="M1030" s="82">
        <v>84.24707214</v>
      </c>
      <c r="N1030" s="82">
        <v>93.813932980000004</v>
      </c>
      <c r="O1030" s="82">
        <v>92.875658279999996</v>
      </c>
      <c r="P1030" s="82">
        <v>91.817524520000006</v>
      </c>
      <c r="Q1030" s="82">
        <v>91.192267970000003</v>
      </c>
      <c r="R1030" s="82">
        <v>91.126897929999998</v>
      </c>
      <c r="S1030" s="82">
        <v>92.012715499999999</v>
      </c>
      <c r="T1030" s="82">
        <v>87.140717719999998</v>
      </c>
      <c r="U1030" s="82">
        <v>80.845886530000001</v>
      </c>
      <c r="V1030" s="82">
        <v>80.583798369999997</v>
      </c>
      <c r="W1030" s="82">
        <v>82.295273789999996</v>
      </c>
      <c r="X1030" s="82">
        <v>88.416589329999994</v>
      </c>
      <c r="Y1030" s="82">
        <v>91.654322399999998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89.99</v>
      </c>
      <c r="C1032" s="23">
        <v>93.01</v>
      </c>
      <c r="D1032" s="23">
        <v>95.2</v>
      </c>
      <c r="E1032" s="23">
        <v>96.49</v>
      </c>
      <c r="F1032" s="23">
        <v>97.3</v>
      </c>
      <c r="G1032" s="23">
        <v>96.57</v>
      </c>
      <c r="H1032" s="23">
        <v>93.24</v>
      </c>
      <c r="I1032" s="23">
        <v>89.71</v>
      </c>
      <c r="J1032" s="23">
        <v>88.16</v>
      </c>
      <c r="K1032" s="23">
        <v>83.74</v>
      </c>
      <c r="L1032" s="23">
        <v>87.64</v>
      </c>
      <c r="M1032" s="23">
        <v>84.19</v>
      </c>
      <c r="N1032" s="23">
        <v>81.14</v>
      </c>
      <c r="O1032" s="23">
        <v>82.08</v>
      </c>
      <c r="P1032" s="23">
        <v>88.16</v>
      </c>
      <c r="Q1032" s="23">
        <v>87.85</v>
      </c>
      <c r="R1032" s="23">
        <v>87.76</v>
      </c>
      <c r="S1032" s="23">
        <v>86.62</v>
      </c>
      <c r="T1032" s="23">
        <v>86.39</v>
      </c>
      <c r="U1032" s="23">
        <v>85.07</v>
      </c>
      <c r="V1032" s="23">
        <v>84.12</v>
      </c>
      <c r="W1032" s="23">
        <v>81.84</v>
      </c>
      <c r="X1032" s="23">
        <v>80.95</v>
      </c>
      <c r="Y1032" s="23">
        <v>87.73</v>
      </c>
    </row>
    <row r="1033" spans="1:25" s="59" customFormat="1" ht="51.75" hidden="1" outlineLevel="1" thickBot="1" x14ac:dyDescent="0.25">
      <c r="A1033" s="54" t="s">
        <v>38</v>
      </c>
      <c r="B1033" s="82">
        <v>89.985074130000001</v>
      </c>
      <c r="C1033" s="82">
        <v>93.013369119999993</v>
      </c>
      <c r="D1033" s="82">
        <v>95.200097569999997</v>
      </c>
      <c r="E1033" s="82">
        <v>96.486544100000003</v>
      </c>
      <c r="F1033" s="82">
        <v>97.298254420000006</v>
      </c>
      <c r="G1033" s="82">
        <v>96.566461790000005</v>
      </c>
      <c r="H1033" s="82">
        <v>93.238103760000001</v>
      </c>
      <c r="I1033" s="82">
        <v>89.712717080000004</v>
      </c>
      <c r="J1033" s="82">
        <v>88.161719869999999</v>
      </c>
      <c r="K1033" s="82">
        <v>83.739124140000001</v>
      </c>
      <c r="L1033" s="82">
        <v>87.639620309999998</v>
      </c>
      <c r="M1033" s="82">
        <v>84.190622200000007</v>
      </c>
      <c r="N1033" s="82">
        <v>81.137442859999993</v>
      </c>
      <c r="O1033" s="82">
        <v>82.077470809999994</v>
      </c>
      <c r="P1033" s="82">
        <v>88.163051460000005</v>
      </c>
      <c r="Q1033" s="82">
        <v>87.853302150000005</v>
      </c>
      <c r="R1033" s="82">
        <v>87.756726749999999</v>
      </c>
      <c r="S1033" s="82">
        <v>86.620188170000006</v>
      </c>
      <c r="T1033" s="82">
        <v>86.393486469999999</v>
      </c>
      <c r="U1033" s="82">
        <v>85.068999169999998</v>
      </c>
      <c r="V1033" s="82">
        <v>84.119149210000003</v>
      </c>
      <c r="W1033" s="82">
        <v>81.843352109999998</v>
      </c>
      <c r="X1033" s="82">
        <v>80.946350760000001</v>
      </c>
      <c r="Y1033" s="82">
        <v>87.731774549999997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90.06</v>
      </c>
      <c r="C1035" s="23">
        <v>92.47</v>
      </c>
      <c r="D1035" s="23">
        <v>93.73</v>
      </c>
      <c r="E1035" s="23">
        <v>94.75</v>
      </c>
      <c r="F1035" s="23">
        <v>94.5</v>
      </c>
      <c r="G1035" s="23">
        <v>93.98</v>
      </c>
      <c r="H1035" s="23">
        <v>93.32</v>
      </c>
      <c r="I1035" s="23">
        <v>92.97</v>
      </c>
      <c r="J1035" s="23">
        <v>92.76</v>
      </c>
      <c r="K1035" s="23">
        <v>88.49</v>
      </c>
      <c r="L1035" s="23">
        <v>87.34</v>
      </c>
      <c r="M1035" s="23">
        <v>89.64</v>
      </c>
      <c r="N1035" s="23">
        <v>91.97</v>
      </c>
      <c r="O1035" s="23">
        <v>93.07</v>
      </c>
      <c r="P1035" s="23">
        <v>91.07</v>
      </c>
      <c r="Q1035" s="23">
        <v>91.67</v>
      </c>
      <c r="R1035" s="23">
        <v>92.38</v>
      </c>
      <c r="S1035" s="23">
        <v>90.77</v>
      </c>
      <c r="T1035" s="23">
        <v>87.14</v>
      </c>
      <c r="U1035" s="23">
        <v>83.92</v>
      </c>
      <c r="V1035" s="23">
        <v>85.12</v>
      </c>
      <c r="W1035" s="23">
        <v>85.83</v>
      </c>
      <c r="X1035" s="23">
        <v>85.56</v>
      </c>
      <c r="Y1035" s="23">
        <v>87.59</v>
      </c>
    </row>
    <row r="1036" spans="1:25" s="59" customFormat="1" ht="25.5" hidden="1" customHeight="1" outlineLevel="1" thickBot="1" x14ac:dyDescent="0.25">
      <c r="A1036" s="54" t="s">
        <v>38</v>
      </c>
      <c r="B1036" s="82">
        <v>90.059627300000002</v>
      </c>
      <c r="C1036" s="82">
        <v>92.474487749999994</v>
      </c>
      <c r="D1036" s="82">
        <v>93.730626700000002</v>
      </c>
      <c r="E1036" s="82">
        <v>94.753323089999995</v>
      </c>
      <c r="F1036" s="82">
        <v>94.502573569999996</v>
      </c>
      <c r="G1036" s="82">
        <v>93.982764099999997</v>
      </c>
      <c r="H1036" s="82">
        <v>93.321445990000001</v>
      </c>
      <c r="I1036" s="82">
        <v>92.970628770000005</v>
      </c>
      <c r="J1036" s="82">
        <v>92.757990120000002</v>
      </c>
      <c r="K1036" s="82">
        <v>88.489836460000006</v>
      </c>
      <c r="L1036" s="82">
        <v>87.341783269999993</v>
      </c>
      <c r="M1036" s="82">
        <v>89.641711040000004</v>
      </c>
      <c r="N1036" s="82">
        <v>91.966196609999997</v>
      </c>
      <c r="O1036" s="82">
        <v>93.072709169999996</v>
      </c>
      <c r="P1036" s="82">
        <v>91.070309829999999</v>
      </c>
      <c r="Q1036" s="82">
        <v>91.666112440000006</v>
      </c>
      <c r="R1036" s="82">
        <v>92.384987010000003</v>
      </c>
      <c r="S1036" s="82">
        <v>90.774678260000002</v>
      </c>
      <c r="T1036" s="82">
        <v>87.136226210000004</v>
      </c>
      <c r="U1036" s="82">
        <v>83.92055877</v>
      </c>
      <c r="V1036" s="82">
        <v>85.120114049999998</v>
      </c>
      <c r="W1036" s="82">
        <v>85.826041070000002</v>
      </c>
      <c r="X1036" s="82">
        <v>85.562062940000004</v>
      </c>
      <c r="Y1036" s="82">
        <v>87.591204059999995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89.7</v>
      </c>
      <c r="C1038" s="23">
        <v>94.46</v>
      </c>
      <c r="D1038" s="23">
        <v>95.96</v>
      </c>
      <c r="E1038" s="23">
        <v>96.63</v>
      </c>
      <c r="F1038" s="23">
        <v>96.41</v>
      </c>
      <c r="G1038" s="23">
        <v>95.91</v>
      </c>
      <c r="H1038" s="23">
        <v>94.9</v>
      </c>
      <c r="I1038" s="23">
        <v>91.06</v>
      </c>
      <c r="J1038" s="23">
        <v>88.24</v>
      </c>
      <c r="K1038" s="23">
        <v>92.22</v>
      </c>
      <c r="L1038" s="23">
        <v>91.56</v>
      </c>
      <c r="M1038" s="23">
        <v>92.17</v>
      </c>
      <c r="N1038" s="23">
        <v>94.01</v>
      </c>
      <c r="O1038" s="23">
        <v>90.01</v>
      </c>
      <c r="P1038" s="23">
        <v>85.87</v>
      </c>
      <c r="Q1038" s="23">
        <v>86.53</v>
      </c>
      <c r="R1038" s="23">
        <v>87.02</v>
      </c>
      <c r="S1038" s="23">
        <v>86.5</v>
      </c>
      <c r="T1038" s="23">
        <v>93.01</v>
      </c>
      <c r="U1038" s="23">
        <v>77.790000000000006</v>
      </c>
      <c r="V1038" s="23">
        <v>77.790000000000006</v>
      </c>
      <c r="W1038" s="23">
        <v>79.88</v>
      </c>
      <c r="X1038" s="23">
        <v>88.17</v>
      </c>
      <c r="Y1038" s="23">
        <v>88.58</v>
      </c>
    </row>
    <row r="1039" spans="1:25" s="59" customFormat="1" ht="51.75" hidden="1" outlineLevel="1" thickBot="1" x14ac:dyDescent="0.25">
      <c r="A1039" s="54" t="s">
        <v>38</v>
      </c>
      <c r="B1039" s="82">
        <v>89.700882919999998</v>
      </c>
      <c r="C1039" s="82">
        <v>94.458123069999999</v>
      </c>
      <c r="D1039" s="82">
        <v>95.961710710000006</v>
      </c>
      <c r="E1039" s="82">
        <v>96.632143670000005</v>
      </c>
      <c r="F1039" s="82">
        <v>96.414290449999996</v>
      </c>
      <c r="G1039" s="82">
        <v>95.91141562</v>
      </c>
      <c r="H1039" s="82">
        <v>94.901087360000005</v>
      </c>
      <c r="I1039" s="82">
        <v>91.060041139999996</v>
      </c>
      <c r="J1039" s="82">
        <v>88.239261110000001</v>
      </c>
      <c r="K1039" s="82">
        <v>92.219399359999997</v>
      </c>
      <c r="L1039" s="82">
        <v>91.561645580000004</v>
      </c>
      <c r="M1039" s="82">
        <v>92.169992949999994</v>
      </c>
      <c r="N1039" s="82">
        <v>94.013635359999995</v>
      </c>
      <c r="O1039" s="82">
        <v>90.006391070000006</v>
      </c>
      <c r="P1039" s="82">
        <v>85.870128699999995</v>
      </c>
      <c r="Q1039" s="82">
        <v>86.531420120000007</v>
      </c>
      <c r="R1039" s="82">
        <v>87.015456110000002</v>
      </c>
      <c r="S1039" s="82">
        <v>86.498706299999995</v>
      </c>
      <c r="T1039" s="82">
        <v>93.006371099999996</v>
      </c>
      <c r="U1039" s="82">
        <v>77.79493248</v>
      </c>
      <c r="V1039" s="82">
        <v>77.791977119999999</v>
      </c>
      <c r="W1039" s="82">
        <v>79.881548699999996</v>
      </c>
      <c r="X1039" s="82">
        <v>88.173503640000007</v>
      </c>
      <c r="Y1039" s="82">
        <v>88.582736870000005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97.91</v>
      </c>
      <c r="C1041" s="23">
        <v>101.56</v>
      </c>
      <c r="D1041" s="23">
        <v>104</v>
      </c>
      <c r="E1041" s="23">
        <v>104.86</v>
      </c>
      <c r="F1041" s="23">
        <v>104.72</v>
      </c>
      <c r="G1041" s="23">
        <v>102.62</v>
      </c>
      <c r="H1041" s="23">
        <v>96.59</v>
      </c>
      <c r="I1041" s="23">
        <v>90.85</v>
      </c>
      <c r="J1041" s="23">
        <v>89.88</v>
      </c>
      <c r="K1041" s="23">
        <v>90.6</v>
      </c>
      <c r="L1041" s="23">
        <v>91.7</v>
      </c>
      <c r="M1041" s="23">
        <v>93.41</v>
      </c>
      <c r="N1041" s="23">
        <v>95.25</v>
      </c>
      <c r="O1041" s="23">
        <v>96.71</v>
      </c>
      <c r="P1041" s="23">
        <v>98.72</v>
      </c>
      <c r="Q1041" s="23">
        <v>99.64</v>
      </c>
      <c r="R1041" s="23">
        <v>100.12</v>
      </c>
      <c r="S1041" s="23">
        <v>98.45</v>
      </c>
      <c r="T1041" s="23">
        <v>93.52</v>
      </c>
      <c r="U1041" s="23">
        <v>89.96</v>
      </c>
      <c r="V1041" s="23">
        <v>90.48</v>
      </c>
      <c r="W1041" s="23">
        <v>91.87</v>
      </c>
      <c r="X1041" s="23">
        <v>90.32</v>
      </c>
      <c r="Y1041" s="23">
        <v>92.92</v>
      </c>
    </row>
    <row r="1042" spans="1:25" s="59" customFormat="1" ht="51.75" hidden="1" outlineLevel="1" thickBot="1" x14ac:dyDescent="0.25">
      <c r="A1042" s="54" t="s">
        <v>38</v>
      </c>
      <c r="B1042" s="82">
        <v>97.913103559999996</v>
      </c>
      <c r="C1042" s="82">
        <v>101.56209447000001</v>
      </c>
      <c r="D1042" s="82">
        <v>104.00309589</v>
      </c>
      <c r="E1042" s="82">
        <v>104.85709237</v>
      </c>
      <c r="F1042" s="82">
        <v>104.71929904</v>
      </c>
      <c r="G1042" s="82">
        <v>102.61699898000001</v>
      </c>
      <c r="H1042" s="82">
        <v>96.592362890000004</v>
      </c>
      <c r="I1042" s="82">
        <v>90.845621809999997</v>
      </c>
      <c r="J1042" s="82">
        <v>89.877306799999999</v>
      </c>
      <c r="K1042" s="82">
        <v>90.602256710000006</v>
      </c>
      <c r="L1042" s="82">
        <v>91.701152559999997</v>
      </c>
      <c r="M1042" s="82">
        <v>93.412322930000002</v>
      </c>
      <c r="N1042" s="82">
        <v>95.252912499999994</v>
      </c>
      <c r="O1042" s="82">
        <v>96.712221330000006</v>
      </c>
      <c r="P1042" s="82">
        <v>98.721882780000001</v>
      </c>
      <c r="Q1042" s="82">
        <v>99.63886479</v>
      </c>
      <c r="R1042" s="82">
        <v>100.11783162</v>
      </c>
      <c r="S1042" s="82">
        <v>98.450656850000001</v>
      </c>
      <c r="T1042" s="82">
        <v>93.523271030000004</v>
      </c>
      <c r="U1042" s="82">
        <v>89.963259750000006</v>
      </c>
      <c r="V1042" s="82">
        <v>90.481690349999994</v>
      </c>
      <c r="W1042" s="82">
        <v>91.872980470000002</v>
      </c>
      <c r="X1042" s="82">
        <v>90.315400120000007</v>
      </c>
      <c r="Y1042" s="82">
        <v>92.922772679999994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101.56</v>
      </c>
      <c r="C1044" s="23">
        <v>103.16</v>
      </c>
      <c r="D1044" s="23">
        <v>103.5</v>
      </c>
      <c r="E1044" s="23">
        <v>104.38</v>
      </c>
      <c r="F1044" s="23">
        <v>104.22</v>
      </c>
      <c r="G1044" s="23">
        <v>103.52</v>
      </c>
      <c r="H1044" s="23">
        <v>100</v>
      </c>
      <c r="I1044" s="23">
        <v>96.55</v>
      </c>
      <c r="J1044" s="23">
        <v>95.86</v>
      </c>
      <c r="K1044" s="23">
        <v>94.52</v>
      </c>
      <c r="L1044" s="23">
        <v>94.08</v>
      </c>
      <c r="M1044" s="23">
        <v>95.56</v>
      </c>
      <c r="N1044" s="23">
        <v>96.03</v>
      </c>
      <c r="O1044" s="23">
        <v>97.85</v>
      </c>
      <c r="P1044" s="23">
        <v>99.62</v>
      </c>
      <c r="Q1044" s="23">
        <v>100.7</v>
      </c>
      <c r="R1044" s="23">
        <v>100.95</v>
      </c>
      <c r="S1044" s="23">
        <v>99.98</v>
      </c>
      <c r="T1044" s="23">
        <v>96.38</v>
      </c>
      <c r="U1044" s="23">
        <v>92.8</v>
      </c>
      <c r="V1044" s="23">
        <v>93.04</v>
      </c>
      <c r="W1044" s="23">
        <v>94.53</v>
      </c>
      <c r="X1044" s="23">
        <v>96.02</v>
      </c>
      <c r="Y1044" s="23">
        <v>97.84</v>
      </c>
    </row>
    <row r="1045" spans="1:25" s="59" customFormat="1" ht="51.75" hidden="1" outlineLevel="1" thickBot="1" x14ac:dyDescent="0.25">
      <c r="A1045" s="54" t="s">
        <v>38</v>
      </c>
      <c r="B1045" s="82">
        <v>101.55784681999999</v>
      </c>
      <c r="C1045" s="82">
        <v>103.16198645</v>
      </c>
      <c r="D1045" s="82">
        <v>103.50357876</v>
      </c>
      <c r="E1045" s="82">
        <v>104.37838619</v>
      </c>
      <c r="F1045" s="82">
        <v>104.22277545999999</v>
      </c>
      <c r="G1045" s="82">
        <v>103.51505328</v>
      </c>
      <c r="H1045" s="82">
        <v>100.0033162</v>
      </c>
      <c r="I1045" s="82">
        <v>96.551817459999995</v>
      </c>
      <c r="J1045" s="82">
        <v>95.858036580000004</v>
      </c>
      <c r="K1045" s="82">
        <v>94.517288550000004</v>
      </c>
      <c r="L1045" s="82">
        <v>94.078750869999993</v>
      </c>
      <c r="M1045" s="82">
        <v>95.561484269999994</v>
      </c>
      <c r="N1045" s="82">
        <v>96.032365609999999</v>
      </c>
      <c r="O1045" s="82">
        <v>97.850497079999997</v>
      </c>
      <c r="P1045" s="82">
        <v>99.620592439999996</v>
      </c>
      <c r="Q1045" s="82">
        <v>100.70112118999999</v>
      </c>
      <c r="R1045" s="82">
        <v>100.95107279</v>
      </c>
      <c r="S1045" s="82">
        <v>99.983583280000005</v>
      </c>
      <c r="T1045" s="82">
        <v>96.384050389999999</v>
      </c>
      <c r="U1045" s="82">
        <v>92.795319419999998</v>
      </c>
      <c r="V1045" s="82">
        <v>93.03733905</v>
      </c>
      <c r="W1045" s="82">
        <v>94.528116499999996</v>
      </c>
      <c r="X1045" s="82">
        <v>96.018836429999993</v>
      </c>
      <c r="Y1045" s="82">
        <v>97.839563049999995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</row>
    <row r="1048" spans="1:25" s="59" customFormat="1" ht="51.75" hidden="1" outlineLevel="1" thickBot="1" x14ac:dyDescent="0.25">
      <c r="A1048" s="54" t="s">
        <v>38</v>
      </c>
      <c r="B1048" s="82">
        <v>0</v>
      </c>
      <c r="C1048" s="82">
        <v>0</v>
      </c>
      <c r="D1048" s="82">
        <v>0</v>
      </c>
      <c r="E1048" s="82">
        <v>0</v>
      </c>
      <c r="F1048" s="82">
        <v>0</v>
      </c>
      <c r="G1048" s="82">
        <v>0</v>
      </c>
      <c r="H1048" s="82">
        <v>0</v>
      </c>
      <c r="I1048" s="82">
        <v>0</v>
      </c>
      <c r="J1048" s="82">
        <v>0</v>
      </c>
      <c r="K1048" s="82">
        <v>0</v>
      </c>
      <c r="L1048" s="82">
        <v>0</v>
      </c>
      <c r="M1048" s="82">
        <v>0</v>
      </c>
      <c r="N1048" s="82">
        <v>0</v>
      </c>
      <c r="O1048" s="82">
        <v>0</v>
      </c>
      <c r="P1048" s="82">
        <v>0</v>
      </c>
      <c r="Q1048" s="82">
        <v>0</v>
      </c>
      <c r="R1048" s="82">
        <v>0</v>
      </c>
      <c r="S1048" s="82">
        <v>0</v>
      </c>
      <c r="T1048" s="82">
        <v>0</v>
      </c>
      <c r="U1048" s="82">
        <v>0</v>
      </c>
      <c r="V1048" s="82">
        <v>0</v>
      </c>
      <c r="W1048" s="82">
        <v>0</v>
      </c>
      <c r="X1048" s="82">
        <v>0</v>
      </c>
      <c r="Y1048" s="82">
        <v>0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</row>
    <row r="1051" spans="1:25" s="59" customFormat="1" ht="51.75" hidden="1" outlineLevel="1" thickBot="1" x14ac:dyDescent="0.25">
      <c r="A1051" s="54" t="s">
        <v>38</v>
      </c>
      <c r="B1051" s="82">
        <v>0</v>
      </c>
      <c r="C1051" s="82">
        <v>0</v>
      </c>
      <c r="D1051" s="82">
        <v>0</v>
      </c>
      <c r="E1051" s="82">
        <v>0</v>
      </c>
      <c r="F1051" s="82">
        <v>0</v>
      </c>
      <c r="G1051" s="82">
        <v>0</v>
      </c>
      <c r="H1051" s="82">
        <v>0</v>
      </c>
      <c r="I1051" s="82">
        <v>0</v>
      </c>
      <c r="J1051" s="82">
        <v>0</v>
      </c>
      <c r="K1051" s="82">
        <v>0</v>
      </c>
      <c r="L1051" s="82">
        <v>0</v>
      </c>
      <c r="M1051" s="82">
        <v>0</v>
      </c>
      <c r="N1051" s="82">
        <v>0</v>
      </c>
      <c r="O1051" s="82">
        <v>0</v>
      </c>
      <c r="P1051" s="82">
        <v>0</v>
      </c>
      <c r="Q1051" s="82">
        <v>0</v>
      </c>
      <c r="R1051" s="82">
        <v>0</v>
      </c>
      <c r="S1051" s="82">
        <v>0</v>
      </c>
      <c r="T1051" s="82">
        <v>0</v>
      </c>
      <c r="U1051" s="82">
        <v>0</v>
      </c>
      <c r="V1051" s="82">
        <v>0</v>
      </c>
      <c r="W1051" s="82">
        <v>0</v>
      </c>
      <c r="X1051" s="82">
        <v>0</v>
      </c>
      <c r="Y1051" s="82">
        <v>0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</row>
    <row r="1054" spans="1:25" s="59" customFormat="1" ht="51.75" hidden="1" outlineLevel="1" thickBot="1" x14ac:dyDescent="0.25">
      <c r="A1054" s="54" t="s">
        <v>38</v>
      </c>
      <c r="B1054" s="82">
        <v>0</v>
      </c>
      <c r="C1054" s="82">
        <v>0</v>
      </c>
      <c r="D1054" s="82">
        <v>0</v>
      </c>
      <c r="E1054" s="82">
        <v>0</v>
      </c>
      <c r="F1054" s="82">
        <v>0</v>
      </c>
      <c r="G1054" s="82">
        <v>0</v>
      </c>
      <c r="H1054" s="82">
        <v>0</v>
      </c>
      <c r="I1054" s="82">
        <v>0</v>
      </c>
      <c r="J1054" s="82">
        <v>0</v>
      </c>
      <c r="K1054" s="82">
        <v>0</v>
      </c>
      <c r="L1054" s="82">
        <v>0</v>
      </c>
      <c r="M1054" s="82">
        <v>0</v>
      </c>
      <c r="N1054" s="82">
        <v>0</v>
      </c>
      <c r="O1054" s="82">
        <v>0</v>
      </c>
      <c r="P1054" s="82">
        <v>0</v>
      </c>
      <c r="Q1054" s="82">
        <v>0</v>
      </c>
      <c r="R1054" s="82">
        <v>0</v>
      </c>
      <c r="S1054" s="82">
        <v>0</v>
      </c>
      <c r="T1054" s="82">
        <v>0</v>
      </c>
      <c r="U1054" s="82">
        <v>0</v>
      </c>
      <c r="V1054" s="82">
        <v>0</v>
      </c>
      <c r="W1054" s="82">
        <v>0</v>
      </c>
      <c r="X1054" s="82">
        <v>0</v>
      </c>
      <c r="Y1054" s="82">
        <v>0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85" t="s">
        <v>31</v>
      </c>
      <c r="B1057" s="87" t="s">
        <v>58</v>
      </c>
      <c r="C1057" s="88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9"/>
      <c r="Z1057" s="5"/>
    </row>
    <row r="1058" spans="1:26" s="59" customFormat="1" ht="25.5" customHeight="1" collapsed="1" x14ac:dyDescent="0.2">
      <c r="A1058" s="86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267.76</v>
      </c>
      <c r="C1059" s="23">
        <v>277.62</v>
      </c>
      <c r="D1059" s="23">
        <v>283.07</v>
      </c>
      <c r="E1059" s="23">
        <v>286.42</v>
      </c>
      <c r="F1059" s="23">
        <v>285.05</v>
      </c>
      <c r="G1059" s="23">
        <v>281.73</v>
      </c>
      <c r="H1059" s="23">
        <v>265.72000000000003</v>
      </c>
      <c r="I1059" s="23">
        <v>253.65</v>
      </c>
      <c r="J1059" s="23">
        <v>246.65</v>
      </c>
      <c r="K1059" s="23">
        <v>242.42</v>
      </c>
      <c r="L1059" s="23">
        <v>245.06</v>
      </c>
      <c r="M1059" s="23">
        <v>248.17</v>
      </c>
      <c r="N1059" s="23">
        <v>237.72</v>
      </c>
      <c r="O1059" s="23">
        <v>237.5</v>
      </c>
      <c r="P1059" s="23">
        <v>241.84</v>
      </c>
      <c r="Q1059" s="23">
        <v>243.77</v>
      </c>
      <c r="R1059" s="23">
        <v>244.66</v>
      </c>
      <c r="S1059" s="23">
        <v>240.81</v>
      </c>
      <c r="T1059" s="23">
        <v>227.14</v>
      </c>
      <c r="U1059" s="23">
        <v>223.06</v>
      </c>
      <c r="V1059" s="23">
        <v>228.52</v>
      </c>
      <c r="W1059" s="23">
        <v>232.97</v>
      </c>
      <c r="X1059" s="23">
        <v>240.57</v>
      </c>
      <c r="Y1059" s="23">
        <v>254.67</v>
      </c>
    </row>
    <row r="1060" spans="1:26" s="59" customFormat="1" ht="51.75" hidden="1" outlineLevel="1" thickBot="1" x14ac:dyDescent="0.25">
      <c r="A1060" s="54" t="s">
        <v>38</v>
      </c>
      <c r="B1060" s="82">
        <v>267.76035843</v>
      </c>
      <c r="C1060" s="82">
        <v>277.61617080000002</v>
      </c>
      <c r="D1060" s="82">
        <v>283.07363358999999</v>
      </c>
      <c r="E1060" s="82">
        <v>286.41734923000001</v>
      </c>
      <c r="F1060" s="82">
        <v>285.05470714</v>
      </c>
      <c r="G1060" s="82">
        <v>281.73491583999999</v>
      </c>
      <c r="H1060" s="82">
        <v>265.72469551</v>
      </c>
      <c r="I1060" s="82">
        <v>253.64508538000001</v>
      </c>
      <c r="J1060" s="82">
        <v>246.64814329999999</v>
      </c>
      <c r="K1060" s="82">
        <v>242.41772427999999</v>
      </c>
      <c r="L1060" s="82">
        <v>245.06419439000001</v>
      </c>
      <c r="M1060" s="82">
        <v>248.17109282000001</v>
      </c>
      <c r="N1060" s="82">
        <v>237.72427909000001</v>
      </c>
      <c r="O1060" s="82">
        <v>237.50062611000001</v>
      </c>
      <c r="P1060" s="82">
        <v>241.83767803999999</v>
      </c>
      <c r="Q1060" s="82">
        <v>243.77005599</v>
      </c>
      <c r="R1060" s="82">
        <v>244.66321679999999</v>
      </c>
      <c r="S1060" s="82">
        <v>240.81326462000001</v>
      </c>
      <c r="T1060" s="82">
        <v>227.13634714</v>
      </c>
      <c r="U1060" s="82">
        <v>223.05913219999999</v>
      </c>
      <c r="V1060" s="82">
        <v>228.52091841999999</v>
      </c>
      <c r="W1060" s="82">
        <v>232.97307322</v>
      </c>
      <c r="X1060" s="82">
        <v>240.57090381</v>
      </c>
      <c r="Y1060" s="82">
        <v>254.6749441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269.7</v>
      </c>
      <c r="C1062" s="23">
        <v>278.54000000000002</v>
      </c>
      <c r="D1062" s="23">
        <v>284.08999999999997</v>
      </c>
      <c r="E1062" s="23">
        <v>287.17</v>
      </c>
      <c r="F1062" s="23">
        <v>285.39999999999998</v>
      </c>
      <c r="G1062" s="23">
        <v>280.89999999999998</v>
      </c>
      <c r="H1062" s="23">
        <v>264.87</v>
      </c>
      <c r="I1062" s="23">
        <v>248.63</v>
      </c>
      <c r="J1062" s="23">
        <v>239.52</v>
      </c>
      <c r="K1062" s="23">
        <v>233.2</v>
      </c>
      <c r="L1062" s="23">
        <v>230.79</v>
      </c>
      <c r="M1062" s="23">
        <v>233.68</v>
      </c>
      <c r="N1062" s="23">
        <v>239.16</v>
      </c>
      <c r="O1062" s="23">
        <v>241.53</v>
      </c>
      <c r="P1062" s="23">
        <v>245.52</v>
      </c>
      <c r="Q1062" s="23">
        <v>248.14</v>
      </c>
      <c r="R1062" s="23">
        <v>248.29</v>
      </c>
      <c r="S1062" s="23">
        <v>245.09</v>
      </c>
      <c r="T1062" s="23">
        <v>230.58</v>
      </c>
      <c r="U1062" s="23">
        <v>225.53</v>
      </c>
      <c r="V1062" s="23">
        <v>229</v>
      </c>
      <c r="W1062" s="23">
        <v>235.88</v>
      </c>
      <c r="X1062" s="23">
        <v>241.9</v>
      </c>
      <c r="Y1062" s="23">
        <v>254.37</v>
      </c>
    </row>
    <row r="1063" spans="1:26" s="59" customFormat="1" ht="25.5" hidden="1" customHeight="1" outlineLevel="1" thickBot="1" x14ac:dyDescent="0.25">
      <c r="A1063" s="54" t="s">
        <v>38</v>
      </c>
      <c r="B1063" s="82">
        <v>269.70201985</v>
      </c>
      <c r="C1063" s="82">
        <v>278.54006005999997</v>
      </c>
      <c r="D1063" s="82">
        <v>284.09356815000001</v>
      </c>
      <c r="E1063" s="82">
        <v>287.16683260999997</v>
      </c>
      <c r="F1063" s="82">
        <v>285.40117605</v>
      </c>
      <c r="G1063" s="82">
        <v>280.89625553000002</v>
      </c>
      <c r="H1063" s="82">
        <v>264.87002801</v>
      </c>
      <c r="I1063" s="82">
        <v>248.62635037999999</v>
      </c>
      <c r="J1063" s="82">
        <v>239.52024639999999</v>
      </c>
      <c r="K1063" s="82">
        <v>233.19668985999999</v>
      </c>
      <c r="L1063" s="82">
        <v>230.79451768999999</v>
      </c>
      <c r="M1063" s="82">
        <v>233.67555784000001</v>
      </c>
      <c r="N1063" s="82">
        <v>239.16369288000001</v>
      </c>
      <c r="O1063" s="82">
        <v>241.52600939000001</v>
      </c>
      <c r="P1063" s="82">
        <v>245.51569051000001</v>
      </c>
      <c r="Q1063" s="82">
        <v>248.14099784000001</v>
      </c>
      <c r="R1063" s="82">
        <v>248.28568104999999</v>
      </c>
      <c r="S1063" s="82">
        <v>245.09154326999999</v>
      </c>
      <c r="T1063" s="82">
        <v>230.58389722999999</v>
      </c>
      <c r="U1063" s="82">
        <v>225.5279931</v>
      </c>
      <c r="V1063" s="82">
        <v>228.99984086000001</v>
      </c>
      <c r="W1063" s="82">
        <v>235.88012304</v>
      </c>
      <c r="X1063" s="82">
        <v>241.90255698000001</v>
      </c>
      <c r="Y1063" s="82">
        <v>254.36776079000001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270.57</v>
      </c>
      <c r="C1065" s="23">
        <v>281.45</v>
      </c>
      <c r="D1065" s="23">
        <v>286.97000000000003</v>
      </c>
      <c r="E1065" s="23">
        <v>288.36</v>
      </c>
      <c r="F1065" s="23">
        <v>287.51</v>
      </c>
      <c r="G1065" s="23">
        <v>283.41000000000003</v>
      </c>
      <c r="H1065" s="23">
        <v>267.76</v>
      </c>
      <c r="I1065" s="23">
        <v>250.69</v>
      </c>
      <c r="J1065" s="23">
        <v>239.45</v>
      </c>
      <c r="K1065" s="23">
        <v>233.48</v>
      </c>
      <c r="L1065" s="23">
        <v>232.83</v>
      </c>
      <c r="M1065" s="23">
        <v>234.58</v>
      </c>
      <c r="N1065" s="23">
        <v>240.2</v>
      </c>
      <c r="O1065" s="23">
        <v>243.82</v>
      </c>
      <c r="P1065" s="23">
        <v>250.07</v>
      </c>
      <c r="Q1065" s="23">
        <v>251.53</v>
      </c>
      <c r="R1065" s="23">
        <v>245.96</v>
      </c>
      <c r="S1065" s="23">
        <v>242.17</v>
      </c>
      <c r="T1065" s="23">
        <v>229.16</v>
      </c>
      <c r="U1065" s="23">
        <v>226.36</v>
      </c>
      <c r="V1065" s="23">
        <v>228.09</v>
      </c>
      <c r="W1065" s="23">
        <v>232.1</v>
      </c>
      <c r="X1065" s="23">
        <v>239.02</v>
      </c>
      <c r="Y1065" s="23">
        <v>251.47</v>
      </c>
    </row>
    <row r="1066" spans="1:26" s="59" customFormat="1" ht="51.75" hidden="1" outlineLevel="1" thickBot="1" x14ac:dyDescent="0.25">
      <c r="A1066" s="54" t="s">
        <v>38</v>
      </c>
      <c r="B1066" s="82">
        <v>270.57160974999999</v>
      </c>
      <c r="C1066" s="82">
        <v>281.45424965000001</v>
      </c>
      <c r="D1066" s="82">
        <v>286.96898831999999</v>
      </c>
      <c r="E1066" s="82">
        <v>288.36082085999999</v>
      </c>
      <c r="F1066" s="82">
        <v>287.51085222</v>
      </c>
      <c r="G1066" s="82">
        <v>283.40659228999999</v>
      </c>
      <c r="H1066" s="82">
        <v>267.76128693999999</v>
      </c>
      <c r="I1066" s="82">
        <v>250.69058584000001</v>
      </c>
      <c r="J1066" s="82">
        <v>239.45307394</v>
      </c>
      <c r="K1066" s="82">
        <v>233.47638907999999</v>
      </c>
      <c r="L1066" s="82">
        <v>232.83071522</v>
      </c>
      <c r="M1066" s="82">
        <v>234.57821329999999</v>
      </c>
      <c r="N1066" s="82">
        <v>240.20426646999999</v>
      </c>
      <c r="O1066" s="82">
        <v>243.81630795000001</v>
      </c>
      <c r="P1066" s="82">
        <v>250.06992846</v>
      </c>
      <c r="Q1066" s="82">
        <v>251.52733147000001</v>
      </c>
      <c r="R1066" s="82">
        <v>245.96330275</v>
      </c>
      <c r="S1066" s="82">
        <v>242.17198177</v>
      </c>
      <c r="T1066" s="82">
        <v>229.1580553</v>
      </c>
      <c r="U1066" s="82">
        <v>226.36449995999999</v>
      </c>
      <c r="V1066" s="82">
        <v>228.09446629999999</v>
      </c>
      <c r="W1066" s="82">
        <v>232.10417142</v>
      </c>
      <c r="X1066" s="82">
        <v>239.02074977000001</v>
      </c>
      <c r="Y1066" s="82">
        <v>251.46772106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257.77</v>
      </c>
      <c r="C1068" s="23">
        <v>265.99</v>
      </c>
      <c r="D1068" s="23">
        <v>271.37</v>
      </c>
      <c r="E1068" s="23">
        <v>275.06</v>
      </c>
      <c r="F1068" s="23">
        <v>274.58</v>
      </c>
      <c r="G1068" s="23">
        <v>271.95</v>
      </c>
      <c r="H1068" s="23">
        <v>266.22000000000003</v>
      </c>
      <c r="I1068" s="23">
        <v>257.83</v>
      </c>
      <c r="J1068" s="23">
        <v>247.66</v>
      </c>
      <c r="K1068" s="23">
        <v>235.35</v>
      </c>
      <c r="L1068" s="23">
        <v>228.09</v>
      </c>
      <c r="M1068" s="23">
        <v>228.87</v>
      </c>
      <c r="N1068" s="23">
        <v>232.51</v>
      </c>
      <c r="O1068" s="23">
        <v>237.13</v>
      </c>
      <c r="P1068" s="23">
        <v>240.25</v>
      </c>
      <c r="Q1068" s="23">
        <v>242.22</v>
      </c>
      <c r="R1068" s="23">
        <v>241.94</v>
      </c>
      <c r="S1068" s="23">
        <v>238.8</v>
      </c>
      <c r="T1068" s="23">
        <v>225.82</v>
      </c>
      <c r="U1068" s="23">
        <v>229.2</v>
      </c>
      <c r="V1068" s="23">
        <v>235.17</v>
      </c>
      <c r="W1068" s="23">
        <v>229.63</v>
      </c>
      <c r="X1068" s="23">
        <v>230.2</v>
      </c>
      <c r="Y1068" s="23">
        <v>244.64</v>
      </c>
    </row>
    <row r="1069" spans="1:26" s="59" customFormat="1" ht="51.75" hidden="1" outlineLevel="1" thickBot="1" x14ac:dyDescent="0.25">
      <c r="A1069" s="54" t="s">
        <v>38</v>
      </c>
      <c r="B1069" s="82">
        <v>257.77204788</v>
      </c>
      <c r="C1069" s="82">
        <v>265.98632454</v>
      </c>
      <c r="D1069" s="82">
        <v>271.37165044</v>
      </c>
      <c r="E1069" s="82">
        <v>275.05562277000001</v>
      </c>
      <c r="F1069" s="82">
        <v>274.57555556</v>
      </c>
      <c r="G1069" s="82">
        <v>271.94977713999998</v>
      </c>
      <c r="H1069" s="82">
        <v>266.22427306999998</v>
      </c>
      <c r="I1069" s="82">
        <v>257.83177619999998</v>
      </c>
      <c r="J1069" s="82">
        <v>247.65937209000001</v>
      </c>
      <c r="K1069" s="82">
        <v>235.34641554000001</v>
      </c>
      <c r="L1069" s="82">
        <v>228.08548486999999</v>
      </c>
      <c r="M1069" s="82">
        <v>228.87041123</v>
      </c>
      <c r="N1069" s="82">
        <v>232.50662689999999</v>
      </c>
      <c r="O1069" s="82">
        <v>237.12669563</v>
      </c>
      <c r="P1069" s="82">
        <v>240.24864316</v>
      </c>
      <c r="Q1069" s="82">
        <v>242.22348267000001</v>
      </c>
      <c r="R1069" s="82">
        <v>241.94241364000001</v>
      </c>
      <c r="S1069" s="82">
        <v>238.79664867</v>
      </c>
      <c r="T1069" s="82">
        <v>225.82344219000001</v>
      </c>
      <c r="U1069" s="82">
        <v>229.20084900000001</v>
      </c>
      <c r="V1069" s="82">
        <v>235.17084113000001</v>
      </c>
      <c r="W1069" s="82">
        <v>229.62782895999999</v>
      </c>
      <c r="X1069" s="82">
        <v>230.20417942</v>
      </c>
      <c r="Y1069" s="82">
        <v>244.64177788000001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256.48</v>
      </c>
      <c r="C1071" s="23">
        <v>266.43</v>
      </c>
      <c r="D1071" s="23">
        <v>271.52</v>
      </c>
      <c r="E1071" s="23">
        <v>274.86</v>
      </c>
      <c r="F1071" s="23">
        <v>274.13</v>
      </c>
      <c r="G1071" s="23">
        <v>273.41000000000003</v>
      </c>
      <c r="H1071" s="23">
        <v>269.79000000000002</v>
      </c>
      <c r="I1071" s="23">
        <v>263.88</v>
      </c>
      <c r="J1071" s="23">
        <v>255.68</v>
      </c>
      <c r="K1071" s="23">
        <v>242.07</v>
      </c>
      <c r="L1071" s="23">
        <v>231.04</v>
      </c>
      <c r="M1071" s="23">
        <v>229.88</v>
      </c>
      <c r="N1071" s="23">
        <v>233.92</v>
      </c>
      <c r="O1071" s="23">
        <v>239.42</v>
      </c>
      <c r="P1071" s="23">
        <v>241.46</v>
      </c>
      <c r="Q1071" s="23">
        <v>244.13</v>
      </c>
      <c r="R1071" s="23">
        <v>244.08</v>
      </c>
      <c r="S1071" s="23">
        <v>239.08</v>
      </c>
      <c r="T1071" s="23">
        <v>225.38</v>
      </c>
      <c r="U1071" s="23">
        <v>221.37</v>
      </c>
      <c r="V1071" s="23">
        <v>223.81</v>
      </c>
      <c r="W1071" s="23">
        <v>228.39</v>
      </c>
      <c r="X1071" s="23">
        <v>234.68</v>
      </c>
      <c r="Y1071" s="23">
        <v>244.53</v>
      </c>
    </row>
    <row r="1072" spans="1:26" s="59" customFormat="1" ht="25.5" hidden="1" customHeight="1" outlineLevel="1" thickBot="1" x14ac:dyDescent="0.25">
      <c r="A1072" s="54" t="s">
        <v>38</v>
      </c>
      <c r="B1072" s="82">
        <v>256.48351007000002</v>
      </c>
      <c r="C1072" s="82">
        <v>266.42586211999998</v>
      </c>
      <c r="D1072" s="82">
        <v>271.51548946999998</v>
      </c>
      <c r="E1072" s="82">
        <v>274.86401984999998</v>
      </c>
      <c r="F1072" s="82">
        <v>274.12730585999998</v>
      </c>
      <c r="G1072" s="82">
        <v>273.41108967000002</v>
      </c>
      <c r="H1072" s="82">
        <v>269.79444209000002</v>
      </c>
      <c r="I1072" s="82">
        <v>263.87840933000001</v>
      </c>
      <c r="J1072" s="82">
        <v>255.67549614999999</v>
      </c>
      <c r="K1072" s="82">
        <v>242.06995886999999</v>
      </c>
      <c r="L1072" s="82">
        <v>231.03918246999999</v>
      </c>
      <c r="M1072" s="82">
        <v>229.88374605999999</v>
      </c>
      <c r="N1072" s="82">
        <v>233.92089321</v>
      </c>
      <c r="O1072" s="82">
        <v>239.42068861999999</v>
      </c>
      <c r="P1072" s="82">
        <v>241.46274595</v>
      </c>
      <c r="Q1072" s="82">
        <v>244.12999551999999</v>
      </c>
      <c r="R1072" s="82">
        <v>244.08095084000001</v>
      </c>
      <c r="S1072" s="82">
        <v>239.08428215999999</v>
      </c>
      <c r="T1072" s="82">
        <v>225.38476193</v>
      </c>
      <c r="U1072" s="82">
        <v>221.37016575000001</v>
      </c>
      <c r="V1072" s="82">
        <v>223.81498719999999</v>
      </c>
      <c r="W1072" s="82">
        <v>228.38682901999999</v>
      </c>
      <c r="X1072" s="82">
        <v>234.68140643999999</v>
      </c>
      <c r="Y1072" s="82">
        <v>244.53015341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259.07</v>
      </c>
      <c r="C1074" s="23">
        <v>269.64</v>
      </c>
      <c r="D1074" s="23">
        <v>274.39</v>
      </c>
      <c r="E1074" s="23">
        <v>276.70999999999998</v>
      </c>
      <c r="F1074" s="23">
        <v>276.37</v>
      </c>
      <c r="G1074" s="23">
        <v>270.81</v>
      </c>
      <c r="H1074" s="23">
        <v>256.29000000000002</v>
      </c>
      <c r="I1074" s="23">
        <v>237.88</v>
      </c>
      <c r="J1074" s="23">
        <v>232.65</v>
      </c>
      <c r="K1074" s="23">
        <v>230.99</v>
      </c>
      <c r="L1074" s="23">
        <v>229.56</v>
      </c>
      <c r="M1074" s="23">
        <v>229.63</v>
      </c>
      <c r="N1074" s="23">
        <v>230.95</v>
      </c>
      <c r="O1074" s="23">
        <v>233.54</v>
      </c>
      <c r="P1074" s="23">
        <v>237.84</v>
      </c>
      <c r="Q1074" s="23">
        <v>240.64</v>
      </c>
      <c r="R1074" s="23">
        <v>240.3</v>
      </c>
      <c r="S1074" s="23">
        <v>237.37</v>
      </c>
      <c r="T1074" s="23">
        <v>230.36</v>
      </c>
      <c r="U1074" s="23">
        <v>227.1</v>
      </c>
      <c r="V1074" s="23">
        <v>227.81</v>
      </c>
      <c r="W1074" s="23">
        <v>230.94</v>
      </c>
      <c r="X1074" s="23">
        <v>237.43</v>
      </c>
      <c r="Y1074" s="23">
        <v>249.75</v>
      </c>
    </row>
    <row r="1075" spans="1:25" s="59" customFormat="1" ht="25.5" hidden="1" customHeight="1" outlineLevel="1" thickBot="1" x14ac:dyDescent="0.25">
      <c r="A1075" s="54" t="s">
        <v>38</v>
      </c>
      <c r="B1075" s="82">
        <v>259.07190507000001</v>
      </c>
      <c r="C1075" s="82">
        <v>269.63531896000001</v>
      </c>
      <c r="D1075" s="82">
        <v>274.38681068</v>
      </c>
      <c r="E1075" s="82">
        <v>276.70527765000003</v>
      </c>
      <c r="F1075" s="82">
        <v>276.36507895</v>
      </c>
      <c r="G1075" s="82">
        <v>270.81302119999998</v>
      </c>
      <c r="H1075" s="82">
        <v>256.29183137000001</v>
      </c>
      <c r="I1075" s="82">
        <v>237.88010288999999</v>
      </c>
      <c r="J1075" s="82">
        <v>232.64710866999999</v>
      </c>
      <c r="K1075" s="82">
        <v>230.98710725000001</v>
      </c>
      <c r="L1075" s="82">
        <v>229.56367201</v>
      </c>
      <c r="M1075" s="82">
        <v>229.62726845</v>
      </c>
      <c r="N1075" s="82">
        <v>230.94724717</v>
      </c>
      <c r="O1075" s="82">
        <v>233.53626349000001</v>
      </c>
      <c r="P1075" s="82">
        <v>237.84189377999999</v>
      </c>
      <c r="Q1075" s="82">
        <v>240.63752731</v>
      </c>
      <c r="R1075" s="82">
        <v>240.29562834999999</v>
      </c>
      <c r="S1075" s="82">
        <v>237.36832011999999</v>
      </c>
      <c r="T1075" s="82">
        <v>230.36332328</v>
      </c>
      <c r="U1075" s="82">
        <v>227.09707976000001</v>
      </c>
      <c r="V1075" s="82">
        <v>227.81179895</v>
      </c>
      <c r="W1075" s="82">
        <v>230.93500792</v>
      </c>
      <c r="X1075" s="82">
        <v>237.42688845000001</v>
      </c>
      <c r="Y1075" s="82">
        <v>249.75430765999999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263.58</v>
      </c>
      <c r="C1077" s="23">
        <v>273.64</v>
      </c>
      <c r="D1077" s="23">
        <v>279.38</v>
      </c>
      <c r="E1077" s="23">
        <v>281.69</v>
      </c>
      <c r="F1077" s="23">
        <v>280.82</v>
      </c>
      <c r="G1077" s="23">
        <v>277.06</v>
      </c>
      <c r="H1077" s="23">
        <v>261.23</v>
      </c>
      <c r="I1077" s="23">
        <v>243.37</v>
      </c>
      <c r="J1077" s="23">
        <v>235.39</v>
      </c>
      <c r="K1077" s="23">
        <v>231.03</v>
      </c>
      <c r="L1077" s="23">
        <v>230.81</v>
      </c>
      <c r="M1077" s="23">
        <v>233.69</v>
      </c>
      <c r="N1077" s="23">
        <v>238.55</v>
      </c>
      <c r="O1077" s="23">
        <v>241.83</v>
      </c>
      <c r="P1077" s="23">
        <v>244.76</v>
      </c>
      <c r="Q1077" s="23">
        <v>246.35</v>
      </c>
      <c r="R1077" s="23">
        <v>248.64</v>
      </c>
      <c r="S1077" s="23">
        <v>244.26</v>
      </c>
      <c r="T1077" s="23">
        <v>231.54</v>
      </c>
      <c r="U1077" s="23">
        <v>225.5</v>
      </c>
      <c r="V1077" s="23">
        <v>228.34</v>
      </c>
      <c r="W1077" s="23">
        <v>233.64</v>
      </c>
      <c r="X1077" s="23">
        <v>242.65</v>
      </c>
      <c r="Y1077" s="23">
        <v>254.93</v>
      </c>
    </row>
    <row r="1078" spans="1:25" s="59" customFormat="1" ht="51.75" hidden="1" outlineLevel="1" thickBot="1" x14ac:dyDescent="0.25">
      <c r="A1078" s="54" t="s">
        <v>38</v>
      </c>
      <c r="B1078" s="82">
        <v>263.58150296999997</v>
      </c>
      <c r="C1078" s="82">
        <v>273.63712208999999</v>
      </c>
      <c r="D1078" s="82">
        <v>279.37949634</v>
      </c>
      <c r="E1078" s="82">
        <v>281.68587231999999</v>
      </c>
      <c r="F1078" s="82">
        <v>280.82303092000001</v>
      </c>
      <c r="G1078" s="82">
        <v>277.06360423000001</v>
      </c>
      <c r="H1078" s="82">
        <v>261.22960174999997</v>
      </c>
      <c r="I1078" s="82">
        <v>243.36669916</v>
      </c>
      <c r="J1078" s="82">
        <v>235.38512197</v>
      </c>
      <c r="K1078" s="82">
        <v>231.03401224000001</v>
      </c>
      <c r="L1078" s="82">
        <v>230.80810894000001</v>
      </c>
      <c r="M1078" s="82">
        <v>233.68946819999999</v>
      </c>
      <c r="N1078" s="82">
        <v>238.54664066999999</v>
      </c>
      <c r="O1078" s="82">
        <v>241.82793353</v>
      </c>
      <c r="P1078" s="82">
        <v>244.76493371999999</v>
      </c>
      <c r="Q1078" s="82">
        <v>246.35232753</v>
      </c>
      <c r="R1078" s="82">
        <v>248.63732856999999</v>
      </c>
      <c r="S1078" s="82">
        <v>244.26415402999999</v>
      </c>
      <c r="T1078" s="82">
        <v>231.54398092</v>
      </c>
      <c r="U1078" s="82">
        <v>225.50128018999999</v>
      </c>
      <c r="V1078" s="82">
        <v>228.34351271</v>
      </c>
      <c r="W1078" s="82">
        <v>233.64401351000001</v>
      </c>
      <c r="X1078" s="82">
        <v>242.65201357999999</v>
      </c>
      <c r="Y1078" s="82">
        <v>254.93080284999999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262.51</v>
      </c>
      <c r="C1080" s="23">
        <v>272.5</v>
      </c>
      <c r="D1080" s="23">
        <v>277.20999999999998</v>
      </c>
      <c r="E1080" s="23">
        <v>278.83999999999997</v>
      </c>
      <c r="F1080" s="23">
        <v>278.36</v>
      </c>
      <c r="G1080" s="23">
        <v>274.10000000000002</v>
      </c>
      <c r="H1080" s="23">
        <v>258.24</v>
      </c>
      <c r="I1080" s="23">
        <v>240.66</v>
      </c>
      <c r="J1080" s="23">
        <v>232.5</v>
      </c>
      <c r="K1080" s="23">
        <v>229.12</v>
      </c>
      <c r="L1080" s="23">
        <v>228.88</v>
      </c>
      <c r="M1080" s="23">
        <v>230.81</v>
      </c>
      <c r="N1080" s="23">
        <v>234.98</v>
      </c>
      <c r="O1080" s="23">
        <v>237.22</v>
      </c>
      <c r="P1080" s="23">
        <v>240.73</v>
      </c>
      <c r="Q1080" s="23">
        <v>244.07</v>
      </c>
      <c r="R1080" s="23">
        <v>244.54</v>
      </c>
      <c r="S1080" s="23">
        <v>238.95</v>
      </c>
      <c r="T1080" s="23">
        <v>226.13</v>
      </c>
      <c r="U1080" s="23">
        <v>224.33</v>
      </c>
      <c r="V1080" s="23">
        <v>223.54</v>
      </c>
      <c r="W1080" s="23">
        <v>228.45</v>
      </c>
      <c r="X1080" s="23">
        <v>235.56</v>
      </c>
      <c r="Y1080" s="23">
        <v>248.19</v>
      </c>
    </row>
    <row r="1081" spans="1:25" s="59" customFormat="1" ht="25.5" hidden="1" customHeight="1" outlineLevel="1" thickBot="1" x14ac:dyDescent="0.25">
      <c r="A1081" s="54" t="s">
        <v>38</v>
      </c>
      <c r="B1081" s="82">
        <v>262.51438741999999</v>
      </c>
      <c r="C1081" s="82">
        <v>272.49672869</v>
      </c>
      <c r="D1081" s="82">
        <v>277.20663274999998</v>
      </c>
      <c r="E1081" s="82">
        <v>278.84066152999998</v>
      </c>
      <c r="F1081" s="82">
        <v>278.35573647000001</v>
      </c>
      <c r="G1081" s="82">
        <v>274.09696868999998</v>
      </c>
      <c r="H1081" s="82">
        <v>258.24221782000001</v>
      </c>
      <c r="I1081" s="82">
        <v>240.65741656</v>
      </c>
      <c r="J1081" s="82">
        <v>232.50393233</v>
      </c>
      <c r="K1081" s="82">
        <v>229.11960212</v>
      </c>
      <c r="L1081" s="82">
        <v>228.88301043000001</v>
      </c>
      <c r="M1081" s="82">
        <v>230.80835239999999</v>
      </c>
      <c r="N1081" s="82">
        <v>234.98439823999999</v>
      </c>
      <c r="O1081" s="82">
        <v>237.21667056999999</v>
      </c>
      <c r="P1081" s="82">
        <v>240.73142949999999</v>
      </c>
      <c r="Q1081" s="82">
        <v>244.06927741000001</v>
      </c>
      <c r="R1081" s="82">
        <v>244.54496760000001</v>
      </c>
      <c r="S1081" s="82">
        <v>238.94614152</v>
      </c>
      <c r="T1081" s="82">
        <v>226.13215904</v>
      </c>
      <c r="U1081" s="82">
        <v>224.33429532</v>
      </c>
      <c r="V1081" s="82">
        <v>223.54448608000001</v>
      </c>
      <c r="W1081" s="82">
        <v>228.45325678</v>
      </c>
      <c r="X1081" s="82">
        <v>235.55596102000001</v>
      </c>
      <c r="Y1081" s="82">
        <v>248.19188281999999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242.39</v>
      </c>
      <c r="C1083" s="23">
        <v>250.59</v>
      </c>
      <c r="D1083" s="23">
        <v>255.36</v>
      </c>
      <c r="E1083" s="23">
        <v>257.27999999999997</v>
      </c>
      <c r="F1083" s="23">
        <v>258.41000000000003</v>
      </c>
      <c r="G1083" s="23">
        <v>254.56</v>
      </c>
      <c r="H1083" s="23">
        <v>239.17</v>
      </c>
      <c r="I1083" s="23">
        <v>224.87</v>
      </c>
      <c r="J1083" s="23">
        <v>224.6</v>
      </c>
      <c r="K1083" s="23">
        <v>225.37</v>
      </c>
      <c r="L1083" s="23">
        <v>224.96</v>
      </c>
      <c r="M1083" s="23">
        <v>226.33</v>
      </c>
      <c r="N1083" s="23">
        <v>225.58</v>
      </c>
      <c r="O1083" s="23">
        <v>225.21</v>
      </c>
      <c r="P1083" s="23">
        <v>225.44</v>
      </c>
      <c r="Q1083" s="23">
        <v>228.16</v>
      </c>
      <c r="R1083" s="23">
        <v>229.36</v>
      </c>
      <c r="S1083" s="23">
        <v>224.5</v>
      </c>
      <c r="T1083" s="23">
        <v>218.8</v>
      </c>
      <c r="U1083" s="23">
        <v>217.2</v>
      </c>
      <c r="V1083" s="23">
        <v>218.56</v>
      </c>
      <c r="W1083" s="23">
        <v>219.91</v>
      </c>
      <c r="X1083" s="23">
        <v>221.12</v>
      </c>
      <c r="Y1083" s="23">
        <v>230.82</v>
      </c>
    </row>
    <row r="1084" spans="1:25" s="59" customFormat="1" ht="51.75" hidden="1" outlineLevel="1" thickBot="1" x14ac:dyDescent="0.25">
      <c r="A1084" s="54" t="s">
        <v>38</v>
      </c>
      <c r="B1084" s="82">
        <v>242.38793661</v>
      </c>
      <c r="C1084" s="82">
        <v>250.58979256000001</v>
      </c>
      <c r="D1084" s="82">
        <v>255.35534755</v>
      </c>
      <c r="E1084" s="82">
        <v>257.27838248</v>
      </c>
      <c r="F1084" s="82">
        <v>258.41306508000002</v>
      </c>
      <c r="G1084" s="82">
        <v>254.56028685000001</v>
      </c>
      <c r="H1084" s="82">
        <v>239.17190310999999</v>
      </c>
      <c r="I1084" s="82">
        <v>224.87394372</v>
      </c>
      <c r="J1084" s="82">
        <v>224.59712153000001</v>
      </c>
      <c r="K1084" s="82">
        <v>225.37063559000001</v>
      </c>
      <c r="L1084" s="82">
        <v>224.96194482999999</v>
      </c>
      <c r="M1084" s="82">
        <v>226.32552090999999</v>
      </c>
      <c r="N1084" s="82">
        <v>225.57887448</v>
      </c>
      <c r="O1084" s="82">
        <v>225.20972255000001</v>
      </c>
      <c r="P1084" s="82">
        <v>225.43737757</v>
      </c>
      <c r="Q1084" s="82">
        <v>228.16075652000001</v>
      </c>
      <c r="R1084" s="82">
        <v>229.36069423999999</v>
      </c>
      <c r="S1084" s="82">
        <v>224.49962565000001</v>
      </c>
      <c r="T1084" s="82">
        <v>218.80113428000001</v>
      </c>
      <c r="U1084" s="82">
        <v>217.20117238</v>
      </c>
      <c r="V1084" s="82">
        <v>218.55742085</v>
      </c>
      <c r="W1084" s="82">
        <v>219.90536942</v>
      </c>
      <c r="X1084" s="82">
        <v>221.11992172999999</v>
      </c>
      <c r="Y1084" s="82">
        <v>230.82457126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245.84</v>
      </c>
      <c r="C1086" s="23">
        <v>253.65</v>
      </c>
      <c r="D1086" s="23">
        <v>257.83999999999997</v>
      </c>
      <c r="E1086" s="23">
        <v>259.7</v>
      </c>
      <c r="F1086" s="23">
        <v>259.47000000000003</v>
      </c>
      <c r="G1086" s="23">
        <v>255.87</v>
      </c>
      <c r="H1086" s="23">
        <v>241.03</v>
      </c>
      <c r="I1086" s="23">
        <v>232.69</v>
      </c>
      <c r="J1086" s="23">
        <v>228.55</v>
      </c>
      <c r="K1086" s="23">
        <v>224.77</v>
      </c>
      <c r="L1086" s="23">
        <v>222.09</v>
      </c>
      <c r="M1086" s="23">
        <v>224.87</v>
      </c>
      <c r="N1086" s="23">
        <v>227.36</v>
      </c>
      <c r="O1086" s="23">
        <v>228.17</v>
      </c>
      <c r="P1086" s="23">
        <v>228.39</v>
      </c>
      <c r="Q1086" s="23">
        <v>228.26</v>
      </c>
      <c r="R1086" s="23">
        <v>227.07</v>
      </c>
      <c r="S1086" s="23">
        <v>227.43</v>
      </c>
      <c r="T1086" s="23">
        <v>223.44</v>
      </c>
      <c r="U1086" s="23">
        <v>218.04</v>
      </c>
      <c r="V1086" s="23">
        <v>221.95</v>
      </c>
      <c r="W1086" s="23">
        <v>226.5</v>
      </c>
      <c r="X1086" s="23">
        <v>227.26</v>
      </c>
      <c r="Y1086" s="23">
        <v>232.96</v>
      </c>
    </row>
    <row r="1087" spans="1:25" s="59" customFormat="1" ht="25.5" hidden="1" customHeight="1" outlineLevel="1" thickBot="1" x14ac:dyDescent="0.25">
      <c r="A1087" s="54" t="s">
        <v>38</v>
      </c>
      <c r="B1087" s="82">
        <v>245.84054682999999</v>
      </c>
      <c r="C1087" s="82">
        <v>253.64606248000001</v>
      </c>
      <c r="D1087" s="82">
        <v>257.84393720000003</v>
      </c>
      <c r="E1087" s="82">
        <v>259.69704612999999</v>
      </c>
      <c r="F1087" s="82">
        <v>259.47263607999997</v>
      </c>
      <c r="G1087" s="82">
        <v>255.86943343999999</v>
      </c>
      <c r="H1087" s="82">
        <v>241.03035500999999</v>
      </c>
      <c r="I1087" s="82">
        <v>232.68960655999999</v>
      </c>
      <c r="J1087" s="82">
        <v>228.54830681999999</v>
      </c>
      <c r="K1087" s="82">
        <v>224.77302273000001</v>
      </c>
      <c r="L1087" s="82">
        <v>222.08945796</v>
      </c>
      <c r="M1087" s="82">
        <v>224.86724283000001</v>
      </c>
      <c r="N1087" s="82">
        <v>227.36441991000001</v>
      </c>
      <c r="O1087" s="82">
        <v>228.1722925</v>
      </c>
      <c r="P1087" s="82">
        <v>228.38689986</v>
      </c>
      <c r="Q1087" s="82">
        <v>228.26026232999999</v>
      </c>
      <c r="R1087" s="82">
        <v>227.07148493</v>
      </c>
      <c r="S1087" s="82">
        <v>227.42818894000001</v>
      </c>
      <c r="T1087" s="82">
        <v>223.44159626000001</v>
      </c>
      <c r="U1087" s="82">
        <v>218.04272262000001</v>
      </c>
      <c r="V1087" s="82">
        <v>221.9539618</v>
      </c>
      <c r="W1087" s="82">
        <v>226.50279705</v>
      </c>
      <c r="X1087" s="82">
        <v>227.26449554000001</v>
      </c>
      <c r="Y1087" s="82">
        <v>232.95793114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241.97</v>
      </c>
      <c r="C1089" s="23">
        <v>251.15</v>
      </c>
      <c r="D1089" s="23">
        <v>255.47</v>
      </c>
      <c r="E1089" s="23">
        <v>256.82</v>
      </c>
      <c r="F1089" s="23">
        <v>258.14</v>
      </c>
      <c r="G1089" s="23">
        <v>256.64</v>
      </c>
      <c r="H1089" s="23">
        <v>250.09</v>
      </c>
      <c r="I1089" s="23">
        <v>242.11</v>
      </c>
      <c r="J1089" s="23">
        <v>233.77</v>
      </c>
      <c r="K1089" s="23">
        <v>232.29</v>
      </c>
      <c r="L1089" s="23">
        <v>230.38</v>
      </c>
      <c r="M1089" s="23">
        <v>231.51</v>
      </c>
      <c r="N1089" s="23">
        <v>232.2</v>
      </c>
      <c r="O1089" s="23">
        <v>231.27</v>
      </c>
      <c r="P1089" s="23">
        <v>231.79</v>
      </c>
      <c r="Q1089" s="23">
        <v>233.63</v>
      </c>
      <c r="R1089" s="23">
        <v>234.79</v>
      </c>
      <c r="S1089" s="23">
        <v>230.54</v>
      </c>
      <c r="T1089" s="23">
        <v>226.97</v>
      </c>
      <c r="U1089" s="23">
        <v>225.66</v>
      </c>
      <c r="V1089" s="23">
        <v>226.48</v>
      </c>
      <c r="W1089" s="23">
        <v>227.67</v>
      </c>
      <c r="X1089" s="23">
        <v>228.32</v>
      </c>
      <c r="Y1089" s="23">
        <v>234.21</v>
      </c>
    </row>
    <row r="1090" spans="1:25" s="59" customFormat="1" ht="51.75" hidden="1" outlineLevel="1" thickBot="1" x14ac:dyDescent="0.25">
      <c r="A1090" s="54" t="s">
        <v>38</v>
      </c>
      <c r="B1090" s="82">
        <v>241.97405972000001</v>
      </c>
      <c r="C1090" s="82">
        <v>251.14909172</v>
      </c>
      <c r="D1090" s="82">
        <v>255.47442272000001</v>
      </c>
      <c r="E1090" s="82">
        <v>256.82218533000002</v>
      </c>
      <c r="F1090" s="82">
        <v>258.14113357999997</v>
      </c>
      <c r="G1090" s="82">
        <v>256.63695630000001</v>
      </c>
      <c r="H1090" s="82">
        <v>250.08800790000001</v>
      </c>
      <c r="I1090" s="82">
        <v>242.11467913999999</v>
      </c>
      <c r="J1090" s="82">
        <v>233.77007594</v>
      </c>
      <c r="K1090" s="82">
        <v>232.28601581000001</v>
      </c>
      <c r="L1090" s="82">
        <v>230.38461387000001</v>
      </c>
      <c r="M1090" s="82">
        <v>231.50708678000001</v>
      </c>
      <c r="N1090" s="82">
        <v>232.19832278999999</v>
      </c>
      <c r="O1090" s="82">
        <v>231.27033284999999</v>
      </c>
      <c r="P1090" s="82">
        <v>231.7901099</v>
      </c>
      <c r="Q1090" s="82">
        <v>233.63451616</v>
      </c>
      <c r="R1090" s="82">
        <v>234.78609668000001</v>
      </c>
      <c r="S1090" s="82">
        <v>230.54055249000001</v>
      </c>
      <c r="T1090" s="82">
        <v>226.9742459</v>
      </c>
      <c r="U1090" s="82">
        <v>225.66214728</v>
      </c>
      <c r="V1090" s="82">
        <v>226.48055235999999</v>
      </c>
      <c r="W1090" s="82">
        <v>227.67083546000001</v>
      </c>
      <c r="X1090" s="82">
        <v>228.32100743999999</v>
      </c>
      <c r="Y1090" s="82">
        <v>234.21450619999999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234.13</v>
      </c>
      <c r="C1092" s="23">
        <v>243.22</v>
      </c>
      <c r="D1092" s="23">
        <v>244.2</v>
      </c>
      <c r="E1092" s="23">
        <v>244.5</v>
      </c>
      <c r="F1092" s="23">
        <v>244.18</v>
      </c>
      <c r="G1092" s="23">
        <v>242.26</v>
      </c>
      <c r="H1092" s="23">
        <v>241.44</v>
      </c>
      <c r="I1092" s="23">
        <v>244.53</v>
      </c>
      <c r="J1092" s="23">
        <v>239.58</v>
      </c>
      <c r="K1092" s="23">
        <v>230.05</v>
      </c>
      <c r="L1092" s="23">
        <v>224.12</v>
      </c>
      <c r="M1092" s="23">
        <v>225.2</v>
      </c>
      <c r="N1092" s="23">
        <v>226.46</v>
      </c>
      <c r="O1092" s="23">
        <v>241.07</v>
      </c>
      <c r="P1092" s="23">
        <v>243.52</v>
      </c>
      <c r="Q1092" s="23">
        <v>243.77</v>
      </c>
      <c r="R1092" s="23">
        <v>242.82</v>
      </c>
      <c r="S1092" s="23">
        <v>235.31</v>
      </c>
      <c r="T1092" s="23">
        <v>221.3</v>
      </c>
      <c r="U1092" s="23">
        <v>221.97</v>
      </c>
      <c r="V1092" s="23">
        <v>220.67</v>
      </c>
      <c r="W1092" s="23">
        <v>223.03</v>
      </c>
      <c r="X1092" s="23">
        <v>224.96</v>
      </c>
      <c r="Y1092" s="23">
        <v>239.09</v>
      </c>
    </row>
    <row r="1093" spans="1:25" s="59" customFormat="1" ht="51.75" hidden="1" outlineLevel="1" thickBot="1" x14ac:dyDescent="0.25">
      <c r="A1093" s="54" t="s">
        <v>38</v>
      </c>
      <c r="B1093" s="82">
        <v>234.12798892999999</v>
      </c>
      <c r="C1093" s="82">
        <v>243.22327691000001</v>
      </c>
      <c r="D1093" s="82">
        <v>244.19930833000001</v>
      </c>
      <c r="E1093" s="82">
        <v>244.49537570000001</v>
      </c>
      <c r="F1093" s="82">
        <v>244.17787683</v>
      </c>
      <c r="G1093" s="82">
        <v>242.26033715</v>
      </c>
      <c r="H1093" s="82">
        <v>241.44174674999999</v>
      </c>
      <c r="I1093" s="82">
        <v>244.52844117999999</v>
      </c>
      <c r="J1093" s="82">
        <v>239.58215516999999</v>
      </c>
      <c r="K1093" s="82">
        <v>230.04505207</v>
      </c>
      <c r="L1093" s="82">
        <v>224.11730962999999</v>
      </c>
      <c r="M1093" s="82">
        <v>225.2001166</v>
      </c>
      <c r="N1093" s="82">
        <v>226.45972689000001</v>
      </c>
      <c r="O1093" s="82">
        <v>241.07012076000001</v>
      </c>
      <c r="P1093" s="82">
        <v>243.51809653000001</v>
      </c>
      <c r="Q1093" s="82">
        <v>243.76836997000001</v>
      </c>
      <c r="R1093" s="82">
        <v>242.82035568000001</v>
      </c>
      <c r="S1093" s="82">
        <v>235.30739399000001</v>
      </c>
      <c r="T1093" s="82">
        <v>221.30077542000001</v>
      </c>
      <c r="U1093" s="82">
        <v>221.97017911</v>
      </c>
      <c r="V1093" s="82">
        <v>220.67060706999999</v>
      </c>
      <c r="W1093" s="82">
        <v>223.02504338</v>
      </c>
      <c r="X1093" s="82">
        <v>224.95554479</v>
      </c>
      <c r="Y1093" s="82">
        <v>239.09096258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250.6</v>
      </c>
      <c r="C1095" s="23">
        <v>260.97000000000003</v>
      </c>
      <c r="D1095" s="23">
        <v>265.45999999999998</v>
      </c>
      <c r="E1095" s="23">
        <v>264.76</v>
      </c>
      <c r="F1095" s="23">
        <v>264.51</v>
      </c>
      <c r="G1095" s="23">
        <v>260.67</v>
      </c>
      <c r="H1095" s="23">
        <v>248.84</v>
      </c>
      <c r="I1095" s="23">
        <v>232.5</v>
      </c>
      <c r="J1095" s="23">
        <v>225.63</v>
      </c>
      <c r="K1095" s="23">
        <v>225.85</v>
      </c>
      <c r="L1095" s="23">
        <v>223.92</v>
      </c>
      <c r="M1095" s="23">
        <v>223.15</v>
      </c>
      <c r="N1095" s="23">
        <v>225.27</v>
      </c>
      <c r="O1095" s="23">
        <v>228.06</v>
      </c>
      <c r="P1095" s="23">
        <v>230.69</v>
      </c>
      <c r="Q1095" s="23">
        <v>233.46</v>
      </c>
      <c r="R1095" s="23">
        <v>232.96</v>
      </c>
      <c r="S1095" s="23">
        <v>230.05</v>
      </c>
      <c r="T1095" s="23">
        <v>223.2</v>
      </c>
      <c r="U1095" s="23">
        <v>226.91</v>
      </c>
      <c r="V1095" s="23">
        <v>225.23</v>
      </c>
      <c r="W1095" s="23">
        <v>222.79</v>
      </c>
      <c r="X1095" s="23">
        <v>225.71</v>
      </c>
      <c r="Y1095" s="23">
        <v>242.61</v>
      </c>
    </row>
    <row r="1096" spans="1:25" s="59" customFormat="1" ht="51.75" hidden="1" outlineLevel="1" thickBot="1" x14ac:dyDescent="0.25">
      <c r="A1096" s="54" t="s">
        <v>38</v>
      </c>
      <c r="B1096" s="82">
        <v>250.59537323000001</v>
      </c>
      <c r="C1096" s="82">
        <v>260.96974405999998</v>
      </c>
      <c r="D1096" s="82">
        <v>265.45704576999998</v>
      </c>
      <c r="E1096" s="82">
        <v>264.76401061000001</v>
      </c>
      <c r="F1096" s="82">
        <v>264.51185428000002</v>
      </c>
      <c r="G1096" s="82">
        <v>260.67099812999999</v>
      </c>
      <c r="H1096" s="82">
        <v>248.84235709000001</v>
      </c>
      <c r="I1096" s="82">
        <v>232.50450008999999</v>
      </c>
      <c r="J1096" s="82">
        <v>225.62613279000001</v>
      </c>
      <c r="K1096" s="82">
        <v>225.84649866999999</v>
      </c>
      <c r="L1096" s="82">
        <v>223.91758813000001</v>
      </c>
      <c r="M1096" s="82">
        <v>223.15408654000001</v>
      </c>
      <c r="N1096" s="82">
        <v>225.27317968</v>
      </c>
      <c r="O1096" s="82">
        <v>228.06398136000001</v>
      </c>
      <c r="P1096" s="82">
        <v>230.69125715999999</v>
      </c>
      <c r="Q1096" s="82">
        <v>233.46379637999999</v>
      </c>
      <c r="R1096" s="82">
        <v>232.96218525</v>
      </c>
      <c r="S1096" s="82">
        <v>230.05155364000001</v>
      </c>
      <c r="T1096" s="82">
        <v>223.20004302000001</v>
      </c>
      <c r="U1096" s="82">
        <v>226.90650882</v>
      </c>
      <c r="V1096" s="82">
        <v>225.22542437000001</v>
      </c>
      <c r="W1096" s="82">
        <v>222.78647088</v>
      </c>
      <c r="X1096" s="82">
        <v>225.70585750000001</v>
      </c>
      <c r="Y1096" s="82">
        <v>242.61011271000001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227.91</v>
      </c>
      <c r="C1098" s="23">
        <v>227.1</v>
      </c>
      <c r="D1098" s="23">
        <v>229.49</v>
      </c>
      <c r="E1098" s="23">
        <v>230.72</v>
      </c>
      <c r="F1098" s="23">
        <v>231</v>
      </c>
      <c r="G1098" s="23">
        <v>228.56</v>
      </c>
      <c r="H1098" s="23">
        <v>230.47</v>
      </c>
      <c r="I1098" s="23">
        <v>233.64</v>
      </c>
      <c r="J1098" s="23">
        <v>234.97</v>
      </c>
      <c r="K1098" s="23">
        <v>235.24</v>
      </c>
      <c r="L1098" s="23">
        <v>235.52</v>
      </c>
      <c r="M1098" s="23">
        <v>233.71</v>
      </c>
      <c r="N1098" s="23">
        <v>232.69</v>
      </c>
      <c r="O1098" s="23">
        <v>236.37</v>
      </c>
      <c r="P1098" s="23">
        <v>238.04</v>
      </c>
      <c r="Q1098" s="23">
        <v>237.59</v>
      </c>
      <c r="R1098" s="23">
        <v>236.73</v>
      </c>
      <c r="S1098" s="23">
        <v>237.27</v>
      </c>
      <c r="T1098" s="23">
        <v>236.06</v>
      </c>
      <c r="U1098" s="23">
        <v>236.08</v>
      </c>
      <c r="V1098" s="23">
        <v>236.08</v>
      </c>
      <c r="W1098" s="23">
        <v>236.77</v>
      </c>
      <c r="X1098" s="23">
        <v>236.37</v>
      </c>
      <c r="Y1098" s="23">
        <v>236.89</v>
      </c>
    </row>
    <row r="1099" spans="1:25" s="59" customFormat="1" ht="51.75" hidden="1" outlineLevel="1" thickBot="1" x14ac:dyDescent="0.25">
      <c r="A1099" s="54" t="s">
        <v>38</v>
      </c>
      <c r="B1099" s="82">
        <v>227.90810855000001</v>
      </c>
      <c r="C1099" s="82">
        <v>227.10357782</v>
      </c>
      <c r="D1099" s="82">
        <v>229.49404263</v>
      </c>
      <c r="E1099" s="82">
        <v>230.7183163</v>
      </c>
      <c r="F1099" s="82">
        <v>231.00364976</v>
      </c>
      <c r="G1099" s="82">
        <v>228.55844077</v>
      </c>
      <c r="H1099" s="82">
        <v>230.47021280999999</v>
      </c>
      <c r="I1099" s="82">
        <v>233.64381406999999</v>
      </c>
      <c r="J1099" s="82">
        <v>234.97258004</v>
      </c>
      <c r="K1099" s="82">
        <v>235.24492892999999</v>
      </c>
      <c r="L1099" s="82">
        <v>235.52456674000001</v>
      </c>
      <c r="M1099" s="82">
        <v>233.71177362</v>
      </c>
      <c r="N1099" s="82">
        <v>232.69212449</v>
      </c>
      <c r="O1099" s="82">
        <v>236.37352342</v>
      </c>
      <c r="P1099" s="82">
        <v>238.04043496</v>
      </c>
      <c r="Q1099" s="82">
        <v>237.58720199999999</v>
      </c>
      <c r="R1099" s="82">
        <v>236.73248620000001</v>
      </c>
      <c r="S1099" s="82">
        <v>237.26667995</v>
      </c>
      <c r="T1099" s="82">
        <v>236.06170789000001</v>
      </c>
      <c r="U1099" s="82">
        <v>236.07651602999999</v>
      </c>
      <c r="V1099" s="82">
        <v>236.08056895000001</v>
      </c>
      <c r="W1099" s="82">
        <v>236.77101952999999</v>
      </c>
      <c r="X1099" s="82">
        <v>236.36743398999999</v>
      </c>
      <c r="Y1099" s="82">
        <v>236.89078905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236.24</v>
      </c>
      <c r="C1101" s="23">
        <v>246.34</v>
      </c>
      <c r="D1101" s="23">
        <v>250.41</v>
      </c>
      <c r="E1101" s="23">
        <v>252.49</v>
      </c>
      <c r="F1101" s="23">
        <v>252</v>
      </c>
      <c r="G1101" s="23">
        <v>246.99</v>
      </c>
      <c r="H1101" s="23">
        <v>236.49</v>
      </c>
      <c r="I1101" s="23">
        <v>237.28</v>
      </c>
      <c r="J1101" s="23">
        <v>239.04</v>
      </c>
      <c r="K1101" s="23">
        <v>238.8</v>
      </c>
      <c r="L1101" s="23">
        <v>239</v>
      </c>
      <c r="M1101" s="23">
        <v>237.83</v>
      </c>
      <c r="N1101" s="23">
        <v>238.15</v>
      </c>
      <c r="O1101" s="23">
        <v>236.45</v>
      </c>
      <c r="P1101" s="23">
        <v>236.58</v>
      </c>
      <c r="Q1101" s="23">
        <v>236.67</v>
      </c>
      <c r="R1101" s="23">
        <v>235.15</v>
      </c>
      <c r="S1101" s="23">
        <v>236.28</v>
      </c>
      <c r="T1101" s="23">
        <v>239.44</v>
      </c>
      <c r="U1101" s="23">
        <v>244.93</v>
      </c>
      <c r="V1101" s="23">
        <v>249.05</v>
      </c>
      <c r="W1101" s="23">
        <v>250.2</v>
      </c>
      <c r="X1101" s="23">
        <v>250.23</v>
      </c>
      <c r="Y1101" s="23">
        <v>254.31</v>
      </c>
    </row>
    <row r="1102" spans="1:25" s="59" customFormat="1" ht="51.75" hidden="1" outlineLevel="1" thickBot="1" x14ac:dyDescent="0.25">
      <c r="A1102" s="54" t="s">
        <v>38</v>
      </c>
      <c r="B1102" s="82">
        <v>236.24392613000001</v>
      </c>
      <c r="C1102" s="82">
        <v>246.33534061</v>
      </c>
      <c r="D1102" s="82">
        <v>250.40726040000001</v>
      </c>
      <c r="E1102" s="82">
        <v>252.49419071</v>
      </c>
      <c r="F1102" s="82">
        <v>251.99752599999999</v>
      </c>
      <c r="G1102" s="82">
        <v>246.98858659000001</v>
      </c>
      <c r="H1102" s="82">
        <v>236.48990252999999</v>
      </c>
      <c r="I1102" s="82">
        <v>237.27983158999999</v>
      </c>
      <c r="J1102" s="82">
        <v>239.03766307999999</v>
      </c>
      <c r="K1102" s="82">
        <v>238.80277575</v>
      </c>
      <c r="L1102" s="82">
        <v>238.99604918</v>
      </c>
      <c r="M1102" s="82">
        <v>237.83085292999999</v>
      </c>
      <c r="N1102" s="82">
        <v>238.15201450000001</v>
      </c>
      <c r="O1102" s="82">
        <v>236.45327455</v>
      </c>
      <c r="P1102" s="82">
        <v>236.57689973000001</v>
      </c>
      <c r="Q1102" s="82">
        <v>236.67003785</v>
      </c>
      <c r="R1102" s="82">
        <v>235.14821664999999</v>
      </c>
      <c r="S1102" s="82">
        <v>236.28076686</v>
      </c>
      <c r="T1102" s="82">
        <v>239.43950504</v>
      </c>
      <c r="U1102" s="82">
        <v>244.93324385</v>
      </c>
      <c r="V1102" s="82">
        <v>249.05149227000001</v>
      </c>
      <c r="W1102" s="82">
        <v>250.19797452</v>
      </c>
      <c r="X1102" s="82">
        <v>250.23402174</v>
      </c>
      <c r="Y1102" s="82">
        <v>254.31174629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232.84</v>
      </c>
      <c r="C1104" s="23">
        <v>236.04</v>
      </c>
      <c r="D1104" s="23">
        <v>241.88</v>
      </c>
      <c r="E1104" s="23">
        <v>243.64</v>
      </c>
      <c r="F1104" s="23">
        <v>243.14</v>
      </c>
      <c r="G1104" s="23">
        <v>239.22</v>
      </c>
      <c r="H1104" s="23">
        <v>231.22</v>
      </c>
      <c r="I1104" s="23">
        <v>237.81</v>
      </c>
      <c r="J1104" s="23">
        <v>242.25</v>
      </c>
      <c r="K1104" s="23">
        <v>242.44</v>
      </c>
      <c r="L1104" s="23">
        <v>240.82</v>
      </c>
      <c r="M1104" s="23">
        <v>239.89</v>
      </c>
      <c r="N1104" s="23">
        <v>238.74</v>
      </c>
      <c r="O1104" s="23">
        <v>238.66</v>
      </c>
      <c r="P1104" s="23">
        <v>239.38</v>
      </c>
      <c r="Q1104" s="23">
        <v>238.83</v>
      </c>
      <c r="R1104" s="23">
        <v>238.15</v>
      </c>
      <c r="S1104" s="23">
        <v>238.13</v>
      </c>
      <c r="T1104" s="23">
        <v>236.88</v>
      </c>
      <c r="U1104" s="23">
        <v>237.77</v>
      </c>
      <c r="V1104" s="23">
        <v>238.86</v>
      </c>
      <c r="W1104" s="23">
        <v>238.83</v>
      </c>
      <c r="X1104" s="23">
        <v>238.55</v>
      </c>
      <c r="Y1104" s="23">
        <v>239.09</v>
      </c>
    </row>
    <row r="1105" spans="1:25" s="59" customFormat="1" ht="25.5" hidden="1" customHeight="1" outlineLevel="1" thickBot="1" x14ac:dyDescent="0.25">
      <c r="A1105" s="54" t="s">
        <v>38</v>
      </c>
      <c r="B1105" s="82">
        <v>232.84448305000001</v>
      </c>
      <c r="C1105" s="82">
        <v>236.04465149000001</v>
      </c>
      <c r="D1105" s="82">
        <v>241.87798961999999</v>
      </c>
      <c r="E1105" s="82">
        <v>243.63589923000001</v>
      </c>
      <c r="F1105" s="82">
        <v>243.13910150999999</v>
      </c>
      <c r="G1105" s="82">
        <v>239.22131089999999</v>
      </c>
      <c r="H1105" s="82">
        <v>231.21826297000001</v>
      </c>
      <c r="I1105" s="82">
        <v>237.81379125999999</v>
      </c>
      <c r="J1105" s="82">
        <v>242.25086411000001</v>
      </c>
      <c r="K1105" s="82">
        <v>242.44200875000001</v>
      </c>
      <c r="L1105" s="82">
        <v>240.82281731</v>
      </c>
      <c r="M1105" s="82">
        <v>239.88935939000001</v>
      </c>
      <c r="N1105" s="82">
        <v>238.73997446000001</v>
      </c>
      <c r="O1105" s="82">
        <v>238.66194554</v>
      </c>
      <c r="P1105" s="82">
        <v>239.37791311999999</v>
      </c>
      <c r="Q1105" s="82">
        <v>238.8275687</v>
      </c>
      <c r="R1105" s="82">
        <v>238.15311943</v>
      </c>
      <c r="S1105" s="82">
        <v>238.13216704000001</v>
      </c>
      <c r="T1105" s="82">
        <v>236.87955285999999</v>
      </c>
      <c r="U1105" s="82">
        <v>237.77166267999999</v>
      </c>
      <c r="V1105" s="82">
        <v>238.86351615000001</v>
      </c>
      <c r="W1105" s="82">
        <v>238.82843890000001</v>
      </c>
      <c r="X1105" s="82">
        <v>238.55201499</v>
      </c>
      <c r="Y1105" s="82">
        <v>239.08832910999999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242.85</v>
      </c>
      <c r="C1107" s="23">
        <v>255.02</v>
      </c>
      <c r="D1107" s="23">
        <v>258.63</v>
      </c>
      <c r="E1107" s="23">
        <v>261.52</v>
      </c>
      <c r="F1107" s="23">
        <v>260.29000000000002</v>
      </c>
      <c r="G1107" s="23">
        <v>254.22</v>
      </c>
      <c r="H1107" s="23">
        <v>241.52</v>
      </c>
      <c r="I1107" s="23">
        <v>241.52</v>
      </c>
      <c r="J1107" s="23">
        <v>241.66</v>
      </c>
      <c r="K1107" s="23">
        <v>242.55</v>
      </c>
      <c r="L1107" s="23">
        <v>241.2</v>
      </c>
      <c r="M1107" s="23">
        <v>239.47</v>
      </c>
      <c r="N1107" s="23">
        <v>238.02</v>
      </c>
      <c r="O1107" s="23">
        <v>237.95</v>
      </c>
      <c r="P1107" s="23">
        <v>234.62</v>
      </c>
      <c r="Q1107" s="23">
        <v>234.73</v>
      </c>
      <c r="R1107" s="23">
        <v>233.9</v>
      </c>
      <c r="S1107" s="23">
        <v>233.22</v>
      </c>
      <c r="T1107" s="23">
        <v>231.81</v>
      </c>
      <c r="U1107" s="23">
        <v>231.77</v>
      </c>
      <c r="V1107" s="23">
        <v>231.88</v>
      </c>
      <c r="W1107" s="23">
        <v>216.67</v>
      </c>
      <c r="X1107" s="23">
        <v>205.4</v>
      </c>
      <c r="Y1107" s="23">
        <v>215.75</v>
      </c>
    </row>
    <row r="1108" spans="1:25" s="59" customFormat="1" ht="51.75" hidden="1" outlineLevel="1" thickBot="1" x14ac:dyDescent="0.25">
      <c r="A1108" s="54" t="s">
        <v>38</v>
      </c>
      <c r="B1108" s="82">
        <v>242.84581544</v>
      </c>
      <c r="C1108" s="82">
        <v>255.0221507</v>
      </c>
      <c r="D1108" s="82">
        <v>258.63146123000001</v>
      </c>
      <c r="E1108" s="82">
        <v>261.51786486999998</v>
      </c>
      <c r="F1108" s="82">
        <v>260.28841024000002</v>
      </c>
      <c r="G1108" s="82">
        <v>254.21891704000001</v>
      </c>
      <c r="H1108" s="82">
        <v>241.52002547000001</v>
      </c>
      <c r="I1108" s="82">
        <v>241.51734239999999</v>
      </c>
      <c r="J1108" s="82">
        <v>241.66220562000001</v>
      </c>
      <c r="K1108" s="82">
        <v>242.55035376000001</v>
      </c>
      <c r="L1108" s="82">
        <v>241.20214573000001</v>
      </c>
      <c r="M1108" s="82">
        <v>239.46647575</v>
      </c>
      <c r="N1108" s="82">
        <v>238.01633938000001</v>
      </c>
      <c r="O1108" s="82">
        <v>237.95412726999999</v>
      </c>
      <c r="P1108" s="82">
        <v>234.61756761999999</v>
      </c>
      <c r="Q1108" s="82">
        <v>234.73024663999999</v>
      </c>
      <c r="R1108" s="82">
        <v>233.89760351999999</v>
      </c>
      <c r="S1108" s="82">
        <v>233.22438597999999</v>
      </c>
      <c r="T1108" s="82">
        <v>231.80885567000001</v>
      </c>
      <c r="U1108" s="82">
        <v>231.77159707000001</v>
      </c>
      <c r="V1108" s="82">
        <v>231.88103907999999</v>
      </c>
      <c r="W1108" s="82">
        <v>216.67197161000001</v>
      </c>
      <c r="X1108" s="82">
        <v>205.39826463</v>
      </c>
      <c r="Y1108" s="82">
        <v>215.74541966000001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240.26</v>
      </c>
      <c r="C1110" s="23">
        <v>241.65</v>
      </c>
      <c r="D1110" s="23">
        <v>250.45</v>
      </c>
      <c r="E1110" s="23">
        <v>253.06</v>
      </c>
      <c r="F1110" s="23">
        <v>252.3</v>
      </c>
      <c r="G1110" s="23">
        <v>248.89</v>
      </c>
      <c r="H1110" s="23">
        <v>236.31</v>
      </c>
      <c r="I1110" s="23">
        <v>230.56</v>
      </c>
      <c r="J1110" s="23">
        <v>215.48</v>
      </c>
      <c r="K1110" s="23">
        <v>214.51</v>
      </c>
      <c r="L1110" s="23">
        <v>215.68</v>
      </c>
      <c r="M1110" s="23">
        <v>216.34</v>
      </c>
      <c r="N1110" s="23">
        <v>215</v>
      </c>
      <c r="O1110" s="23">
        <v>214.89</v>
      </c>
      <c r="P1110" s="23">
        <v>215.17</v>
      </c>
      <c r="Q1110" s="23">
        <v>214.26</v>
      </c>
      <c r="R1110" s="23">
        <v>207.74</v>
      </c>
      <c r="S1110" s="23">
        <v>215.05</v>
      </c>
      <c r="T1110" s="23">
        <v>213.9</v>
      </c>
      <c r="U1110" s="23">
        <v>213.62</v>
      </c>
      <c r="V1110" s="23">
        <v>214.55</v>
      </c>
      <c r="W1110" s="23">
        <v>215.69</v>
      </c>
      <c r="X1110" s="23">
        <v>214.41</v>
      </c>
      <c r="Y1110" s="23">
        <v>217.8</v>
      </c>
    </row>
    <row r="1111" spans="1:25" s="59" customFormat="1" ht="51.75" hidden="1" outlineLevel="1" thickBot="1" x14ac:dyDescent="0.25">
      <c r="A1111" s="54" t="s">
        <v>38</v>
      </c>
      <c r="B1111" s="82">
        <v>240.25864455999999</v>
      </c>
      <c r="C1111" s="82">
        <v>241.65396165999999</v>
      </c>
      <c r="D1111" s="82">
        <v>250.44890498999999</v>
      </c>
      <c r="E1111" s="82">
        <v>253.05577690999999</v>
      </c>
      <c r="F1111" s="82">
        <v>252.29948496</v>
      </c>
      <c r="G1111" s="82">
        <v>248.88623586</v>
      </c>
      <c r="H1111" s="82">
        <v>236.31365908999999</v>
      </c>
      <c r="I1111" s="82">
        <v>230.55517834</v>
      </c>
      <c r="J1111" s="82">
        <v>215.47920298</v>
      </c>
      <c r="K1111" s="82">
        <v>214.5148858</v>
      </c>
      <c r="L1111" s="82">
        <v>215.67679290999999</v>
      </c>
      <c r="M1111" s="82">
        <v>216.3395634</v>
      </c>
      <c r="N1111" s="82">
        <v>214.99858778000001</v>
      </c>
      <c r="O1111" s="82">
        <v>214.88503982</v>
      </c>
      <c r="P1111" s="82">
        <v>215.17406516</v>
      </c>
      <c r="Q1111" s="82">
        <v>214.25743621999999</v>
      </c>
      <c r="R1111" s="82">
        <v>207.74392134999999</v>
      </c>
      <c r="S1111" s="82">
        <v>215.04910508</v>
      </c>
      <c r="T1111" s="82">
        <v>213.90031581</v>
      </c>
      <c r="U1111" s="82">
        <v>213.61570610000001</v>
      </c>
      <c r="V1111" s="82">
        <v>214.54707841000001</v>
      </c>
      <c r="W1111" s="82">
        <v>215.69251729000001</v>
      </c>
      <c r="X1111" s="82">
        <v>214.40766643000001</v>
      </c>
      <c r="Y1111" s="82">
        <v>217.79981255000001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222.34</v>
      </c>
      <c r="C1113" s="23">
        <v>233.53</v>
      </c>
      <c r="D1113" s="23">
        <v>238.31</v>
      </c>
      <c r="E1113" s="23">
        <v>241.02</v>
      </c>
      <c r="F1113" s="23">
        <v>239.16</v>
      </c>
      <c r="G1113" s="23">
        <v>238.9</v>
      </c>
      <c r="H1113" s="23">
        <v>235.27</v>
      </c>
      <c r="I1113" s="23">
        <v>229.65</v>
      </c>
      <c r="J1113" s="23">
        <v>226.03</v>
      </c>
      <c r="K1113" s="23">
        <v>216.26</v>
      </c>
      <c r="L1113" s="23">
        <v>213.92</v>
      </c>
      <c r="M1113" s="23">
        <v>214.78</v>
      </c>
      <c r="N1113" s="23">
        <v>220.98</v>
      </c>
      <c r="O1113" s="23">
        <v>227.84</v>
      </c>
      <c r="P1113" s="23">
        <v>229.81</v>
      </c>
      <c r="Q1113" s="23">
        <v>230.85</v>
      </c>
      <c r="R1113" s="23">
        <v>228.28</v>
      </c>
      <c r="S1113" s="23">
        <v>222.56</v>
      </c>
      <c r="T1113" s="23">
        <v>214.61</v>
      </c>
      <c r="U1113" s="23">
        <v>217.71</v>
      </c>
      <c r="V1113" s="23">
        <v>215.82</v>
      </c>
      <c r="W1113" s="23">
        <v>214.4</v>
      </c>
      <c r="X1113" s="23">
        <v>219.6</v>
      </c>
      <c r="Y1113" s="23">
        <v>229.64</v>
      </c>
    </row>
    <row r="1114" spans="1:25" s="59" customFormat="1" ht="51.75" hidden="1" outlineLevel="1" thickBot="1" x14ac:dyDescent="0.25">
      <c r="A1114" s="54" t="s">
        <v>38</v>
      </c>
      <c r="B1114" s="82">
        <v>222.34361489</v>
      </c>
      <c r="C1114" s="82">
        <v>233.53079665000001</v>
      </c>
      <c r="D1114" s="82">
        <v>238.31142924</v>
      </c>
      <c r="E1114" s="82">
        <v>241.02042965000001</v>
      </c>
      <c r="F1114" s="82">
        <v>239.16069282999999</v>
      </c>
      <c r="G1114" s="82">
        <v>238.90378681999999</v>
      </c>
      <c r="H1114" s="82">
        <v>235.26543201999999</v>
      </c>
      <c r="I1114" s="82">
        <v>229.65354085000001</v>
      </c>
      <c r="J1114" s="82">
        <v>226.03391823999999</v>
      </c>
      <c r="K1114" s="82">
        <v>216.25835247000001</v>
      </c>
      <c r="L1114" s="82">
        <v>213.91622701</v>
      </c>
      <c r="M1114" s="82">
        <v>214.77517614999999</v>
      </c>
      <c r="N1114" s="82">
        <v>220.98096439</v>
      </c>
      <c r="O1114" s="82">
        <v>227.84006163999999</v>
      </c>
      <c r="P1114" s="82">
        <v>229.80513432000001</v>
      </c>
      <c r="Q1114" s="82">
        <v>230.8484559</v>
      </c>
      <c r="R1114" s="82">
        <v>228.27951879</v>
      </c>
      <c r="S1114" s="82">
        <v>222.56249030999999</v>
      </c>
      <c r="T1114" s="82">
        <v>214.60501292000001</v>
      </c>
      <c r="U1114" s="82">
        <v>217.71150709</v>
      </c>
      <c r="V1114" s="82">
        <v>215.82075527000001</v>
      </c>
      <c r="W1114" s="82">
        <v>214.40273980000001</v>
      </c>
      <c r="X1114" s="82">
        <v>219.59850796999999</v>
      </c>
      <c r="Y1114" s="82">
        <v>229.64168205999999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232.25</v>
      </c>
      <c r="C1116" s="23">
        <v>236.91</v>
      </c>
      <c r="D1116" s="23">
        <v>239.94</v>
      </c>
      <c r="E1116" s="23">
        <v>240.94</v>
      </c>
      <c r="F1116" s="23">
        <v>241.07</v>
      </c>
      <c r="G1116" s="23">
        <v>239.71</v>
      </c>
      <c r="H1116" s="23">
        <v>233.39</v>
      </c>
      <c r="I1116" s="23">
        <v>237.82</v>
      </c>
      <c r="J1116" s="23">
        <v>231.4</v>
      </c>
      <c r="K1116" s="23">
        <v>222.7</v>
      </c>
      <c r="L1116" s="23">
        <v>221.61</v>
      </c>
      <c r="M1116" s="23">
        <v>221.09</v>
      </c>
      <c r="N1116" s="23">
        <v>219.05</v>
      </c>
      <c r="O1116" s="23">
        <v>224.55</v>
      </c>
      <c r="P1116" s="23">
        <v>231.68</v>
      </c>
      <c r="Q1116" s="23">
        <v>231.31</v>
      </c>
      <c r="R1116" s="23">
        <v>231.42</v>
      </c>
      <c r="S1116" s="23">
        <v>223.28</v>
      </c>
      <c r="T1116" s="23">
        <v>217.81</v>
      </c>
      <c r="U1116" s="23">
        <v>219.55</v>
      </c>
      <c r="V1116" s="23">
        <v>217.95</v>
      </c>
      <c r="W1116" s="23">
        <v>218.04</v>
      </c>
      <c r="X1116" s="23">
        <v>224.42</v>
      </c>
      <c r="Y1116" s="23">
        <v>230.33</v>
      </c>
    </row>
    <row r="1117" spans="1:25" s="59" customFormat="1" ht="25.5" hidden="1" customHeight="1" outlineLevel="1" thickBot="1" x14ac:dyDescent="0.25">
      <c r="A1117" s="54" t="s">
        <v>38</v>
      </c>
      <c r="B1117" s="82">
        <v>232.24877523000001</v>
      </c>
      <c r="C1117" s="82">
        <v>236.90950924000001</v>
      </c>
      <c r="D1117" s="82">
        <v>239.94243827</v>
      </c>
      <c r="E1117" s="82">
        <v>240.93927857</v>
      </c>
      <c r="F1117" s="82">
        <v>241.06948346999999</v>
      </c>
      <c r="G1117" s="82">
        <v>239.70736224000001</v>
      </c>
      <c r="H1117" s="82">
        <v>233.3872241</v>
      </c>
      <c r="I1117" s="82">
        <v>237.81946103999999</v>
      </c>
      <c r="J1117" s="82">
        <v>231.40049583999999</v>
      </c>
      <c r="K1117" s="82">
        <v>222.70081192999999</v>
      </c>
      <c r="L1117" s="82">
        <v>221.60514773</v>
      </c>
      <c r="M1117" s="82">
        <v>221.09141976999999</v>
      </c>
      <c r="N1117" s="82">
        <v>219.05049287</v>
      </c>
      <c r="O1117" s="82">
        <v>224.54637671</v>
      </c>
      <c r="P1117" s="82">
        <v>231.67509371</v>
      </c>
      <c r="Q1117" s="82">
        <v>231.30738439000001</v>
      </c>
      <c r="R1117" s="82">
        <v>231.41844653000001</v>
      </c>
      <c r="S1117" s="82">
        <v>223.27612353000001</v>
      </c>
      <c r="T1117" s="82">
        <v>217.80988407000001</v>
      </c>
      <c r="U1117" s="82">
        <v>219.55244425999999</v>
      </c>
      <c r="V1117" s="82">
        <v>217.94843596000001</v>
      </c>
      <c r="W1117" s="82">
        <v>218.0446231</v>
      </c>
      <c r="X1117" s="82">
        <v>224.41606944</v>
      </c>
      <c r="Y1117" s="82">
        <v>230.32532702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235.66</v>
      </c>
      <c r="C1119" s="23">
        <v>246.58</v>
      </c>
      <c r="D1119" s="23">
        <v>246.44</v>
      </c>
      <c r="E1119" s="23">
        <v>245.77</v>
      </c>
      <c r="F1119" s="23">
        <v>245.57</v>
      </c>
      <c r="G1119" s="23">
        <v>246.67</v>
      </c>
      <c r="H1119" s="23">
        <v>234.62</v>
      </c>
      <c r="I1119" s="23">
        <v>220.26</v>
      </c>
      <c r="J1119" s="23">
        <v>212.31</v>
      </c>
      <c r="K1119" s="23">
        <v>208.05</v>
      </c>
      <c r="L1119" s="23">
        <v>206.58</v>
      </c>
      <c r="M1119" s="23">
        <v>209.69</v>
      </c>
      <c r="N1119" s="23">
        <v>216.28</v>
      </c>
      <c r="O1119" s="23">
        <v>227.97</v>
      </c>
      <c r="P1119" s="23">
        <v>234.58</v>
      </c>
      <c r="Q1119" s="23">
        <v>236.66</v>
      </c>
      <c r="R1119" s="23">
        <v>236.24</v>
      </c>
      <c r="S1119" s="23">
        <v>237.17</v>
      </c>
      <c r="T1119" s="23">
        <v>220.09</v>
      </c>
      <c r="U1119" s="23">
        <v>213.88</v>
      </c>
      <c r="V1119" s="23">
        <v>217.39</v>
      </c>
      <c r="W1119" s="23">
        <v>221.23</v>
      </c>
      <c r="X1119" s="23">
        <v>230.82</v>
      </c>
      <c r="Y1119" s="23">
        <v>241.27</v>
      </c>
    </row>
    <row r="1120" spans="1:25" s="60" customFormat="1" ht="51.75" hidden="1" outlineLevel="1" thickBot="1" x14ac:dyDescent="0.25">
      <c r="A1120" s="54" t="s">
        <v>38</v>
      </c>
      <c r="B1120" s="82">
        <v>235.65983627</v>
      </c>
      <c r="C1120" s="82">
        <v>246.58034939999999</v>
      </c>
      <c r="D1120" s="82">
        <v>246.44048810999999</v>
      </c>
      <c r="E1120" s="82">
        <v>245.76543272000001</v>
      </c>
      <c r="F1120" s="82">
        <v>245.56778435999999</v>
      </c>
      <c r="G1120" s="82">
        <v>246.66640050000001</v>
      </c>
      <c r="H1120" s="82">
        <v>234.61708006999999</v>
      </c>
      <c r="I1120" s="82">
        <v>220.25807366999999</v>
      </c>
      <c r="J1120" s="82">
        <v>212.31147802999999</v>
      </c>
      <c r="K1120" s="82">
        <v>208.05195130999999</v>
      </c>
      <c r="L1120" s="82">
        <v>206.57952180999999</v>
      </c>
      <c r="M1120" s="82">
        <v>209.68804947000001</v>
      </c>
      <c r="N1120" s="82">
        <v>216.27874381999999</v>
      </c>
      <c r="O1120" s="82">
        <v>227.97056229</v>
      </c>
      <c r="P1120" s="82">
        <v>234.57790603999999</v>
      </c>
      <c r="Q1120" s="82">
        <v>236.66266768</v>
      </c>
      <c r="R1120" s="82">
        <v>236.23948024000001</v>
      </c>
      <c r="S1120" s="82">
        <v>237.16776229999999</v>
      </c>
      <c r="T1120" s="82">
        <v>220.08810070999999</v>
      </c>
      <c r="U1120" s="82">
        <v>213.88096836</v>
      </c>
      <c r="V1120" s="82">
        <v>217.38726144</v>
      </c>
      <c r="W1120" s="82">
        <v>221.23339733</v>
      </c>
      <c r="X1120" s="82">
        <v>230.81612014999999</v>
      </c>
      <c r="Y1120" s="82">
        <v>241.26715809000001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236.42</v>
      </c>
      <c r="C1122" s="23">
        <v>241.52</v>
      </c>
      <c r="D1122" s="23">
        <v>243.55</v>
      </c>
      <c r="E1122" s="23">
        <v>244.83</v>
      </c>
      <c r="F1122" s="23">
        <v>244.05</v>
      </c>
      <c r="G1122" s="23">
        <v>239.99</v>
      </c>
      <c r="H1122" s="23">
        <v>231.29</v>
      </c>
      <c r="I1122" s="23">
        <v>216.79</v>
      </c>
      <c r="J1122" s="23">
        <v>210.24</v>
      </c>
      <c r="K1122" s="23">
        <v>206.15</v>
      </c>
      <c r="L1122" s="23">
        <v>207.28</v>
      </c>
      <c r="M1122" s="23">
        <v>211.91</v>
      </c>
      <c r="N1122" s="23">
        <v>224.14</v>
      </c>
      <c r="O1122" s="23">
        <v>222.63</v>
      </c>
      <c r="P1122" s="23">
        <v>229.5</v>
      </c>
      <c r="Q1122" s="23">
        <v>228.93</v>
      </c>
      <c r="R1122" s="23">
        <v>231.12</v>
      </c>
      <c r="S1122" s="23">
        <v>232.84</v>
      </c>
      <c r="T1122" s="23">
        <v>227.84</v>
      </c>
      <c r="U1122" s="23">
        <v>216.62</v>
      </c>
      <c r="V1122" s="23">
        <v>217.57</v>
      </c>
      <c r="W1122" s="23">
        <v>226.36</v>
      </c>
      <c r="X1122" s="23">
        <v>236.76</v>
      </c>
      <c r="Y1122" s="23">
        <v>239.02</v>
      </c>
    </row>
    <row r="1123" spans="1:25" ht="51.75" thickBot="1" x14ac:dyDescent="0.25">
      <c r="A1123" s="54" t="s">
        <v>38</v>
      </c>
      <c r="B1123" s="82">
        <v>236.41523584000001</v>
      </c>
      <c r="C1123" s="82">
        <v>241.52075266</v>
      </c>
      <c r="D1123" s="82">
        <v>243.54922522000001</v>
      </c>
      <c r="E1123" s="82">
        <v>244.83233186000001</v>
      </c>
      <c r="F1123" s="82">
        <v>244.04821777000001</v>
      </c>
      <c r="G1123" s="82">
        <v>239.9909888</v>
      </c>
      <c r="H1123" s="82">
        <v>231.28766855000001</v>
      </c>
      <c r="I1123" s="82">
        <v>216.79011865999999</v>
      </c>
      <c r="J1123" s="82">
        <v>210.24278681999999</v>
      </c>
      <c r="K1123" s="82">
        <v>206.14672536</v>
      </c>
      <c r="L1123" s="82">
        <v>207.28184117999999</v>
      </c>
      <c r="M1123" s="82">
        <v>211.90816654</v>
      </c>
      <c r="N1123" s="82">
        <v>224.13951924</v>
      </c>
      <c r="O1123" s="82">
        <v>222.62986669</v>
      </c>
      <c r="P1123" s="82">
        <v>229.49930667999999</v>
      </c>
      <c r="Q1123" s="82">
        <v>228.92681797</v>
      </c>
      <c r="R1123" s="82">
        <v>231.12186492000001</v>
      </c>
      <c r="S1123" s="82">
        <v>232.84366775000001</v>
      </c>
      <c r="T1123" s="82">
        <v>227.84149441</v>
      </c>
      <c r="U1123" s="82">
        <v>216.61511798000001</v>
      </c>
      <c r="V1123" s="82">
        <v>217.57435903999999</v>
      </c>
      <c r="W1123" s="82">
        <v>226.35680929</v>
      </c>
      <c r="X1123" s="82">
        <v>236.75987792999999</v>
      </c>
      <c r="Y1123" s="82">
        <v>239.01790177999999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224.24</v>
      </c>
      <c r="C1125" s="23">
        <v>235.95</v>
      </c>
      <c r="D1125" s="23">
        <v>241.61</v>
      </c>
      <c r="E1125" s="23">
        <v>242.91</v>
      </c>
      <c r="F1125" s="23">
        <v>242.63</v>
      </c>
      <c r="G1125" s="23">
        <v>241.09</v>
      </c>
      <c r="H1125" s="23">
        <v>243.64</v>
      </c>
      <c r="I1125" s="23">
        <v>226.15</v>
      </c>
      <c r="J1125" s="23">
        <v>229.82</v>
      </c>
      <c r="K1125" s="23">
        <v>222.82</v>
      </c>
      <c r="L1125" s="23">
        <v>203.49</v>
      </c>
      <c r="M1125" s="23">
        <v>210.62</v>
      </c>
      <c r="N1125" s="23">
        <v>234.53</v>
      </c>
      <c r="O1125" s="23">
        <v>232.19</v>
      </c>
      <c r="P1125" s="23">
        <v>229.54</v>
      </c>
      <c r="Q1125" s="23">
        <v>227.98</v>
      </c>
      <c r="R1125" s="23">
        <v>227.82</v>
      </c>
      <c r="S1125" s="23">
        <v>230.03</v>
      </c>
      <c r="T1125" s="23">
        <v>217.85</v>
      </c>
      <c r="U1125" s="23">
        <v>202.11</v>
      </c>
      <c r="V1125" s="23">
        <v>201.46</v>
      </c>
      <c r="W1125" s="23">
        <v>205.74</v>
      </c>
      <c r="X1125" s="23">
        <v>221.04</v>
      </c>
      <c r="Y1125" s="23">
        <v>229.14</v>
      </c>
    </row>
    <row r="1126" spans="1:25" s="6" customFormat="1" ht="51.75" thickBot="1" x14ac:dyDescent="0.25">
      <c r="A1126" s="54" t="s">
        <v>38</v>
      </c>
      <c r="B1126" s="82">
        <v>224.24238862999999</v>
      </c>
      <c r="C1126" s="82">
        <v>235.94505991</v>
      </c>
      <c r="D1126" s="82">
        <v>241.61291566</v>
      </c>
      <c r="E1126" s="82">
        <v>242.90954044</v>
      </c>
      <c r="F1126" s="82">
        <v>242.63286489000001</v>
      </c>
      <c r="G1126" s="82">
        <v>241.08775130000001</v>
      </c>
      <c r="H1126" s="82">
        <v>243.63589236999999</v>
      </c>
      <c r="I1126" s="82">
        <v>226.15264739</v>
      </c>
      <c r="J1126" s="82">
        <v>229.81606689</v>
      </c>
      <c r="K1126" s="82">
        <v>222.82434817999999</v>
      </c>
      <c r="L1126" s="82">
        <v>203.48856359000001</v>
      </c>
      <c r="M1126" s="82">
        <v>210.61768036000001</v>
      </c>
      <c r="N1126" s="82">
        <v>234.53483244</v>
      </c>
      <c r="O1126" s="82">
        <v>232.18914569</v>
      </c>
      <c r="P1126" s="82">
        <v>229.54381129999999</v>
      </c>
      <c r="Q1126" s="82">
        <v>227.98066992</v>
      </c>
      <c r="R1126" s="82">
        <v>227.81724481000001</v>
      </c>
      <c r="S1126" s="82">
        <v>230.03178874</v>
      </c>
      <c r="T1126" s="82">
        <v>217.85179428999999</v>
      </c>
      <c r="U1126" s="82">
        <v>202.11471632999999</v>
      </c>
      <c r="V1126" s="82">
        <v>201.45949594000001</v>
      </c>
      <c r="W1126" s="82">
        <v>205.73818448</v>
      </c>
      <c r="X1126" s="82">
        <v>221.04147330999999</v>
      </c>
      <c r="Y1126" s="82">
        <v>229.135806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224.96</v>
      </c>
      <c r="C1128" s="23">
        <v>232.53</v>
      </c>
      <c r="D1128" s="23">
        <v>238</v>
      </c>
      <c r="E1128" s="23">
        <v>241.22</v>
      </c>
      <c r="F1128" s="23">
        <v>243.25</v>
      </c>
      <c r="G1128" s="23">
        <v>241.42</v>
      </c>
      <c r="H1128" s="23">
        <v>233.1</v>
      </c>
      <c r="I1128" s="23">
        <v>224.28</v>
      </c>
      <c r="J1128" s="23">
        <v>220.4</v>
      </c>
      <c r="K1128" s="23">
        <v>209.35</v>
      </c>
      <c r="L1128" s="23">
        <v>219.1</v>
      </c>
      <c r="M1128" s="23">
        <v>210.48</v>
      </c>
      <c r="N1128" s="23">
        <v>202.84</v>
      </c>
      <c r="O1128" s="23">
        <v>205.19</v>
      </c>
      <c r="P1128" s="23">
        <v>220.41</v>
      </c>
      <c r="Q1128" s="23">
        <v>219.63</v>
      </c>
      <c r="R1128" s="23">
        <v>219.39</v>
      </c>
      <c r="S1128" s="23">
        <v>216.55</v>
      </c>
      <c r="T1128" s="23">
        <v>215.98</v>
      </c>
      <c r="U1128" s="23">
        <v>212.67</v>
      </c>
      <c r="V1128" s="23">
        <v>210.3</v>
      </c>
      <c r="W1128" s="23">
        <v>204.61</v>
      </c>
      <c r="X1128" s="23">
        <v>202.37</v>
      </c>
      <c r="Y1128" s="23">
        <v>219.33</v>
      </c>
    </row>
    <row r="1129" spans="1:25" s="6" customFormat="1" ht="51.75" collapsed="1" thickBot="1" x14ac:dyDescent="0.25">
      <c r="A1129" s="54" t="s">
        <v>38</v>
      </c>
      <c r="B1129" s="82">
        <v>224.96268533</v>
      </c>
      <c r="C1129" s="82">
        <v>232.53342280999999</v>
      </c>
      <c r="D1129" s="82">
        <v>238.00024392</v>
      </c>
      <c r="E1129" s="82">
        <v>241.21636025999999</v>
      </c>
      <c r="F1129" s="82">
        <v>243.24563606000001</v>
      </c>
      <c r="G1129" s="82">
        <v>241.41615447000001</v>
      </c>
      <c r="H1129" s="82">
        <v>233.09525941000001</v>
      </c>
      <c r="I1129" s="82">
        <v>224.28179270999999</v>
      </c>
      <c r="J1129" s="82">
        <v>220.40429968000001</v>
      </c>
      <c r="K1129" s="82">
        <v>209.34781036000001</v>
      </c>
      <c r="L1129" s="82">
        <v>219.09905078</v>
      </c>
      <c r="M1129" s="82">
        <v>210.47655549999999</v>
      </c>
      <c r="N1129" s="82">
        <v>202.84360713999999</v>
      </c>
      <c r="O1129" s="82">
        <v>205.19367702</v>
      </c>
      <c r="P1129" s="82">
        <v>220.40762864999999</v>
      </c>
      <c r="Q1129" s="82">
        <v>219.63325538000001</v>
      </c>
      <c r="R1129" s="82">
        <v>219.39181687999999</v>
      </c>
      <c r="S1129" s="82">
        <v>216.55047041</v>
      </c>
      <c r="T1129" s="82">
        <v>215.98371617000001</v>
      </c>
      <c r="U1129" s="82">
        <v>212.67249791</v>
      </c>
      <c r="V1129" s="82">
        <v>210.29787303000001</v>
      </c>
      <c r="W1129" s="82">
        <v>204.60838027</v>
      </c>
      <c r="X1129" s="82">
        <v>202.36587689999999</v>
      </c>
      <c r="Y1129" s="82">
        <v>219.32943637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225.15</v>
      </c>
      <c r="C1131" s="23">
        <v>231.19</v>
      </c>
      <c r="D1131" s="23">
        <v>234.33</v>
      </c>
      <c r="E1131" s="23">
        <v>236.88</v>
      </c>
      <c r="F1131" s="23">
        <v>236.26</v>
      </c>
      <c r="G1131" s="23">
        <v>234.96</v>
      </c>
      <c r="H1131" s="23">
        <v>233.3</v>
      </c>
      <c r="I1131" s="23">
        <v>232.43</v>
      </c>
      <c r="J1131" s="23">
        <v>231.89</v>
      </c>
      <c r="K1131" s="23">
        <v>221.22</v>
      </c>
      <c r="L1131" s="23">
        <v>218.35</v>
      </c>
      <c r="M1131" s="23">
        <v>224.1</v>
      </c>
      <c r="N1131" s="23">
        <v>229.92</v>
      </c>
      <c r="O1131" s="23">
        <v>232.68</v>
      </c>
      <c r="P1131" s="23">
        <v>227.68</v>
      </c>
      <c r="Q1131" s="23">
        <v>229.17</v>
      </c>
      <c r="R1131" s="23">
        <v>230.96</v>
      </c>
      <c r="S1131" s="23">
        <v>226.94</v>
      </c>
      <c r="T1131" s="23">
        <v>217.84</v>
      </c>
      <c r="U1131" s="23">
        <v>209.8</v>
      </c>
      <c r="V1131" s="23">
        <v>212.8</v>
      </c>
      <c r="W1131" s="23">
        <v>214.57</v>
      </c>
      <c r="X1131" s="23">
        <v>213.91</v>
      </c>
      <c r="Y1131" s="23">
        <v>218.98</v>
      </c>
    </row>
    <row r="1132" spans="1:25" s="11" customFormat="1" ht="51.75" thickBot="1" x14ac:dyDescent="0.3">
      <c r="A1132" s="54" t="s">
        <v>38</v>
      </c>
      <c r="B1132" s="82">
        <v>225.14906825</v>
      </c>
      <c r="C1132" s="82">
        <v>231.18621938000001</v>
      </c>
      <c r="D1132" s="82">
        <v>234.32656675999999</v>
      </c>
      <c r="E1132" s="82">
        <v>236.88330773000001</v>
      </c>
      <c r="F1132" s="82">
        <v>236.25643392000001</v>
      </c>
      <c r="G1132" s="82">
        <v>234.95691024000001</v>
      </c>
      <c r="H1132" s="82">
        <v>233.30361497999999</v>
      </c>
      <c r="I1132" s="82">
        <v>232.42657191999999</v>
      </c>
      <c r="J1132" s="82">
        <v>231.8949753</v>
      </c>
      <c r="K1132" s="82">
        <v>221.22459115000001</v>
      </c>
      <c r="L1132" s="82">
        <v>218.35445819</v>
      </c>
      <c r="M1132" s="82">
        <v>224.10427759999999</v>
      </c>
      <c r="N1132" s="82">
        <v>229.91549151999999</v>
      </c>
      <c r="O1132" s="82">
        <v>232.68177291999999</v>
      </c>
      <c r="P1132" s="82">
        <v>227.67577458</v>
      </c>
      <c r="Q1132" s="82">
        <v>229.16528111</v>
      </c>
      <c r="R1132" s="82">
        <v>230.96246753</v>
      </c>
      <c r="S1132" s="82">
        <v>226.93669564999999</v>
      </c>
      <c r="T1132" s="82">
        <v>217.84056552000001</v>
      </c>
      <c r="U1132" s="82">
        <v>209.80139693000001</v>
      </c>
      <c r="V1132" s="82">
        <v>212.80028512999999</v>
      </c>
      <c r="W1132" s="82">
        <v>214.56510266999999</v>
      </c>
      <c r="X1132" s="82">
        <v>213.90515733999999</v>
      </c>
      <c r="Y1132" s="82">
        <v>218.97801014999999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224.25</v>
      </c>
      <c r="C1134" s="23">
        <v>236.15</v>
      </c>
      <c r="D1134" s="23">
        <v>239.9</v>
      </c>
      <c r="E1134" s="23">
        <v>241.58</v>
      </c>
      <c r="F1134" s="23">
        <v>241.04</v>
      </c>
      <c r="G1134" s="23">
        <v>239.78</v>
      </c>
      <c r="H1134" s="23">
        <v>237.25</v>
      </c>
      <c r="I1134" s="23">
        <v>227.65</v>
      </c>
      <c r="J1134" s="23">
        <v>220.6</v>
      </c>
      <c r="K1134" s="23">
        <v>230.55</v>
      </c>
      <c r="L1134" s="23">
        <v>228.9</v>
      </c>
      <c r="M1134" s="23">
        <v>230.42</v>
      </c>
      <c r="N1134" s="23">
        <v>235.03</v>
      </c>
      <c r="O1134" s="23">
        <v>225.02</v>
      </c>
      <c r="P1134" s="23">
        <v>214.68</v>
      </c>
      <c r="Q1134" s="23">
        <v>216.33</v>
      </c>
      <c r="R1134" s="23">
        <v>217.54</v>
      </c>
      <c r="S1134" s="23">
        <v>216.25</v>
      </c>
      <c r="T1134" s="23">
        <v>232.52</v>
      </c>
      <c r="U1134" s="23">
        <v>194.49</v>
      </c>
      <c r="V1134" s="23">
        <v>194.48</v>
      </c>
      <c r="W1134" s="23">
        <v>199.7</v>
      </c>
      <c r="X1134" s="23">
        <v>220.43</v>
      </c>
      <c r="Y1134" s="23">
        <v>221.46</v>
      </c>
    </row>
    <row r="1135" spans="1:25" s="1" customFormat="1" ht="51.75" thickBot="1" x14ac:dyDescent="0.25">
      <c r="A1135" s="54" t="s">
        <v>38</v>
      </c>
      <c r="B1135" s="82">
        <v>224.25220730999999</v>
      </c>
      <c r="C1135" s="82">
        <v>236.14530768</v>
      </c>
      <c r="D1135" s="82">
        <v>239.90427678</v>
      </c>
      <c r="E1135" s="82">
        <v>241.58035917000001</v>
      </c>
      <c r="F1135" s="82">
        <v>241.03572611999999</v>
      </c>
      <c r="G1135" s="82">
        <v>239.77853905000001</v>
      </c>
      <c r="H1135" s="82">
        <v>237.25271839000001</v>
      </c>
      <c r="I1135" s="82">
        <v>227.65010283999999</v>
      </c>
      <c r="J1135" s="82">
        <v>220.59815277000001</v>
      </c>
      <c r="K1135" s="82">
        <v>230.5484984</v>
      </c>
      <c r="L1135" s="82">
        <v>228.90411395000001</v>
      </c>
      <c r="M1135" s="82">
        <v>230.42498239</v>
      </c>
      <c r="N1135" s="82">
        <v>235.03408841000001</v>
      </c>
      <c r="O1135" s="82">
        <v>225.01597767000001</v>
      </c>
      <c r="P1135" s="82">
        <v>214.67532176</v>
      </c>
      <c r="Q1135" s="82">
        <v>216.32855029000001</v>
      </c>
      <c r="R1135" s="82">
        <v>217.53864028000001</v>
      </c>
      <c r="S1135" s="82">
        <v>216.24676575000001</v>
      </c>
      <c r="T1135" s="82">
        <v>232.51592774</v>
      </c>
      <c r="U1135" s="82">
        <v>194.4873312</v>
      </c>
      <c r="V1135" s="82">
        <v>194.4799428</v>
      </c>
      <c r="W1135" s="82">
        <v>199.70387174999999</v>
      </c>
      <c r="X1135" s="82">
        <v>220.43375909</v>
      </c>
      <c r="Y1135" s="82">
        <v>221.45684218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244.78</v>
      </c>
      <c r="C1137" s="23">
        <v>253.91</v>
      </c>
      <c r="D1137" s="23">
        <v>260.01</v>
      </c>
      <c r="E1137" s="23">
        <v>262.14</v>
      </c>
      <c r="F1137" s="23">
        <v>261.8</v>
      </c>
      <c r="G1137" s="23">
        <v>256.54000000000002</v>
      </c>
      <c r="H1137" s="23">
        <v>241.48</v>
      </c>
      <c r="I1137" s="23">
        <v>227.11</v>
      </c>
      <c r="J1137" s="23">
        <v>224.69</v>
      </c>
      <c r="K1137" s="23">
        <v>226.51</v>
      </c>
      <c r="L1137" s="23">
        <v>229.25</v>
      </c>
      <c r="M1137" s="23">
        <v>233.53</v>
      </c>
      <c r="N1137" s="23">
        <v>238.13</v>
      </c>
      <c r="O1137" s="23">
        <v>241.78</v>
      </c>
      <c r="P1137" s="23">
        <v>246.8</v>
      </c>
      <c r="Q1137" s="23">
        <v>249.1</v>
      </c>
      <c r="R1137" s="23">
        <v>250.29</v>
      </c>
      <c r="S1137" s="23">
        <v>246.13</v>
      </c>
      <c r="T1137" s="23">
        <v>233.81</v>
      </c>
      <c r="U1137" s="23">
        <v>224.91</v>
      </c>
      <c r="V1137" s="23">
        <v>226.2</v>
      </c>
      <c r="W1137" s="23">
        <v>229.68</v>
      </c>
      <c r="X1137" s="23">
        <v>225.79</v>
      </c>
      <c r="Y1137" s="23">
        <v>232.31</v>
      </c>
    </row>
    <row r="1138" spans="1:25" ht="51.75" collapsed="1" thickBot="1" x14ac:dyDescent="0.25">
      <c r="A1138" s="54" t="s">
        <v>38</v>
      </c>
      <c r="B1138" s="82">
        <v>244.7827589</v>
      </c>
      <c r="C1138" s="82">
        <v>253.90523618</v>
      </c>
      <c r="D1138" s="82">
        <v>260.00773972000002</v>
      </c>
      <c r="E1138" s="82">
        <v>262.14273093000003</v>
      </c>
      <c r="F1138" s="82">
        <v>261.79824760999998</v>
      </c>
      <c r="G1138" s="82">
        <v>256.54249745999999</v>
      </c>
      <c r="H1138" s="82">
        <v>241.48090723999999</v>
      </c>
      <c r="I1138" s="82">
        <v>227.11405453</v>
      </c>
      <c r="J1138" s="82">
        <v>224.69326699999999</v>
      </c>
      <c r="K1138" s="82">
        <v>226.50564177999999</v>
      </c>
      <c r="L1138" s="82">
        <v>229.25288140000001</v>
      </c>
      <c r="M1138" s="82">
        <v>233.53080731</v>
      </c>
      <c r="N1138" s="82">
        <v>238.13228124</v>
      </c>
      <c r="O1138" s="82">
        <v>241.78055333</v>
      </c>
      <c r="P1138" s="82">
        <v>246.80470693999999</v>
      </c>
      <c r="Q1138" s="82">
        <v>249.09716198000001</v>
      </c>
      <c r="R1138" s="82">
        <v>250.29457904</v>
      </c>
      <c r="S1138" s="82">
        <v>246.12664212999999</v>
      </c>
      <c r="T1138" s="82">
        <v>233.80817758000001</v>
      </c>
      <c r="U1138" s="82">
        <v>224.90814936999999</v>
      </c>
      <c r="V1138" s="82">
        <v>226.20422586999999</v>
      </c>
      <c r="W1138" s="82">
        <v>229.68245117999999</v>
      </c>
      <c r="X1138" s="82">
        <v>225.78850030000001</v>
      </c>
      <c r="Y1138" s="82">
        <v>232.30693169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253.89</v>
      </c>
      <c r="C1140" s="23">
        <v>257.89999999999998</v>
      </c>
      <c r="D1140" s="23">
        <v>258.76</v>
      </c>
      <c r="E1140" s="23">
        <v>260.95</v>
      </c>
      <c r="F1140" s="23">
        <v>260.56</v>
      </c>
      <c r="G1140" s="23">
        <v>258.79000000000002</v>
      </c>
      <c r="H1140" s="23">
        <v>250.01</v>
      </c>
      <c r="I1140" s="23">
        <v>241.38</v>
      </c>
      <c r="J1140" s="23">
        <v>239.65</v>
      </c>
      <c r="K1140" s="23">
        <v>236.29</v>
      </c>
      <c r="L1140" s="23">
        <v>235.2</v>
      </c>
      <c r="M1140" s="23">
        <v>238.9</v>
      </c>
      <c r="N1140" s="23">
        <v>240.08</v>
      </c>
      <c r="O1140" s="23">
        <v>244.63</v>
      </c>
      <c r="P1140" s="23">
        <v>249.05</v>
      </c>
      <c r="Q1140" s="23">
        <v>251.75</v>
      </c>
      <c r="R1140" s="23">
        <v>252.38</v>
      </c>
      <c r="S1140" s="23">
        <v>249.96</v>
      </c>
      <c r="T1140" s="23">
        <v>240.96</v>
      </c>
      <c r="U1140" s="23">
        <v>231.99</v>
      </c>
      <c r="V1140" s="23">
        <v>232.59</v>
      </c>
      <c r="W1140" s="23">
        <v>236.32</v>
      </c>
      <c r="X1140" s="23">
        <v>240.05</v>
      </c>
      <c r="Y1140" s="23">
        <v>244.6</v>
      </c>
    </row>
    <row r="1141" spans="1:25" ht="30" customHeight="1" thickBot="1" x14ac:dyDescent="0.25">
      <c r="A1141" s="54" t="s">
        <v>38</v>
      </c>
      <c r="B1141" s="82">
        <v>253.89461704999999</v>
      </c>
      <c r="C1141" s="82">
        <v>257.90496611999998</v>
      </c>
      <c r="D1141" s="82">
        <v>258.75894689</v>
      </c>
      <c r="E1141" s="82">
        <v>260.94596546999998</v>
      </c>
      <c r="F1141" s="82">
        <v>260.55693866000001</v>
      </c>
      <c r="G1141" s="82">
        <v>258.78763321000002</v>
      </c>
      <c r="H1141" s="82">
        <v>250.00829049000001</v>
      </c>
      <c r="I1141" s="82">
        <v>241.37954364999999</v>
      </c>
      <c r="J1141" s="82">
        <v>239.64509145</v>
      </c>
      <c r="K1141" s="82">
        <v>236.29322138000001</v>
      </c>
      <c r="L1141" s="82">
        <v>235.19687716999999</v>
      </c>
      <c r="M1141" s="82">
        <v>238.90371067000001</v>
      </c>
      <c r="N1141" s="82">
        <v>240.08091403</v>
      </c>
      <c r="O1141" s="82">
        <v>244.62624271000001</v>
      </c>
      <c r="P1141" s="82">
        <v>249.05148109000001</v>
      </c>
      <c r="Q1141" s="82">
        <v>251.75280297</v>
      </c>
      <c r="R1141" s="82">
        <v>252.37768197</v>
      </c>
      <c r="S1141" s="82">
        <v>249.95895820000001</v>
      </c>
      <c r="T1141" s="82">
        <v>240.96012597000001</v>
      </c>
      <c r="U1141" s="82">
        <v>231.98829853999999</v>
      </c>
      <c r="V1141" s="82">
        <v>232.59334763000001</v>
      </c>
      <c r="W1141" s="82">
        <v>236.32029126</v>
      </c>
      <c r="X1141" s="82">
        <v>240.04709106999999</v>
      </c>
      <c r="Y1141" s="82">
        <v>244.59890763999999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</row>
    <row r="1144" spans="1:25" ht="51.75" thickBot="1" x14ac:dyDescent="0.25">
      <c r="A1144" s="54" t="s">
        <v>38</v>
      </c>
      <c r="B1144" s="82">
        <v>0</v>
      </c>
      <c r="C1144" s="82">
        <v>0</v>
      </c>
      <c r="D1144" s="82">
        <v>0</v>
      </c>
      <c r="E1144" s="82">
        <v>0</v>
      </c>
      <c r="F1144" s="82">
        <v>0</v>
      </c>
      <c r="G1144" s="82">
        <v>0</v>
      </c>
      <c r="H1144" s="82">
        <v>0</v>
      </c>
      <c r="I1144" s="82">
        <v>0</v>
      </c>
      <c r="J1144" s="82">
        <v>0</v>
      </c>
      <c r="K1144" s="82">
        <v>0</v>
      </c>
      <c r="L1144" s="82">
        <v>0</v>
      </c>
      <c r="M1144" s="82">
        <v>0</v>
      </c>
      <c r="N1144" s="82">
        <v>0</v>
      </c>
      <c r="O1144" s="82">
        <v>0</v>
      </c>
      <c r="P1144" s="82">
        <v>0</v>
      </c>
      <c r="Q1144" s="82">
        <v>0</v>
      </c>
      <c r="R1144" s="82">
        <v>0</v>
      </c>
      <c r="S1144" s="82">
        <v>0</v>
      </c>
      <c r="T1144" s="82">
        <v>0</v>
      </c>
      <c r="U1144" s="82">
        <v>0</v>
      </c>
      <c r="V1144" s="82">
        <v>0</v>
      </c>
      <c r="W1144" s="82">
        <v>0</v>
      </c>
      <c r="X1144" s="82">
        <v>0</v>
      </c>
      <c r="Y1144" s="82">
        <v>0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</row>
    <row r="1147" spans="1:25" ht="51.75" thickBot="1" x14ac:dyDescent="0.25">
      <c r="A1147" s="54" t="s">
        <v>38</v>
      </c>
      <c r="B1147" s="82">
        <v>0</v>
      </c>
      <c r="C1147" s="82">
        <v>0</v>
      </c>
      <c r="D1147" s="82">
        <v>0</v>
      </c>
      <c r="E1147" s="82">
        <v>0</v>
      </c>
      <c r="F1147" s="82">
        <v>0</v>
      </c>
      <c r="G1147" s="82">
        <v>0</v>
      </c>
      <c r="H1147" s="82">
        <v>0</v>
      </c>
      <c r="I1147" s="82">
        <v>0</v>
      </c>
      <c r="J1147" s="82">
        <v>0</v>
      </c>
      <c r="K1147" s="82">
        <v>0</v>
      </c>
      <c r="L1147" s="82">
        <v>0</v>
      </c>
      <c r="M1147" s="82">
        <v>0</v>
      </c>
      <c r="N1147" s="82">
        <v>0</v>
      </c>
      <c r="O1147" s="82">
        <v>0</v>
      </c>
      <c r="P1147" s="82">
        <v>0</v>
      </c>
      <c r="Q1147" s="82">
        <v>0</v>
      </c>
      <c r="R1147" s="82">
        <v>0</v>
      </c>
      <c r="S1147" s="82">
        <v>0</v>
      </c>
      <c r="T1147" s="82">
        <v>0</v>
      </c>
      <c r="U1147" s="82">
        <v>0</v>
      </c>
      <c r="V1147" s="82">
        <v>0</v>
      </c>
      <c r="W1147" s="82">
        <v>0</v>
      </c>
      <c r="X1147" s="82">
        <v>0</v>
      </c>
      <c r="Y1147" s="82">
        <v>0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</row>
    <row r="1150" spans="1:25" ht="51.75" thickBot="1" x14ac:dyDescent="0.25">
      <c r="A1150" s="54" t="s">
        <v>38</v>
      </c>
      <c r="B1150" s="82">
        <v>0</v>
      </c>
      <c r="C1150" s="82">
        <v>0</v>
      </c>
      <c r="D1150" s="82">
        <v>0</v>
      </c>
      <c r="E1150" s="82">
        <v>0</v>
      </c>
      <c r="F1150" s="82">
        <v>0</v>
      </c>
      <c r="G1150" s="82">
        <v>0</v>
      </c>
      <c r="H1150" s="82">
        <v>0</v>
      </c>
      <c r="I1150" s="82">
        <v>0</v>
      </c>
      <c r="J1150" s="82">
        <v>0</v>
      </c>
      <c r="K1150" s="82">
        <v>0</v>
      </c>
      <c r="L1150" s="82">
        <v>0</v>
      </c>
      <c r="M1150" s="82">
        <v>0</v>
      </c>
      <c r="N1150" s="82">
        <v>0</v>
      </c>
      <c r="O1150" s="82">
        <v>0</v>
      </c>
      <c r="P1150" s="82">
        <v>0</v>
      </c>
      <c r="Q1150" s="82">
        <v>0</v>
      </c>
      <c r="R1150" s="82">
        <v>0</v>
      </c>
      <c r="S1150" s="82">
        <v>0</v>
      </c>
      <c r="T1150" s="82">
        <v>0</v>
      </c>
      <c r="U1150" s="82">
        <v>0</v>
      </c>
      <c r="V1150" s="82">
        <v>0</v>
      </c>
      <c r="W1150" s="82">
        <v>0</v>
      </c>
      <c r="X1150" s="82">
        <v>0</v>
      </c>
      <c r="Y1150" s="82">
        <v>0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5" ht="15" thickBot="1" x14ac:dyDescent="0.25">
      <c r="A1153" s="85" t="s">
        <v>31</v>
      </c>
      <c r="B1153" s="87" t="s">
        <v>59</v>
      </c>
      <c r="C1153" s="88"/>
      <c r="D1153" s="88"/>
      <c r="E1153" s="88"/>
      <c r="F1153" s="88"/>
      <c r="G1153" s="88"/>
      <c r="H1153" s="88"/>
      <c r="I1153" s="88"/>
      <c r="J1153" s="8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9"/>
    </row>
    <row r="1154" spans="1:25" ht="26.25" thickBot="1" x14ac:dyDescent="0.25">
      <c r="A1154" s="86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5" ht="15" thickBot="1" x14ac:dyDescent="0.25">
      <c r="A1155" s="14">
        <v>1</v>
      </c>
      <c r="B1155" s="23">
        <v>535.52</v>
      </c>
      <c r="C1155" s="23">
        <v>555.23</v>
      </c>
      <c r="D1155" s="23">
        <v>566.15</v>
      </c>
      <c r="E1155" s="23">
        <v>572.83000000000004</v>
      </c>
      <c r="F1155" s="23">
        <v>570.11</v>
      </c>
      <c r="G1155" s="23">
        <v>563.47</v>
      </c>
      <c r="H1155" s="23">
        <v>531.45000000000005</v>
      </c>
      <c r="I1155" s="23">
        <v>507.29</v>
      </c>
      <c r="J1155" s="23">
        <v>493.3</v>
      </c>
      <c r="K1155" s="23">
        <v>484.84</v>
      </c>
      <c r="L1155" s="23">
        <v>490.13</v>
      </c>
      <c r="M1155" s="23">
        <v>496.34</v>
      </c>
      <c r="N1155" s="23">
        <v>475.45</v>
      </c>
      <c r="O1155" s="23">
        <v>475</v>
      </c>
      <c r="P1155" s="23">
        <v>483.68</v>
      </c>
      <c r="Q1155" s="23">
        <v>487.54</v>
      </c>
      <c r="R1155" s="23">
        <v>489.33</v>
      </c>
      <c r="S1155" s="23">
        <v>481.63</v>
      </c>
      <c r="T1155" s="23">
        <v>454.27</v>
      </c>
      <c r="U1155" s="23">
        <v>446.12</v>
      </c>
      <c r="V1155" s="23">
        <v>457.04</v>
      </c>
      <c r="W1155" s="23">
        <v>465.95</v>
      </c>
      <c r="X1155" s="23">
        <v>481.14</v>
      </c>
      <c r="Y1155" s="23">
        <v>509.35</v>
      </c>
    </row>
    <row r="1156" spans="1:25" ht="51.75" thickBot="1" x14ac:dyDescent="0.25">
      <c r="A1156" s="54" t="s">
        <v>38</v>
      </c>
      <c r="B1156" s="82">
        <v>535.52071684999999</v>
      </c>
      <c r="C1156" s="82">
        <v>555.23234160000004</v>
      </c>
      <c r="D1156" s="82">
        <v>566.14726716999996</v>
      </c>
      <c r="E1156" s="82">
        <v>572.83469845000002</v>
      </c>
      <c r="F1156" s="82">
        <v>570.10941427</v>
      </c>
      <c r="G1156" s="82">
        <v>563.46983168999998</v>
      </c>
      <c r="H1156" s="82">
        <v>531.44939102000001</v>
      </c>
      <c r="I1156" s="82">
        <v>507.29017076000002</v>
      </c>
      <c r="J1156" s="82">
        <v>493.29628659999997</v>
      </c>
      <c r="K1156" s="82">
        <v>484.83544855000002</v>
      </c>
      <c r="L1156" s="82">
        <v>490.12838878000002</v>
      </c>
      <c r="M1156" s="82">
        <v>496.34218564999998</v>
      </c>
      <c r="N1156" s="82">
        <v>475.44855819000003</v>
      </c>
      <c r="O1156" s="82">
        <v>475.00125222999998</v>
      </c>
      <c r="P1156" s="82">
        <v>483.67535608999998</v>
      </c>
      <c r="Q1156" s="82">
        <v>487.54011198000001</v>
      </c>
      <c r="R1156" s="82">
        <v>489.32643359999997</v>
      </c>
      <c r="S1156" s="82">
        <v>481.62652924999998</v>
      </c>
      <c r="T1156" s="82">
        <v>454.27269428</v>
      </c>
      <c r="U1156" s="82">
        <v>446.11826439999999</v>
      </c>
      <c r="V1156" s="82">
        <v>457.04183683000002</v>
      </c>
      <c r="W1156" s="82">
        <v>465.94614643</v>
      </c>
      <c r="X1156" s="82">
        <v>481.14180761</v>
      </c>
      <c r="Y1156" s="82">
        <v>509.34988820000001</v>
      </c>
    </row>
    <row r="1157" spans="1:25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5" ht="15" thickBot="1" x14ac:dyDescent="0.25">
      <c r="A1158" s="14">
        <v>2</v>
      </c>
      <c r="B1158" s="23">
        <v>539.4</v>
      </c>
      <c r="C1158" s="23">
        <v>557.08000000000004</v>
      </c>
      <c r="D1158" s="23">
        <v>568.19000000000005</v>
      </c>
      <c r="E1158" s="23">
        <v>574.33000000000004</v>
      </c>
      <c r="F1158" s="23">
        <v>570.79999999999995</v>
      </c>
      <c r="G1158" s="23">
        <v>561.79</v>
      </c>
      <c r="H1158" s="23">
        <v>529.74</v>
      </c>
      <c r="I1158" s="23">
        <v>497.25</v>
      </c>
      <c r="J1158" s="23">
        <v>479.04</v>
      </c>
      <c r="K1158" s="23">
        <v>466.39</v>
      </c>
      <c r="L1158" s="23">
        <v>461.59</v>
      </c>
      <c r="M1158" s="23">
        <v>467.35</v>
      </c>
      <c r="N1158" s="23">
        <v>478.33</v>
      </c>
      <c r="O1158" s="23">
        <v>483.05</v>
      </c>
      <c r="P1158" s="23">
        <v>491.03</v>
      </c>
      <c r="Q1158" s="23">
        <v>496.28</v>
      </c>
      <c r="R1158" s="23">
        <v>496.57</v>
      </c>
      <c r="S1158" s="23">
        <v>490.18</v>
      </c>
      <c r="T1158" s="23">
        <v>461.17</v>
      </c>
      <c r="U1158" s="23">
        <v>451.06</v>
      </c>
      <c r="V1158" s="23">
        <v>458</v>
      </c>
      <c r="W1158" s="23">
        <v>471.76</v>
      </c>
      <c r="X1158" s="23">
        <v>483.81</v>
      </c>
      <c r="Y1158" s="23">
        <v>508.74</v>
      </c>
    </row>
    <row r="1159" spans="1:25" ht="51.75" thickBot="1" x14ac:dyDescent="0.25">
      <c r="A1159" s="54" t="s">
        <v>38</v>
      </c>
      <c r="B1159" s="82">
        <v>539.4040397</v>
      </c>
      <c r="C1159" s="82">
        <v>557.08012012999995</v>
      </c>
      <c r="D1159" s="82">
        <v>568.18713631000003</v>
      </c>
      <c r="E1159" s="82">
        <v>574.33366521000005</v>
      </c>
      <c r="F1159" s="82">
        <v>570.80235211000002</v>
      </c>
      <c r="G1159" s="82">
        <v>561.79251107000005</v>
      </c>
      <c r="H1159" s="82">
        <v>529.74005602</v>
      </c>
      <c r="I1159" s="82">
        <v>497.25270074999997</v>
      </c>
      <c r="J1159" s="82">
        <v>479.04049280999999</v>
      </c>
      <c r="K1159" s="82">
        <v>466.39337971999998</v>
      </c>
      <c r="L1159" s="82">
        <v>461.58903537999998</v>
      </c>
      <c r="M1159" s="82">
        <v>467.35111568999997</v>
      </c>
      <c r="N1159" s="82">
        <v>478.32738576999998</v>
      </c>
      <c r="O1159" s="82">
        <v>483.05201878000003</v>
      </c>
      <c r="P1159" s="82">
        <v>491.03138102000003</v>
      </c>
      <c r="Q1159" s="82">
        <v>496.28199568999997</v>
      </c>
      <c r="R1159" s="82">
        <v>496.57136208999998</v>
      </c>
      <c r="S1159" s="82">
        <v>490.18308653999998</v>
      </c>
      <c r="T1159" s="82">
        <v>461.16779446999999</v>
      </c>
      <c r="U1159" s="82">
        <v>451.05598620000001</v>
      </c>
      <c r="V1159" s="82">
        <v>457.99968172000001</v>
      </c>
      <c r="W1159" s="82">
        <v>471.76024606999999</v>
      </c>
      <c r="X1159" s="82">
        <v>483.80511396999998</v>
      </c>
      <c r="Y1159" s="82">
        <v>508.73552158000001</v>
      </c>
    </row>
    <row r="1160" spans="1:25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5" ht="15" thickBot="1" x14ac:dyDescent="0.25">
      <c r="A1161" s="14">
        <v>3</v>
      </c>
      <c r="B1161" s="23">
        <v>541.14</v>
      </c>
      <c r="C1161" s="23">
        <v>562.91</v>
      </c>
      <c r="D1161" s="23">
        <v>573.94000000000005</v>
      </c>
      <c r="E1161" s="23">
        <v>576.72</v>
      </c>
      <c r="F1161" s="23">
        <v>575.02</v>
      </c>
      <c r="G1161" s="23">
        <v>566.80999999999995</v>
      </c>
      <c r="H1161" s="23">
        <v>535.52</v>
      </c>
      <c r="I1161" s="23">
        <v>501.38</v>
      </c>
      <c r="J1161" s="23">
        <v>478.91</v>
      </c>
      <c r="K1161" s="23">
        <v>466.95</v>
      </c>
      <c r="L1161" s="23">
        <v>465.66</v>
      </c>
      <c r="M1161" s="23">
        <v>469.16</v>
      </c>
      <c r="N1161" s="23">
        <v>480.41</v>
      </c>
      <c r="O1161" s="23">
        <v>487.63</v>
      </c>
      <c r="P1161" s="23">
        <v>500.14</v>
      </c>
      <c r="Q1161" s="23">
        <v>503.05</v>
      </c>
      <c r="R1161" s="23">
        <v>491.93</v>
      </c>
      <c r="S1161" s="23">
        <v>484.34</v>
      </c>
      <c r="T1161" s="23">
        <v>458.32</v>
      </c>
      <c r="U1161" s="23">
        <v>452.73</v>
      </c>
      <c r="V1161" s="23">
        <v>456.19</v>
      </c>
      <c r="W1161" s="23">
        <v>464.21</v>
      </c>
      <c r="X1161" s="23">
        <v>478.04</v>
      </c>
      <c r="Y1161" s="23">
        <v>502.94</v>
      </c>
    </row>
    <row r="1162" spans="1:25" ht="51.75" thickBot="1" x14ac:dyDescent="0.25">
      <c r="A1162" s="54" t="s">
        <v>38</v>
      </c>
      <c r="B1162" s="82">
        <v>541.14321949999999</v>
      </c>
      <c r="C1162" s="82">
        <v>562.90849930000002</v>
      </c>
      <c r="D1162" s="82">
        <v>573.93797662999998</v>
      </c>
      <c r="E1162" s="82">
        <v>576.72164171999998</v>
      </c>
      <c r="F1162" s="82">
        <v>575.02170444000001</v>
      </c>
      <c r="G1162" s="82">
        <v>566.81318457999998</v>
      </c>
      <c r="H1162" s="82">
        <v>535.52257387999998</v>
      </c>
      <c r="I1162" s="82">
        <v>501.38117168000002</v>
      </c>
      <c r="J1162" s="82">
        <v>478.90614787999999</v>
      </c>
      <c r="K1162" s="82">
        <v>466.95277816999999</v>
      </c>
      <c r="L1162" s="82">
        <v>465.66143045000001</v>
      </c>
      <c r="M1162" s="82">
        <v>469.15642659999997</v>
      </c>
      <c r="N1162" s="82">
        <v>480.40853293999999</v>
      </c>
      <c r="O1162" s="82">
        <v>487.63261591000003</v>
      </c>
      <c r="P1162" s="82">
        <v>500.13985690999999</v>
      </c>
      <c r="Q1162" s="82">
        <v>503.05466293000001</v>
      </c>
      <c r="R1162" s="82">
        <v>491.92660549999999</v>
      </c>
      <c r="S1162" s="82">
        <v>484.34396355000001</v>
      </c>
      <c r="T1162" s="82">
        <v>458.3161106</v>
      </c>
      <c r="U1162" s="82">
        <v>452.72899992999999</v>
      </c>
      <c r="V1162" s="82">
        <v>456.18893258999998</v>
      </c>
      <c r="W1162" s="82">
        <v>464.20834282999999</v>
      </c>
      <c r="X1162" s="82">
        <v>478.04149954000002</v>
      </c>
      <c r="Y1162" s="82">
        <v>502.93544212</v>
      </c>
    </row>
    <row r="1163" spans="1:25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5" ht="15" thickBot="1" x14ac:dyDescent="0.25">
      <c r="A1164" s="14">
        <v>4</v>
      </c>
      <c r="B1164" s="23">
        <v>515.54</v>
      </c>
      <c r="C1164" s="23">
        <v>531.97</v>
      </c>
      <c r="D1164" s="23">
        <v>542.74</v>
      </c>
      <c r="E1164" s="23">
        <v>550.11</v>
      </c>
      <c r="F1164" s="23">
        <v>549.15</v>
      </c>
      <c r="G1164" s="23">
        <v>543.9</v>
      </c>
      <c r="H1164" s="23">
        <v>532.45000000000005</v>
      </c>
      <c r="I1164" s="23">
        <v>515.66</v>
      </c>
      <c r="J1164" s="23">
        <v>495.32</v>
      </c>
      <c r="K1164" s="23">
        <v>470.69</v>
      </c>
      <c r="L1164" s="23">
        <v>456.17</v>
      </c>
      <c r="M1164" s="23">
        <v>457.74</v>
      </c>
      <c r="N1164" s="23">
        <v>465.01</v>
      </c>
      <c r="O1164" s="23">
        <v>474.25</v>
      </c>
      <c r="P1164" s="23">
        <v>480.5</v>
      </c>
      <c r="Q1164" s="23">
        <v>484.45</v>
      </c>
      <c r="R1164" s="23">
        <v>483.88</v>
      </c>
      <c r="S1164" s="23">
        <v>477.59</v>
      </c>
      <c r="T1164" s="23">
        <v>451.65</v>
      </c>
      <c r="U1164" s="23">
        <v>458.4</v>
      </c>
      <c r="V1164" s="23">
        <v>470.34</v>
      </c>
      <c r="W1164" s="23">
        <v>459.26</v>
      </c>
      <c r="X1164" s="23">
        <v>460.41</v>
      </c>
      <c r="Y1164" s="23">
        <v>489.28</v>
      </c>
    </row>
    <row r="1165" spans="1:25" ht="51.75" thickBot="1" x14ac:dyDescent="0.25">
      <c r="A1165" s="54" t="s">
        <v>38</v>
      </c>
      <c r="B1165" s="82">
        <v>515.54409577000001</v>
      </c>
      <c r="C1165" s="82">
        <v>531.97264908</v>
      </c>
      <c r="D1165" s="82">
        <v>542.74330086999998</v>
      </c>
      <c r="E1165" s="82">
        <v>550.11124554000003</v>
      </c>
      <c r="F1165" s="82">
        <v>549.15111112</v>
      </c>
      <c r="G1165" s="82">
        <v>543.89955426999995</v>
      </c>
      <c r="H1165" s="82">
        <v>532.44854613999996</v>
      </c>
      <c r="I1165" s="82">
        <v>515.66355240999997</v>
      </c>
      <c r="J1165" s="82">
        <v>495.31874418000001</v>
      </c>
      <c r="K1165" s="82">
        <v>470.69283108000002</v>
      </c>
      <c r="L1165" s="82">
        <v>456.17096973999998</v>
      </c>
      <c r="M1165" s="82">
        <v>457.74082245</v>
      </c>
      <c r="N1165" s="82">
        <v>465.01325380999998</v>
      </c>
      <c r="O1165" s="82">
        <v>474.25339126</v>
      </c>
      <c r="P1165" s="82">
        <v>480.49728630999999</v>
      </c>
      <c r="Q1165" s="82">
        <v>484.44696535000003</v>
      </c>
      <c r="R1165" s="82">
        <v>483.88482728999998</v>
      </c>
      <c r="S1165" s="82">
        <v>477.59329733999999</v>
      </c>
      <c r="T1165" s="82">
        <v>451.64688438000002</v>
      </c>
      <c r="U1165" s="82">
        <v>458.40169800000001</v>
      </c>
      <c r="V1165" s="82">
        <v>470.34168225000002</v>
      </c>
      <c r="W1165" s="82">
        <v>459.25565791000002</v>
      </c>
      <c r="X1165" s="82">
        <v>460.40835884000001</v>
      </c>
      <c r="Y1165" s="82">
        <v>489.28355575</v>
      </c>
    </row>
    <row r="1166" spans="1:25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5" ht="15" thickBot="1" x14ac:dyDescent="0.25">
      <c r="A1167" s="14">
        <v>5</v>
      </c>
      <c r="B1167" s="23">
        <v>512.97</v>
      </c>
      <c r="C1167" s="23">
        <v>532.85</v>
      </c>
      <c r="D1167" s="23">
        <v>543.03</v>
      </c>
      <c r="E1167" s="23">
        <v>549.73</v>
      </c>
      <c r="F1167" s="23">
        <v>548.25</v>
      </c>
      <c r="G1167" s="23">
        <v>546.82000000000005</v>
      </c>
      <c r="H1167" s="23">
        <v>539.59</v>
      </c>
      <c r="I1167" s="23">
        <v>527.76</v>
      </c>
      <c r="J1167" s="23">
        <v>511.35</v>
      </c>
      <c r="K1167" s="23">
        <v>484.14</v>
      </c>
      <c r="L1167" s="23">
        <v>462.08</v>
      </c>
      <c r="M1167" s="23">
        <v>459.77</v>
      </c>
      <c r="N1167" s="23">
        <v>467.84</v>
      </c>
      <c r="O1167" s="23">
        <v>478.84</v>
      </c>
      <c r="P1167" s="23">
        <v>482.93</v>
      </c>
      <c r="Q1167" s="23">
        <v>488.26</v>
      </c>
      <c r="R1167" s="23">
        <v>488.16</v>
      </c>
      <c r="S1167" s="23">
        <v>478.17</v>
      </c>
      <c r="T1167" s="23">
        <v>450.77</v>
      </c>
      <c r="U1167" s="23">
        <v>442.74</v>
      </c>
      <c r="V1167" s="23">
        <v>447.63</v>
      </c>
      <c r="W1167" s="23">
        <v>456.77</v>
      </c>
      <c r="X1167" s="23">
        <v>469.36</v>
      </c>
      <c r="Y1167" s="23">
        <v>489.06</v>
      </c>
    </row>
    <row r="1168" spans="1:25" ht="51.75" thickBot="1" x14ac:dyDescent="0.25">
      <c r="A1168" s="54" t="s">
        <v>38</v>
      </c>
      <c r="B1168" s="82">
        <v>512.96702013000004</v>
      </c>
      <c r="C1168" s="82">
        <v>532.85172424999996</v>
      </c>
      <c r="D1168" s="82">
        <v>543.03097892999995</v>
      </c>
      <c r="E1168" s="82">
        <v>549.72803969999995</v>
      </c>
      <c r="F1168" s="82">
        <v>548.25461171999996</v>
      </c>
      <c r="G1168" s="82">
        <v>546.82217934000005</v>
      </c>
      <c r="H1168" s="82">
        <v>539.58888418000004</v>
      </c>
      <c r="I1168" s="82">
        <v>527.75681866000002</v>
      </c>
      <c r="J1168" s="82">
        <v>511.35099229999997</v>
      </c>
      <c r="K1168" s="82">
        <v>484.13991773999999</v>
      </c>
      <c r="L1168" s="82">
        <v>462.07836494999998</v>
      </c>
      <c r="M1168" s="82">
        <v>459.76749210999998</v>
      </c>
      <c r="N1168" s="82">
        <v>467.84178641</v>
      </c>
      <c r="O1168" s="82">
        <v>478.84137723999999</v>
      </c>
      <c r="P1168" s="82">
        <v>482.92549188999999</v>
      </c>
      <c r="Q1168" s="82">
        <v>488.25999103999999</v>
      </c>
      <c r="R1168" s="82">
        <v>488.16190168999998</v>
      </c>
      <c r="S1168" s="82">
        <v>478.16856431999997</v>
      </c>
      <c r="T1168" s="82">
        <v>450.76952385999999</v>
      </c>
      <c r="U1168" s="82">
        <v>442.74033150999998</v>
      </c>
      <c r="V1168" s="82">
        <v>447.62997439999998</v>
      </c>
      <c r="W1168" s="82">
        <v>456.77365803999999</v>
      </c>
      <c r="X1168" s="82">
        <v>469.36281288999999</v>
      </c>
      <c r="Y1168" s="82">
        <v>489.06030681999999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518.14</v>
      </c>
      <c r="C1170" s="23">
        <v>539.27</v>
      </c>
      <c r="D1170" s="23">
        <v>548.77</v>
      </c>
      <c r="E1170" s="23">
        <v>553.41</v>
      </c>
      <c r="F1170" s="23">
        <v>552.73</v>
      </c>
      <c r="G1170" s="23">
        <v>541.63</v>
      </c>
      <c r="H1170" s="23">
        <v>512.58000000000004</v>
      </c>
      <c r="I1170" s="23">
        <v>475.76</v>
      </c>
      <c r="J1170" s="23">
        <v>465.29</v>
      </c>
      <c r="K1170" s="23">
        <v>461.97</v>
      </c>
      <c r="L1170" s="23">
        <v>459.13</v>
      </c>
      <c r="M1170" s="23">
        <v>459.25</v>
      </c>
      <c r="N1170" s="23">
        <v>461.89</v>
      </c>
      <c r="O1170" s="23">
        <v>467.07</v>
      </c>
      <c r="P1170" s="23">
        <v>475.68</v>
      </c>
      <c r="Q1170" s="23">
        <v>481.28</v>
      </c>
      <c r="R1170" s="23">
        <v>480.59</v>
      </c>
      <c r="S1170" s="23">
        <v>474.74</v>
      </c>
      <c r="T1170" s="23">
        <v>460.73</v>
      </c>
      <c r="U1170" s="23">
        <v>454.19</v>
      </c>
      <c r="V1170" s="23">
        <v>455.62</v>
      </c>
      <c r="W1170" s="23">
        <v>461.87</v>
      </c>
      <c r="X1170" s="23">
        <v>474.85</v>
      </c>
      <c r="Y1170" s="23">
        <v>499.51</v>
      </c>
    </row>
    <row r="1171" spans="1:25" ht="51.75" thickBot="1" x14ac:dyDescent="0.25">
      <c r="A1171" s="54" t="s">
        <v>38</v>
      </c>
      <c r="B1171" s="82">
        <v>518.14381014000003</v>
      </c>
      <c r="C1171" s="82">
        <v>539.27063792000001</v>
      </c>
      <c r="D1171" s="82">
        <v>548.77362135999999</v>
      </c>
      <c r="E1171" s="82">
        <v>553.41055530000006</v>
      </c>
      <c r="F1171" s="82">
        <v>552.73015789999999</v>
      </c>
      <c r="G1171" s="82">
        <v>541.62604239999996</v>
      </c>
      <c r="H1171" s="82">
        <v>512.58366275000003</v>
      </c>
      <c r="I1171" s="82">
        <v>475.76020578999999</v>
      </c>
      <c r="J1171" s="82">
        <v>465.29421735</v>
      </c>
      <c r="K1171" s="82">
        <v>461.97421449000001</v>
      </c>
      <c r="L1171" s="82">
        <v>459.12734403000002</v>
      </c>
      <c r="M1171" s="82">
        <v>459.25453690000001</v>
      </c>
      <c r="N1171" s="82">
        <v>461.89449432999999</v>
      </c>
      <c r="O1171" s="82">
        <v>467.07252697000001</v>
      </c>
      <c r="P1171" s="82">
        <v>475.68378755999998</v>
      </c>
      <c r="Q1171" s="82">
        <v>481.27505461999999</v>
      </c>
      <c r="R1171" s="82">
        <v>480.59125669999997</v>
      </c>
      <c r="S1171" s="82">
        <v>474.73664023999999</v>
      </c>
      <c r="T1171" s="82">
        <v>460.72664656000001</v>
      </c>
      <c r="U1171" s="82">
        <v>454.19415952999998</v>
      </c>
      <c r="V1171" s="82">
        <v>455.62359791</v>
      </c>
      <c r="W1171" s="82">
        <v>461.87001583</v>
      </c>
      <c r="X1171" s="82">
        <v>474.85377690000001</v>
      </c>
      <c r="Y1171" s="82">
        <v>499.50861531999999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527.16</v>
      </c>
      <c r="C1173" s="23">
        <v>547.27</v>
      </c>
      <c r="D1173" s="23">
        <v>558.76</v>
      </c>
      <c r="E1173" s="23">
        <v>563.37</v>
      </c>
      <c r="F1173" s="23">
        <v>561.65</v>
      </c>
      <c r="G1173" s="23">
        <v>554.13</v>
      </c>
      <c r="H1173" s="23">
        <v>522.46</v>
      </c>
      <c r="I1173" s="23">
        <v>486.73</v>
      </c>
      <c r="J1173" s="23">
        <v>470.77</v>
      </c>
      <c r="K1173" s="23">
        <v>462.07</v>
      </c>
      <c r="L1173" s="23">
        <v>461.62</v>
      </c>
      <c r="M1173" s="23">
        <v>467.38</v>
      </c>
      <c r="N1173" s="23">
        <v>477.09</v>
      </c>
      <c r="O1173" s="23">
        <v>483.66</v>
      </c>
      <c r="P1173" s="23">
        <v>489.53</v>
      </c>
      <c r="Q1173" s="23">
        <v>492.7</v>
      </c>
      <c r="R1173" s="23">
        <v>497.27</v>
      </c>
      <c r="S1173" s="23">
        <v>488.53</v>
      </c>
      <c r="T1173" s="23">
        <v>463.09</v>
      </c>
      <c r="U1173" s="23">
        <v>451</v>
      </c>
      <c r="V1173" s="23">
        <v>456.69</v>
      </c>
      <c r="W1173" s="23">
        <v>467.29</v>
      </c>
      <c r="X1173" s="23">
        <v>485.3</v>
      </c>
      <c r="Y1173" s="23">
        <v>509.86</v>
      </c>
    </row>
    <row r="1174" spans="1:25" ht="51.75" thickBot="1" x14ac:dyDescent="0.25">
      <c r="A1174" s="54" t="s">
        <v>38</v>
      </c>
      <c r="B1174" s="82">
        <v>527.16300594999996</v>
      </c>
      <c r="C1174" s="82">
        <v>547.27424416999997</v>
      </c>
      <c r="D1174" s="82">
        <v>558.75899269000001</v>
      </c>
      <c r="E1174" s="82">
        <v>563.37174463999997</v>
      </c>
      <c r="F1174" s="82">
        <v>561.64606184000002</v>
      </c>
      <c r="G1174" s="82">
        <v>554.12720846000002</v>
      </c>
      <c r="H1174" s="82">
        <v>522.45920349999994</v>
      </c>
      <c r="I1174" s="82">
        <v>486.73339831999999</v>
      </c>
      <c r="J1174" s="82">
        <v>470.77024392999999</v>
      </c>
      <c r="K1174" s="82">
        <v>462.06802448000002</v>
      </c>
      <c r="L1174" s="82">
        <v>461.61621787000001</v>
      </c>
      <c r="M1174" s="82">
        <v>467.37893639999999</v>
      </c>
      <c r="N1174" s="82">
        <v>477.09328133000002</v>
      </c>
      <c r="O1174" s="82">
        <v>483.65586704999998</v>
      </c>
      <c r="P1174" s="82">
        <v>489.52986743999998</v>
      </c>
      <c r="Q1174" s="82">
        <v>492.70465505999999</v>
      </c>
      <c r="R1174" s="82">
        <v>497.27465713999999</v>
      </c>
      <c r="S1174" s="82">
        <v>488.52830805999997</v>
      </c>
      <c r="T1174" s="82">
        <v>463.08796183999999</v>
      </c>
      <c r="U1174" s="82">
        <v>451.00256037000003</v>
      </c>
      <c r="V1174" s="82">
        <v>456.68702540999999</v>
      </c>
      <c r="W1174" s="82">
        <v>467.28802702000002</v>
      </c>
      <c r="X1174" s="82">
        <v>485.30402716999998</v>
      </c>
      <c r="Y1174" s="82">
        <v>509.86160570999999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525.03</v>
      </c>
      <c r="C1176" s="23">
        <v>544.99</v>
      </c>
      <c r="D1176" s="23">
        <v>554.41</v>
      </c>
      <c r="E1176" s="23">
        <v>557.67999999999995</v>
      </c>
      <c r="F1176" s="23">
        <v>556.71</v>
      </c>
      <c r="G1176" s="23">
        <v>548.19000000000005</v>
      </c>
      <c r="H1176" s="23">
        <v>516.48</v>
      </c>
      <c r="I1176" s="23">
        <v>481.31</v>
      </c>
      <c r="J1176" s="23">
        <v>465.01</v>
      </c>
      <c r="K1176" s="23">
        <v>458.24</v>
      </c>
      <c r="L1176" s="23">
        <v>457.77</v>
      </c>
      <c r="M1176" s="23">
        <v>461.62</v>
      </c>
      <c r="N1176" s="23">
        <v>469.97</v>
      </c>
      <c r="O1176" s="23">
        <v>474.43</v>
      </c>
      <c r="P1176" s="23">
        <v>481.46</v>
      </c>
      <c r="Q1176" s="23">
        <v>488.14</v>
      </c>
      <c r="R1176" s="23">
        <v>489.09</v>
      </c>
      <c r="S1176" s="23">
        <v>477.89</v>
      </c>
      <c r="T1176" s="23">
        <v>452.26</v>
      </c>
      <c r="U1176" s="23">
        <v>448.67</v>
      </c>
      <c r="V1176" s="23">
        <v>447.09</v>
      </c>
      <c r="W1176" s="23">
        <v>456.91</v>
      </c>
      <c r="X1176" s="23">
        <v>471.11</v>
      </c>
      <c r="Y1176" s="23">
        <v>496.38</v>
      </c>
    </row>
    <row r="1177" spans="1:25" ht="51.75" thickBot="1" x14ac:dyDescent="0.25">
      <c r="A1177" s="54" t="s">
        <v>38</v>
      </c>
      <c r="B1177" s="82">
        <v>525.02877483999998</v>
      </c>
      <c r="C1177" s="82">
        <v>544.99345738</v>
      </c>
      <c r="D1177" s="82">
        <v>554.41326549999997</v>
      </c>
      <c r="E1177" s="82">
        <v>557.68132304999995</v>
      </c>
      <c r="F1177" s="82">
        <v>556.71147293000001</v>
      </c>
      <c r="G1177" s="82">
        <v>548.19393737999997</v>
      </c>
      <c r="H1177" s="82">
        <v>516.48443565000002</v>
      </c>
      <c r="I1177" s="82">
        <v>481.31483312</v>
      </c>
      <c r="J1177" s="82">
        <v>465.00786466</v>
      </c>
      <c r="K1177" s="82">
        <v>458.23920423999999</v>
      </c>
      <c r="L1177" s="82">
        <v>457.76602085000002</v>
      </c>
      <c r="M1177" s="82">
        <v>461.61670479999998</v>
      </c>
      <c r="N1177" s="82">
        <v>469.96879647999998</v>
      </c>
      <c r="O1177" s="82">
        <v>474.43334113999998</v>
      </c>
      <c r="P1177" s="82">
        <v>481.46285899999998</v>
      </c>
      <c r="Q1177" s="82">
        <v>488.13855481000002</v>
      </c>
      <c r="R1177" s="82">
        <v>489.08993520000001</v>
      </c>
      <c r="S1177" s="82">
        <v>477.89228304</v>
      </c>
      <c r="T1177" s="82">
        <v>452.26431809000002</v>
      </c>
      <c r="U1177" s="82">
        <v>448.66859063999999</v>
      </c>
      <c r="V1177" s="82">
        <v>447.08897216000003</v>
      </c>
      <c r="W1177" s="82">
        <v>456.90651356000001</v>
      </c>
      <c r="X1177" s="82">
        <v>471.11192204999998</v>
      </c>
      <c r="Y1177" s="82">
        <v>496.38376564999999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484.78</v>
      </c>
      <c r="C1179" s="23">
        <v>501.18</v>
      </c>
      <c r="D1179" s="23">
        <v>510.71</v>
      </c>
      <c r="E1179" s="23">
        <v>514.55999999999995</v>
      </c>
      <c r="F1179" s="23">
        <v>516.83000000000004</v>
      </c>
      <c r="G1179" s="23">
        <v>509.12</v>
      </c>
      <c r="H1179" s="23">
        <v>478.34</v>
      </c>
      <c r="I1179" s="23">
        <v>449.75</v>
      </c>
      <c r="J1179" s="23">
        <v>449.19</v>
      </c>
      <c r="K1179" s="23">
        <v>450.74</v>
      </c>
      <c r="L1179" s="23">
        <v>449.92</v>
      </c>
      <c r="M1179" s="23">
        <v>452.65</v>
      </c>
      <c r="N1179" s="23">
        <v>451.16</v>
      </c>
      <c r="O1179" s="23">
        <v>450.42</v>
      </c>
      <c r="P1179" s="23">
        <v>450.87</v>
      </c>
      <c r="Q1179" s="23">
        <v>456.32</v>
      </c>
      <c r="R1179" s="23">
        <v>458.72</v>
      </c>
      <c r="S1179" s="23">
        <v>449</v>
      </c>
      <c r="T1179" s="23">
        <v>437.6</v>
      </c>
      <c r="U1179" s="23">
        <v>434.4</v>
      </c>
      <c r="V1179" s="23">
        <v>437.11</v>
      </c>
      <c r="W1179" s="23">
        <v>439.81</v>
      </c>
      <c r="X1179" s="23">
        <v>442.24</v>
      </c>
      <c r="Y1179" s="23">
        <v>461.65</v>
      </c>
    </row>
    <row r="1180" spans="1:25" ht="51.75" thickBot="1" x14ac:dyDescent="0.25">
      <c r="A1180" s="54" t="s">
        <v>38</v>
      </c>
      <c r="B1180" s="82">
        <v>484.77587321999999</v>
      </c>
      <c r="C1180" s="82">
        <v>501.17958513000002</v>
      </c>
      <c r="D1180" s="82">
        <v>510.71069510000001</v>
      </c>
      <c r="E1180" s="82">
        <v>514.55676496000001</v>
      </c>
      <c r="F1180" s="82">
        <v>516.82613016000005</v>
      </c>
      <c r="G1180" s="82">
        <v>509.12057370999997</v>
      </c>
      <c r="H1180" s="82">
        <v>478.34380621999998</v>
      </c>
      <c r="I1180" s="82">
        <v>449.74788744</v>
      </c>
      <c r="J1180" s="82">
        <v>449.19424305000001</v>
      </c>
      <c r="K1180" s="82">
        <v>450.74127118000001</v>
      </c>
      <c r="L1180" s="82">
        <v>449.92388966999999</v>
      </c>
      <c r="M1180" s="82">
        <v>452.65104180999998</v>
      </c>
      <c r="N1180" s="82">
        <v>451.15774894999998</v>
      </c>
      <c r="O1180" s="82">
        <v>450.41944510000002</v>
      </c>
      <c r="P1180" s="82">
        <v>450.87475512999998</v>
      </c>
      <c r="Q1180" s="82">
        <v>456.32151305000002</v>
      </c>
      <c r="R1180" s="82">
        <v>458.72138847999997</v>
      </c>
      <c r="S1180" s="82">
        <v>448.99925130000003</v>
      </c>
      <c r="T1180" s="82">
        <v>437.60226855000002</v>
      </c>
      <c r="U1180" s="82">
        <v>434.40234475</v>
      </c>
      <c r="V1180" s="82">
        <v>437.11484171000001</v>
      </c>
      <c r="W1180" s="82">
        <v>439.81073882999999</v>
      </c>
      <c r="X1180" s="82">
        <v>442.23984346999998</v>
      </c>
      <c r="Y1180" s="82">
        <v>461.64914250999999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491.68</v>
      </c>
      <c r="C1182" s="23">
        <v>507.29</v>
      </c>
      <c r="D1182" s="23">
        <v>515.69000000000005</v>
      </c>
      <c r="E1182" s="23">
        <v>519.39</v>
      </c>
      <c r="F1182" s="23">
        <v>518.95000000000005</v>
      </c>
      <c r="G1182" s="23">
        <v>511.74</v>
      </c>
      <c r="H1182" s="23">
        <v>482.06</v>
      </c>
      <c r="I1182" s="23">
        <v>465.38</v>
      </c>
      <c r="J1182" s="23">
        <v>457.1</v>
      </c>
      <c r="K1182" s="23">
        <v>449.55</v>
      </c>
      <c r="L1182" s="23">
        <v>444.18</v>
      </c>
      <c r="M1182" s="23">
        <v>449.73</v>
      </c>
      <c r="N1182" s="23">
        <v>454.73</v>
      </c>
      <c r="O1182" s="23">
        <v>456.34</v>
      </c>
      <c r="P1182" s="23">
        <v>456.77</v>
      </c>
      <c r="Q1182" s="23">
        <v>456.52</v>
      </c>
      <c r="R1182" s="23">
        <v>454.14</v>
      </c>
      <c r="S1182" s="23">
        <v>454.86</v>
      </c>
      <c r="T1182" s="23">
        <v>446.88</v>
      </c>
      <c r="U1182" s="23">
        <v>436.09</v>
      </c>
      <c r="V1182" s="23">
        <v>443.91</v>
      </c>
      <c r="W1182" s="23">
        <v>453.01</v>
      </c>
      <c r="X1182" s="23">
        <v>454.53</v>
      </c>
      <c r="Y1182" s="23">
        <v>465.92</v>
      </c>
    </row>
    <row r="1183" spans="1:25" ht="51.75" thickBot="1" x14ac:dyDescent="0.25">
      <c r="A1183" s="54" t="s">
        <v>38</v>
      </c>
      <c r="B1183" s="82">
        <v>491.68109367</v>
      </c>
      <c r="C1183" s="82">
        <v>507.29212495000002</v>
      </c>
      <c r="D1183" s="82">
        <v>515.68787440999995</v>
      </c>
      <c r="E1183" s="82">
        <v>519.39409226999999</v>
      </c>
      <c r="F1183" s="82">
        <v>518.94527216999995</v>
      </c>
      <c r="G1183" s="82">
        <v>511.73886687999999</v>
      </c>
      <c r="H1183" s="82">
        <v>482.06071000999998</v>
      </c>
      <c r="I1183" s="82">
        <v>465.37921312999998</v>
      </c>
      <c r="J1183" s="82">
        <v>457.09661363999999</v>
      </c>
      <c r="K1183" s="82">
        <v>449.54604545000001</v>
      </c>
      <c r="L1183" s="82">
        <v>444.17891591</v>
      </c>
      <c r="M1183" s="82">
        <v>449.73448566000002</v>
      </c>
      <c r="N1183" s="82">
        <v>454.72883981000001</v>
      </c>
      <c r="O1183" s="82">
        <v>456.34458501</v>
      </c>
      <c r="P1183" s="82">
        <v>456.77379970999999</v>
      </c>
      <c r="Q1183" s="82">
        <v>456.52052465999998</v>
      </c>
      <c r="R1183" s="82">
        <v>454.14296987</v>
      </c>
      <c r="S1183" s="82">
        <v>454.85637788000003</v>
      </c>
      <c r="T1183" s="82">
        <v>446.88319252000002</v>
      </c>
      <c r="U1183" s="82">
        <v>436.08544524000001</v>
      </c>
      <c r="V1183" s="82">
        <v>443.90792361000001</v>
      </c>
      <c r="W1183" s="82">
        <v>453.00559408999999</v>
      </c>
      <c r="X1183" s="82">
        <v>454.52899108000003</v>
      </c>
      <c r="Y1183" s="82">
        <v>465.91586228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483.95</v>
      </c>
      <c r="C1185" s="23">
        <v>502.3</v>
      </c>
      <c r="D1185" s="23">
        <v>510.95</v>
      </c>
      <c r="E1185" s="23">
        <v>513.64</v>
      </c>
      <c r="F1185" s="23">
        <v>516.28</v>
      </c>
      <c r="G1185" s="23">
        <v>513.27</v>
      </c>
      <c r="H1185" s="23">
        <v>500.18</v>
      </c>
      <c r="I1185" s="23">
        <v>484.23</v>
      </c>
      <c r="J1185" s="23">
        <v>467.54</v>
      </c>
      <c r="K1185" s="23">
        <v>464.57</v>
      </c>
      <c r="L1185" s="23">
        <v>460.77</v>
      </c>
      <c r="M1185" s="23">
        <v>463.01</v>
      </c>
      <c r="N1185" s="23">
        <v>464.4</v>
      </c>
      <c r="O1185" s="23">
        <v>462.54</v>
      </c>
      <c r="P1185" s="23">
        <v>463.58</v>
      </c>
      <c r="Q1185" s="23">
        <v>467.27</v>
      </c>
      <c r="R1185" s="23">
        <v>469.57</v>
      </c>
      <c r="S1185" s="23">
        <v>461.08</v>
      </c>
      <c r="T1185" s="23">
        <v>453.95</v>
      </c>
      <c r="U1185" s="23">
        <v>451.32</v>
      </c>
      <c r="V1185" s="23">
        <v>452.96</v>
      </c>
      <c r="W1185" s="23">
        <v>455.34</v>
      </c>
      <c r="X1185" s="23">
        <v>456.64</v>
      </c>
      <c r="Y1185" s="23">
        <v>468.43</v>
      </c>
    </row>
    <row r="1186" spans="1:25" ht="51.75" thickBot="1" x14ac:dyDescent="0.25">
      <c r="A1186" s="54" t="s">
        <v>38</v>
      </c>
      <c r="B1186" s="82">
        <v>483.94811944999998</v>
      </c>
      <c r="C1186" s="82">
        <v>502.29818344</v>
      </c>
      <c r="D1186" s="82">
        <v>510.94884543000001</v>
      </c>
      <c r="E1186" s="82">
        <v>513.64437065000004</v>
      </c>
      <c r="F1186" s="82">
        <v>516.28226716999995</v>
      </c>
      <c r="G1186" s="82">
        <v>513.27391261000002</v>
      </c>
      <c r="H1186" s="82">
        <v>500.17601579000001</v>
      </c>
      <c r="I1186" s="82">
        <v>484.22935827999999</v>
      </c>
      <c r="J1186" s="82">
        <v>467.54015188</v>
      </c>
      <c r="K1186" s="82">
        <v>464.57203162000002</v>
      </c>
      <c r="L1186" s="82">
        <v>460.76922774000002</v>
      </c>
      <c r="M1186" s="82">
        <v>463.01417355000001</v>
      </c>
      <c r="N1186" s="82">
        <v>464.39664558999999</v>
      </c>
      <c r="O1186" s="82">
        <v>462.54066569000003</v>
      </c>
      <c r="P1186" s="82">
        <v>463.58021980000001</v>
      </c>
      <c r="Q1186" s="82">
        <v>467.26903233000002</v>
      </c>
      <c r="R1186" s="82">
        <v>469.57219336999998</v>
      </c>
      <c r="S1186" s="82">
        <v>461.08110498000002</v>
      </c>
      <c r="T1186" s="82">
        <v>453.9484918</v>
      </c>
      <c r="U1186" s="82">
        <v>451.32429456</v>
      </c>
      <c r="V1186" s="82">
        <v>452.96110472999999</v>
      </c>
      <c r="W1186" s="82">
        <v>455.34167093000002</v>
      </c>
      <c r="X1186" s="82">
        <v>456.64201488999998</v>
      </c>
      <c r="Y1186" s="82">
        <v>468.42901239999998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468.26</v>
      </c>
      <c r="C1188" s="23">
        <v>486.45</v>
      </c>
      <c r="D1188" s="23">
        <v>488.4</v>
      </c>
      <c r="E1188" s="23">
        <v>488.99</v>
      </c>
      <c r="F1188" s="23">
        <v>488.36</v>
      </c>
      <c r="G1188" s="23">
        <v>484.52</v>
      </c>
      <c r="H1188" s="23">
        <v>482.88</v>
      </c>
      <c r="I1188" s="23">
        <v>489.06</v>
      </c>
      <c r="J1188" s="23">
        <v>479.16</v>
      </c>
      <c r="K1188" s="23">
        <v>460.09</v>
      </c>
      <c r="L1188" s="23">
        <v>448.23</v>
      </c>
      <c r="M1188" s="23">
        <v>450.4</v>
      </c>
      <c r="N1188" s="23">
        <v>452.92</v>
      </c>
      <c r="O1188" s="23">
        <v>482.14</v>
      </c>
      <c r="P1188" s="23">
        <v>487.04</v>
      </c>
      <c r="Q1188" s="23">
        <v>487.54</v>
      </c>
      <c r="R1188" s="23">
        <v>485.64</v>
      </c>
      <c r="S1188" s="23">
        <v>470.61</v>
      </c>
      <c r="T1188" s="23">
        <v>442.6</v>
      </c>
      <c r="U1188" s="23">
        <v>443.94</v>
      </c>
      <c r="V1188" s="23">
        <v>441.34</v>
      </c>
      <c r="W1188" s="23">
        <v>446.05</v>
      </c>
      <c r="X1188" s="23">
        <v>449.91</v>
      </c>
      <c r="Y1188" s="23">
        <v>478.18</v>
      </c>
    </row>
    <row r="1189" spans="1:25" ht="51.75" thickBot="1" x14ac:dyDescent="0.25">
      <c r="A1189" s="54" t="s">
        <v>38</v>
      </c>
      <c r="B1189" s="82">
        <v>468.25597785999997</v>
      </c>
      <c r="C1189" s="82">
        <v>486.44655382000002</v>
      </c>
      <c r="D1189" s="82">
        <v>488.39861666000002</v>
      </c>
      <c r="E1189" s="82">
        <v>488.99075140000002</v>
      </c>
      <c r="F1189" s="82">
        <v>488.35575365</v>
      </c>
      <c r="G1189" s="82">
        <v>484.52067431</v>
      </c>
      <c r="H1189" s="82">
        <v>482.88349349999999</v>
      </c>
      <c r="I1189" s="82">
        <v>489.05688235999997</v>
      </c>
      <c r="J1189" s="82">
        <v>479.16431032999998</v>
      </c>
      <c r="K1189" s="82">
        <v>460.09010413999999</v>
      </c>
      <c r="L1189" s="82">
        <v>448.23461927</v>
      </c>
      <c r="M1189" s="82">
        <v>450.40023321000001</v>
      </c>
      <c r="N1189" s="82">
        <v>452.91945378000003</v>
      </c>
      <c r="O1189" s="82">
        <v>482.14024152000002</v>
      </c>
      <c r="P1189" s="82">
        <v>487.03619306000002</v>
      </c>
      <c r="Q1189" s="82">
        <v>487.53673994000002</v>
      </c>
      <c r="R1189" s="82">
        <v>485.64071137000002</v>
      </c>
      <c r="S1189" s="82">
        <v>470.61478799000002</v>
      </c>
      <c r="T1189" s="82">
        <v>442.60155083000001</v>
      </c>
      <c r="U1189" s="82">
        <v>443.94035821</v>
      </c>
      <c r="V1189" s="82">
        <v>441.34121413999998</v>
      </c>
      <c r="W1189" s="82">
        <v>446.05008676</v>
      </c>
      <c r="X1189" s="82">
        <v>449.91108959000002</v>
      </c>
      <c r="Y1189" s="82">
        <v>478.18192515999999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501.19</v>
      </c>
      <c r="C1191" s="23">
        <v>521.94000000000005</v>
      </c>
      <c r="D1191" s="23">
        <v>530.91</v>
      </c>
      <c r="E1191" s="23">
        <v>529.53</v>
      </c>
      <c r="F1191" s="23">
        <v>529.02</v>
      </c>
      <c r="G1191" s="23">
        <v>521.34</v>
      </c>
      <c r="H1191" s="23">
        <v>497.68</v>
      </c>
      <c r="I1191" s="23">
        <v>465.01</v>
      </c>
      <c r="J1191" s="23">
        <v>451.25</v>
      </c>
      <c r="K1191" s="23">
        <v>451.69</v>
      </c>
      <c r="L1191" s="23">
        <v>447.84</v>
      </c>
      <c r="M1191" s="23">
        <v>446.31</v>
      </c>
      <c r="N1191" s="23">
        <v>450.55</v>
      </c>
      <c r="O1191" s="23">
        <v>456.13</v>
      </c>
      <c r="P1191" s="23">
        <v>461.38</v>
      </c>
      <c r="Q1191" s="23">
        <v>466.93</v>
      </c>
      <c r="R1191" s="23">
        <v>465.92</v>
      </c>
      <c r="S1191" s="23">
        <v>460.1</v>
      </c>
      <c r="T1191" s="23">
        <v>446.4</v>
      </c>
      <c r="U1191" s="23">
        <v>453.81</v>
      </c>
      <c r="V1191" s="23">
        <v>450.45</v>
      </c>
      <c r="W1191" s="23">
        <v>445.57</v>
      </c>
      <c r="X1191" s="23">
        <v>451.41</v>
      </c>
      <c r="Y1191" s="23">
        <v>485.22</v>
      </c>
    </row>
    <row r="1192" spans="1:25" ht="51.75" thickBot="1" x14ac:dyDescent="0.25">
      <c r="A1192" s="54" t="s">
        <v>38</v>
      </c>
      <c r="B1192" s="82">
        <v>501.19074647000002</v>
      </c>
      <c r="C1192" s="82">
        <v>521.93948811999996</v>
      </c>
      <c r="D1192" s="82">
        <v>530.91409154999997</v>
      </c>
      <c r="E1192" s="82">
        <v>529.52802123000004</v>
      </c>
      <c r="F1192" s="82">
        <v>529.02370855000004</v>
      </c>
      <c r="G1192" s="82">
        <v>521.34199624999997</v>
      </c>
      <c r="H1192" s="82">
        <v>497.68471419000002</v>
      </c>
      <c r="I1192" s="82">
        <v>465.00900018999999</v>
      </c>
      <c r="J1192" s="82">
        <v>451.25226558999998</v>
      </c>
      <c r="K1192" s="82">
        <v>451.69299733999998</v>
      </c>
      <c r="L1192" s="82">
        <v>447.83517626000003</v>
      </c>
      <c r="M1192" s="82">
        <v>446.30817309000003</v>
      </c>
      <c r="N1192" s="82">
        <v>450.54635937</v>
      </c>
      <c r="O1192" s="82">
        <v>456.12796272000003</v>
      </c>
      <c r="P1192" s="82">
        <v>461.38251431999998</v>
      </c>
      <c r="Q1192" s="82">
        <v>466.92759275999998</v>
      </c>
      <c r="R1192" s="82">
        <v>465.92437050000001</v>
      </c>
      <c r="S1192" s="82">
        <v>460.10310727000001</v>
      </c>
      <c r="T1192" s="82">
        <v>446.40008604000002</v>
      </c>
      <c r="U1192" s="82">
        <v>453.81301764</v>
      </c>
      <c r="V1192" s="82">
        <v>450.45084874000003</v>
      </c>
      <c r="W1192" s="82">
        <v>445.57294174999998</v>
      </c>
      <c r="X1192" s="82">
        <v>451.41171501000002</v>
      </c>
      <c r="Y1192" s="82">
        <v>485.22022542000002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455.82</v>
      </c>
      <c r="C1194" s="23">
        <v>454.21</v>
      </c>
      <c r="D1194" s="23">
        <v>458.99</v>
      </c>
      <c r="E1194" s="23">
        <v>461.44</v>
      </c>
      <c r="F1194" s="23">
        <v>462.01</v>
      </c>
      <c r="G1194" s="23">
        <v>457.12</v>
      </c>
      <c r="H1194" s="23">
        <v>460.94</v>
      </c>
      <c r="I1194" s="23">
        <v>467.29</v>
      </c>
      <c r="J1194" s="23">
        <v>469.95</v>
      </c>
      <c r="K1194" s="23">
        <v>470.49</v>
      </c>
      <c r="L1194" s="23">
        <v>471.05</v>
      </c>
      <c r="M1194" s="23">
        <v>467.42</v>
      </c>
      <c r="N1194" s="23">
        <v>465.38</v>
      </c>
      <c r="O1194" s="23">
        <v>472.75</v>
      </c>
      <c r="P1194" s="23">
        <v>476.08</v>
      </c>
      <c r="Q1194" s="23">
        <v>475.17</v>
      </c>
      <c r="R1194" s="23">
        <v>473.46</v>
      </c>
      <c r="S1194" s="23">
        <v>474.53</v>
      </c>
      <c r="T1194" s="23">
        <v>472.12</v>
      </c>
      <c r="U1194" s="23">
        <v>472.15</v>
      </c>
      <c r="V1194" s="23">
        <v>472.16</v>
      </c>
      <c r="W1194" s="23">
        <v>473.54</v>
      </c>
      <c r="X1194" s="23">
        <v>472.73</v>
      </c>
      <c r="Y1194" s="23">
        <v>473.78</v>
      </c>
    </row>
    <row r="1195" spans="1:25" ht="51.75" thickBot="1" x14ac:dyDescent="0.25">
      <c r="A1195" s="54" t="s">
        <v>38</v>
      </c>
      <c r="B1195" s="82">
        <v>455.81621709000001</v>
      </c>
      <c r="C1195" s="82">
        <v>454.20715565</v>
      </c>
      <c r="D1195" s="82">
        <v>458.98808527</v>
      </c>
      <c r="E1195" s="82">
        <v>461.4366326</v>
      </c>
      <c r="F1195" s="82">
        <v>462.00729952</v>
      </c>
      <c r="G1195" s="82">
        <v>457.11688154000001</v>
      </c>
      <c r="H1195" s="82">
        <v>460.94042562999999</v>
      </c>
      <c r="I1195" s="82">
        <v>467.28762813999998</v>
      </c>
      <c r="J1195" s="82">
        <v>469.94516009</v>
      </c>
      <c r="K1195" s="82">
        <v>470.48985785999997</v>
      </c>
      <c r="L1195" s="82">
        <v>471.04913348999997</v>
      </c>
      <c r="M1195" s="82">
        <v>467.42354724</v>
      </c>
      <c r="N1195" s="82">
        <v>465.38424899</v>
      </c>
      <c r="O1195" s="82">
        <v>472.74704682999999</v>
      </c>
      <c r="P1195" s="82">
        <v>476.08086992</v>
      </c>
      <c r="Q1195" s="82">
        <v>475.17440399999998</v>
      </c>
      <c r="R1195" s="82">
        <v>473.46497240000002</v>
      </c>
      <c r="S1195" s="82">
        <v>474.53335991</v>
      </c>
      <c r="T1195" s="82">
        <v>472.12341578000002</v>
      </c>
      <c r="U1195" s="82">
        <v>472.15303204999998</v>
      </c>
      <c r="V1195" s="82">
        <v>472.16113790000003</v>
      </c>
      <c r="W1195" s="82">
        <v>473.54203905000003</v>
      </c>
      <c r="X1195" s="82">
        <v>472.73486797999999</v>
      </c>
      <c r="Y1195" s="82">
        <v>473.78157809999999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472.49</v>
      </c>
      <c r="C1197" s="23">
        <v>492.67</v>
      </c>
      <c r="D1197" s="23">
        <v>500.81</v>
      </c>
      <c r="E1197" s="23">
        <v>504.99</v>
      </c>
      <c r="F1197" s="23">
        <v>504</v>
      </c>
      <c r="G1197" s="23">
        <v>493.98</v>
      </c>
      <c r="H1197" s="23">
        <v>472.98</v>
      </c>
      <c r="I1197" s="23">
        <v>474.56</v>
      </c>
      <c r="J1197" s="23">
        <v>478.08</v>
      </c>
      <c r="K1197" s="23">
        <v>477.61</v>
      </c>
      <c r="L1197" s="23">
        <v>477.99</v>
      </c>
      <c r="M1197" s="23">
        <v>475.66</v>
      </c>
      <c r="N1197" s="23">
        <v>476.3</v>
      </c>
      <c r="O1197" s="23">
        <v>472.91</v>
      </c>
      <c r="P1197" s="23">
        <v>473.15</v>
      </c>
      <c r="Q1197" s="23">
        <v>473.34</v>
      </c>
      <c r="R1197" s="23">
        <v>470.3</v>
      </c>
      <c r="S1197" s="23">
        <v>472.56</v>
      </c>
      <c r="T1197" s="23">
        <v>478.88</v>
      </c>
      <c r="U1197" s="23">
        <v>489.87</v>
      </c>
      <c r="V1197" s="23">
        <v>498.1</v>
      </c>
      <c r="W1197" s="23">
        <v>500.4</v>
      </c>
      <c r="X1197" s="23">
        <v>500.47</v>
      </c>
      <c r="Y1197" s="23">
        <v>508.62</v>
      </c>
    </row>
    <row r="1198" spans="1:25" ht="51.75" thickBot="1" x14ac:dyDescent="0.25">
      <c r="A1198" s="54" t="s">
        <v>38</v>
      </c>
      <c r="B1198" s="82">
        <v>472.48785227000002</v>
      </c>
      <c r="C1198" s="82">
        <v>492.67068122000001</v>
      </c>
      <c r="D1198" s="82">
        <v>500.81452080999998</v>
      </c>
      <c r="E1198" s="82">
        <v>504.98838142</v>
      </c>
      <c r="F1198" s="82">
        <v>503.99505199999999</v>
      </c>
      <c r="G1198" s="82">
        <v>493.97717318000002</v>
      </c>
      <c r="H1198" s="82">
        <v>472.97980505999999</v>
      </c>
      <c r="I1198" s="82">
        <v>474.55966318999998</v>
      </c>
      <c r="J1198" s="82">
        <v>478.07532615999997</v>
      </c>
      <c r="K1198" s="82">
        <v>477.60555151</v>
      </c>
      <c r="L1198" s="82">
        <v>477.99209836</v>
      </c>
      <c r="M1198" s="82">
        <v>475.66170585999998</v>
      </c>
      <c r="N1198" s="82">
        <v>476.30402899000001</v>
      </c>
      <c r="O1198" s="82">
        <v>472.90654910000001</v>
      </c>
      <c r="P1198" s="82">
        <v>473.15379945000001</v>
      </c>
      <c r="Q1198" s="82">
        <v>473.3400757</v>
      </c>
      <c r="R1198" s="82">
        <v>470.29643328999998</v>
      </c>
      <c r="S1198" s="82">
        <v>472.56153373000001</v>
      </c>
      <c r="T1198" s="82">
        <v>478.87901008</v>
      </c>
      <c r="U1198" s="82">
        <v>489.86648769999999</v>
      </c>
      <c r="V1198" s="82">
        <v>498.10298454000002</v>
      </c>
      <c r="W1198" s="82">
        <v>500.39594903</v>
      </c>
      <c r="X1198" s="82">
        <v>500.46804349000001</v>
      </c>
      <c r="Y1198" s="82">
        <v>508.62349257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465.69</v>
      </c>
      <c r="C1200" s="23">
        <v>472.09</v>
      </c>
      <c r="D1200" s="23">
        <v>483.76</v>
      </c>
      <c r="E1200" s="23">
        <v>487.27</v>
      </c>
      <c r="F1200" s="23">
        <v>486.28</v>
      </c>
      <c r="G1200" s="23">
        <v>478.44</v>
      </c>
      <c r="H1200" s="23">
        <v>462.44</v>
      </c>
      <c r="I1200" s="23">
        <v>475.63</v>
      </c>
      <c r="J1200" s="23">
        <v>484.5</v>
      </c>
      <c r="K1200" s="23">
        <v>484.88</v>
      </c>
      <c r="L1200" s="23">
        <v>481.65</v>
      </c>
      <c r="M1200" s="23">
        <v>479.78</v>
      </c>
      <c r="N1200" s="23">
        <v>477.48</v>
      </c>
      <c r="O1200" s="23">
        <v>477.32</v>
      </c>
      <c r="P1200" s="23">
        <v>478.76</v>
      </c>
      <c r="Q1200" s="23">
        <v>477.66</v>
      </c>
      <c r="R1200" s="23">
        <v>476.31</v>
      </c>
      <c r="S1200" s="23">
        <v>476.26</v>
      </c>
      <c r="T1200" s="23">
        <v>473.76</v>
      </c>
      <c r="U1200" s="23">
        <v>475.54</v>
      </c>
      <c r="V1200" s="23">
        <v>477.73</v>
      </c>
      <c r="W1200" s="23">
        <v>477.66</v>
      </c>
      <c r="X1200" s="23">
        <v>477.1</v>
      </c>
      <c r="Y1200" s="23">
        <v>478.18</v>
      </c>
    </row>
    <row r="1201" spans="1:25" ht="51.75" thickBot="1" x14ac:dyDescent="0.25">
      <c r="A1201" s="54" t="s">
        <v>38</v>
      </c>
      <c r="B1201" s="82">
        <v>465.68896611000002</v>
      </c>
      <c r="C1201" s="82">
        <v>472.08930298000001</v>
      </c>
      <c r="D1201" s="82">
        <v>483.75597922999998</v>
      </c>
      <c r="E1201" s="82">
        <v>487.27179847000002</v>
      </c>
      <c r="F1201" s="82">
        <v>486.27820301000003</v>
      </c>
      <c r="G1201" s="82">
        <v>478.44262179999998</v>
      </c>
      <c r="H1201" s="82">
        <v>462.43652594000002</v>
      </c>
      <c r="I1201" s="82">
        <v>475.62758252999998</v>
      </c>
      <c r="J1201" s="82">
        <v>484.50172822000002</v>
      </c>
      <c r="K1201" s="82">
        <v>484.88401750000003</v>
      </c>
      <c r="L1201" s="82">
        <v>481.64563461</v>
      </c>
      <c r="M1201" s="82">
        <v>479.77871878000002</v>
      </c>
      <c r="N1201" s="82">
        <v>477.47994892999998</v>
      </c>
      <c r="O1201" s="82">
        <v>477.32389109000002</v>
      </c>
      <c r="P1201" s="82">
        <v>478.75582623000003</v>
      </c>
      <c r="Q1201" s="82">
        <v>477.65513738999999</v>
      </c>
      <c r="R1201" s="82">
        <v>476.30623886000001</v>
      </c>
      <c r="S1201" s="82">
        <v>476.26433408000003</v>
      </c>
      <c r="T1201" s="82">
        <v>473.75910570999997</v>
      </c>
      <c r="U1201" s="82">
        <v>475.54332535999998</v>
      </c>
      <c r="V1201" s="82">
        <v>477.72703230000002</v>
      </c>
      <c r="W1201" s="82">
        <v>477.65687781000003</v>
      </c>
      <c r="X1201" s="82">
        <v>477.10402997</v>
      </c>
      <c r="Y1201" s="82">
        <v>478.17665821999998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485.69</v>
      </c>
      <c r="C1203" s="23">
        <v>510.04</v>
      </c>
      <c r="D1203" s="23">
        <v>517.26</v>
      </c>
      <c r="E1203" s="23">
        <v>523.04</v>
      </c>
      <c r="F1203" s="23">
        <v>520.58000000000004</v>
      </c>
      <c r="G1203" s="23">
        <v>508.44</v>
      </c>
      <c r="H1203" s="23">
        <v>483.04</v>
      </c>
      <c r="I1203" s="23">
        <v>483.03</v>
      </c>
      <c r="J1203" s="23">
        <v>483.32</v>
      </c>
      <c r="K1203" s="23">
        <v>485.1</v>
      </c>
      <c r="L1203" s="23">
        <v>482.4</v>
      </c>
      <c r="M1203" s="23">
        <v>478.93</v>
      </c>
      <c r="N1203" s="23">
        <v>476.03</v>
      </c>
      <c r="O1203" s="23">
        <v>475.91</v>
      </c>
      <c r="P1203" s="23">
        <v>469.24</v>
      </c>
      <c r="Q1203" s="23">
        <v>469.46</v>
      </c>
      <c r="R1203" s="23">
        <v>467.8</v>
      </c>
      <c r="S1203" s="23">
        <v>466.45</v>
      </c>
      <c r="T1203" s="23">
        <v>463.62</v>
      </c>
      <c r="U1203" s="23">
        <v>463.54</v>
      </c>
      <c r="V1203" s="23">
        <v>463.76</v>
      </c>
      <c r="W1203" s="23">
        <v>433.34</v>
      </c>
      <c r="X1203" s="23">
        <v>410.8</v>
      </c>
      <c r="Y1203" s="23">
        <v>431.49</v>
      </c>
    </row>
    <row r="1204" spans="1:25" ht="51.75" thickBot="1" x14ac:dyDescent="0.25">
      <c r="A1204" s="54" t="s">
        <v>38</v>
      </c>
      <c r="B1204" s="82">
        <v>485.69163086999998</v>
      </c>
      <c r="C1204" s="82">
        <v>510.04430141</v>
      </c>
      <c r="D1204" s="82">
        <v>517.26292246000003</v>
      </c>
      <c r="E1204" s="82">
        <v>523.03572973999997</v>
      </c>
      <c r="F1204" s="82">
        <v>520.57682048000004</v>
      </c>
      <c r="G1204" s="82">
        <v>508.43783408000002</v>
      </c>
      <c r="H1204" s="82">
        <v>483.04005094000001</v>
      </c>
      <c r="I1204" s="82">
        <v>483.03468479999998</v>
      </c>
      <c r="J1204" s="82">
        <v>483.32441124000002</v>
      </c>
      <c r="K1204" s="82">
        <v>485.10070751000001</v>
      </c>
      <c r="L1204" s="82">
        <v>482.40429146999998</v>
      </c>
      <c r="M1204" s="82">
        <v>478.9329515</v>
      </c>
      <c r="N1204" s="82">
        <v>476.03267877000002</v>
      </c>
      <c r="O1204" s="82">
        <v>475.90825454999998</v>
      </c>
      <c r="P1204" s="82">
        <v>469.23513523999998</v>
      </c>
      <c r="Q1204" s="82">
        <v>469.46049328999999</v>
      </c>
      <c r="R1204" s="82">
        <v>467.79520703999998</v>
      </c>
      <c r="S1204" s="82">
        <v>466.44877197</v>
      </c>
      <c r="T1204" s="82">
        <v>463.61771134000003</v>
      </c>
      <c r="U1204" s="82">
        <v>463.54319414000003</v>
      </c>
      <c r="V1204" s="82">
        <v>463.76207815999999</v>
      </c>
      <c r="W1204" s="82">
        <v>433.34394322000003</v>
      </c>
      <c r="X1204" s="82">
        <v>410.79652926</v>
      </c>
      <c r="Y1204" s="82">
        <v>431.49083931000001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480.52</v>
      </c>
      <c r="C1206" s="23">
        <v>483.31</v>
      </c>
      <c r="D1206" s="23">
        <v>500.9</v>
      </c>
      <c r="E1206" s="23">
        <v>506.11</v>
      </c>
      <c r="F1206" s="23">
        <v>504.6</v>
      </c>
      <c r="G1206" s="23">
        <v>497.77</v>
      </c>
      <c r="H1206" s="23">
        <v>472.63</v>
      </c>
      <c r="I1206" s="23">
        <v>461.11</v>
      </c>
      <c r="J1206" s="23">
        <v>430.96</v>
      </c>
      <c r="K1206" s="23">
        <v>429.03</v>
      </c>
      <c r="L1206" s="23">
        <v>431.35</v>
      </c>
      <c r="M1206" s="23">
        <v>432.68</v>
      </c>
      <c r="N1206" s="23">
        <v>430</v>
      </c>
      <c r="O1206" s="23">
        <v>429.77</v>
      </c>
      <c r="P1206" s="23">
        <v>430.35</v>
      </c>
      <c r="Q1206" s="23">
        <v>428.51</v>
      </c>
      <c r="R1206" s="23">
        <v>415.49</v>
      </c>
      <c r="S1206" s="23">
        <v>430.1</v>
      </c>
      <c r="T1206" s="23">
        <v>427.8</v>
      </c>
      <c r="U1206" s="23">
        <v>427.23</v>
      </c>
      <c r="V1206" s="23">
        <v>429.09</v>
      </c>
      <c r="W1206" s="23">
        <v>431.39</v>
      </c>
      <c r="X1206" s="23">
        <v>428.82</v>
      </c>
      <c r="Y1206" s="23">
        <v>435.6</v>
      </c>
    </row>
    <row r="1207" spans="1:25" ht="51.75" thickBot="1" x14ac:dyDescent="0.25">
      <c r="A1207" s="54" t="s">
        <v>38</v>
      </c>
      <c r="B1207" s="82">
        <v>480.51728911999999</v>
      </c>
      <c r="C1207" s="82">
        <v>483.30792332999999</v>
      </c>
      <c r="D1207" s="82">
        <v>500.89780997999998</v>
      </c>
      <c r="E1207" s="82">
        <v>506.11155381999998</v>
      </c>
      <c r="F1207" s="82">
        <v>504.59896992</v>
      </c>
      <c r="G1207" s="82">
        <v>497.77247172</v>
      </c>
      <c r="H1207" s="82">
        <v>472.62731817999997</v>
      </c>
      <c r="I1207" s="82">
        <v>461.11035669</v>
      </c>
      <c r="J1207" s="82">
        <v>430.95840595999999</v>
      </c>
      <c r="K1207" s="82">
        <v>429.0297716</v>
      </c>
      <c r="L1207" s="82">
        <v>431.35358581000003</v>
      </c>
      <c r="M1207" s="82">
        <v>432.67912680000001</v>
      </c>
      <c r="N1207" s="82">
        <v>429.99717555000001</v>
      </c>
      <c r="O1207" s="82">
        <v>429.77007964000001</v>
      </c>
      <c r="P1207" s="82">
        <v>430.34813030999999</v>
      </c>
      <c r="Q1207" s="82">
        <v>428.51487243000003</v>
      </c>
      <c r="R1207" s="82">
        <v>415.48784269999999</v>
      </c>
      <c r="S1207" s="82">
        <v>430.09821017000002</v>
      </c>
      <c r="T1207" s="82">
        <v>427.80063163</v>
      </c>
      <c r="U1207" s="82">
        <v>427.23141220000002</v>
      </c>
      <c r="V1207" s="82">
        <v>429.09415682999997</v>
      </c>
      <c r="W1207" s="82">
        <v>431.38503458999998</v>
      </c>
      <c r="X1207" s="82">
        <v>428.81533285</v>
      </c>
      <c r="Y1207" s="82">
        <v>435.59962510000003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444.69</v>
      </c>
      <c r="C1209" s="23">
        <v>467.06</v>
      </c>
      <c r="D1209" s="23">
        <v>476.62</v>
      </c>
      <c r="E1209" s="23">
        <v>482.04</v>
      </c>
      <c r="F1209" s="23">
        <v>478.32</v>
      </c>
      <c r="G1209" s="23">
        <v>477.81</v>
      </c>
      <c r="H1209" s="23">
        <v>470.53</v>
      </c>
      <c r="I1209" s="23">
        <v>459.31</v>
      </c>
      <c r="J1209" s="23">
        <v>452.07</v>
      </c>
      <c r="K1209" s="23">
        <v>432.52</v>
      </c>
      <c r="L1209" s="23">
        <v>427.83</v>
      </c>
      <c r="M1209" s="23">
        <v>429.55</v>
      </c>
      <c r="N1209" s="23">
        <v>441.96</v>
      </c>
      <c r="O1209" s="23">
        <v>455.68</v>
      </c>
      <c r="P1209" s="23">
        <v>459.61</v>
      </c>
      <c r="Q1209" s="23">
        <v>461.7</v>
      </c>
      <c r="R1209" s="23">
        <v>456.56</v>
      </c>
      <c r="S1209" s="23">
        <v>445.12</v>
      </c>
      <c r="T1209" s="23">
        <v>429.21</v>
      </c>
      <c r="U1209" s="23">
        <v>435.42</v>
      </c>
      <c r="V1209" s="23">
        <v>431.64</v>
      </c>
      <c r="W1209" s="23">
        <v>428.81</v>
      </c>
      <c r="X1209" s="23">
        <v>439.2</v>
      </c>
      <c r="Y1209" s="23">
        <v>459.28</v>
      </c>
    </row>
    <row r="1210" spans="1:25" ht="51.75" thickBot="1" x14ac:dyDescent="0.25">
      <c r="A1210" s="54" t="s">
        <v>38</v>
      </c>
      <c r="B1210" s="82">
        <v>444.68722979</v>
      </c>
      <c r="C1210" s="82">
        <v>467.06159330999998</v>
      </c>
      <c r="D1210" s="82">
        <v>476.62285849</v>
      </c>
      <c r="E1210" s="82">
        <v>482.04085930999997</v>
      </c>
      <c r="F1210" s="82">
        <v>478.32138566999998</v>
      </c>
      <c r="G1210" s="82">
        <v>477.80757364999999</v>
      </c>
      <c r="H1210" s="82">
        <v>470.53086402999998</v>
      </c>
      <c r="I1210" s="82">
        <v>459.30708170000003</v>
      </c>
      <c r="J1210" s="82">
        <v>452.06783647999998</v>
      </c>
      <c r="K1210" s="82">
        <v>432.51670493</v>
      </c>
      <c r="L1210" s="82">
        <v>427.83245403000001</v>
      </c>
      <c r="M1210" s="82">
        <v>429.55035229999999</v>
      </c>
      <c r="N1210" s="82">
        <v>441.96192877999999</v>
      </c>
      <c r="O1210" s="82">
        <v>455.68012327999998</v>
      </c>
      <c r="P1210" s="82">
        <v>459.61026864000002</v>
      </c>
      <c r="Q1210" s="82">
        <v>461.69691180000001</v>
      </c>
      <c r="R1210" s="82">
        <v>456.55903759</v>
      </c>
      <c r="S1210" s="82">
        <v>445.12498061999997</v>
      </c>
      <c r="T1210" s="82">
        <v>429.21002584000001</v>
      </c>
      <c r="U1210" s="82">
        <v>435.42301419</v>
      </c>
      <c r="V1210" s="82">
        <v>431.64151054000001</v>
      </c>
      <c r="W1210" s="82">
        <v>428.80547961000002</v>
      </c>
      <c r="X1210" s="82">
        <v>439.19701593999997</v>
      </c>
      <c r="Y1210" s="82">
        <v>459.28336411999999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464.5</v>
      </c>
      <c r="C1212" s="23">
        <v>473.82</v>
      </c>
      <c r="D1212" s="23">
        <v>479.88</v>
      </c>
      <c r="E1212" s="23">
        <v>481.88</v>
      </c>
      <c r="F1212" s="23">
        <v>482.14</v>
      </c>
      <c r="G1212" s="23">
        <v>479.41</v>
      </c>
      <c r="H1212" s="23">
        <v>466.77</v>
      </c>
      <c r="I1212" s="23">
        <v>475.64</v>
      </c>
      <c r="J1212" s="23">
        <v>462.8</v>
      </c>
      <c r="K1212" s="23">
        <v>445.4</v>
      </c>
      <c r="L1212" s="23">
        <v>443.21</v>
      </c>
      <c r="M1212" s="23">
        <v>442.18</v>
      </c>
      <c r="N1212" s="23">
        <v>438.1</v>
      </c>
      <c r="O1212" s="23">
        <v>449.09</v>
      </c>
      <c r="P1212" s="23">
        <v>463.35</v>
      </c>
      <c r="Q1212" s="23">
        <v>462.61</v>
      </c>
      <c r="R1212" s="23">
        <v>462.84</v>
      </c>
      <c r="S1212" s="23">
        <v>446.55</v>
      </c>
      <c r="T1212" s="23">
        <v>435.62</v>
      </c>
      <c r="U1212" s="23">
        <v>439.1</v>
      </c>
      <c r="V1212" s="23">
        <v>435.9</v>
      </c>
      <c r="W1212" s="23">
        <v>436.09</v>
      </c>
      <c r="X1212" s="23">
        <v>448.83</v>
      </c>
      <c r="Y1212" s="23">
        <v>460.65</v>
      </c>
    </row>
    <row r="1213" spans="1:25" ht="51.75" thickBot="1" x14ac:dyDescent="0.25">
      <c r="A1213" s="54" t="s">
        <v>38</v>
      </c>
      <c r="B1213" s="82">
        <v>464.49755046000001</v>
      </c>
      <c r="C1213" s="82">
        <v>473.81901847</v>
      </c>
      <c r="D1213" s="82">
        <v>479.88487652999999</v>
      </c>
      <c r="E1213" s="82">
        <v>481.87855712999999</v>
      </c>
      <c r="F1213" s="82">
        <v>482.13896692999998</v>
      </c>
      <c r="G1213" s="82">
        <v>479.41472447000001</v>
      </c>
      <c r="H1213" s="82">
        <v>466.77444818999999</v>
      </c>
      <c r="I1213" s="82">
        <v>475.63892207999999</v>
      </c>
      <c r="J1213" s="82">
        <v>462.80099167999998</v>
      </c>
      <c r="K1213" s="82">
        <v>445.40162385999997</v>
      </c>
      <c r="L1213" s="82">
        <v>443.21029546</v>
      </c>
      <c r="M1213" s="82">
        <v>442.18283954999998</v>
      </c>
      <c r="N1213" s="82">
        <v>438.10098572999999</v>
      </c>
      <c r="O1213" s="82">
        <v>449.09275342000001</v>
      </c>
      <c r="P1213" s="82">
        <v>463.35018743000001</v>
      </c>
      <c r="Q1213" s="82">
        <v>462.61476878000002</v>
      </c>
      <c r="R1213" s="82">
        <v>462.83689306000002</v>
      </c>
      <c r="S1213" s="82">
        <v>446.55224706000001</v>
      </c>
      <c r="T1213" s="82">
        <v>435.61976814000002</v>
      </c>
      <c r="U1213" s="82">
        <v>439.10488852999998</v>
      </c>
      <c r="V1213" s="82">
        <v>435.89687192000002</v>
      </c>
      <c r="W1213" s="82">
        <v>436.08924621</v>
      </c>
      <c r="X1213" s="82">
        <v>448.83213888</v>
      </c>
      <c r="Y1213" s="82">
        <v>460.65065405000001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471.32</v>
      </c>
      <c r="C1215" s="23">
        <v>493.16</v>
      </c>
      <c r="D1215" s="23">
        <v>492.88</v>
      </c>
      <c r="E1215" s="23">
        <v>491.53</v>
      </c>
      <c r="F1215" s="23">
        <v>491.14</v>
      </c>
      <c r="G1215" s="23">
        <v>493.33</v>
      </c>
      <c r="H1215" s="23">
        <v>469.23</v>
      </c>
      <c r="I1215" s="23">
        <v>440.52</v>
      </c>
      <c r="J1215" s="23">
        <v>424.62</v>
      </c>
      <c r="K1215" s="23">
        <v>416.1</v>
      </c>
      <c r="L1215" s="23">
        <v>413.16</v>
      </c>
      <c r="M1215" s="23">
        <v>419.38</v>
      </c>
      <c r="N1215" s="23">
        <v>432.56</v>
      </c>
      <c r="O1215" s="23">
        <v>455.94</v>
      </c>
      <c r="P1215" s="23">
        <v>469.16</v>
      </c>
      <c r="Q1215" s="23">
        <v>473.33</v>
      </c>
      <c r="R1215" s="23">
        <v>472.48</v>
      </c>
      <c r="S1215" s="23">
        <v>474.34</v>
      </c>
      <c r="T1215" s="23">
        <v>440.18</v>
      </c>
      <c r="U1215" s="23">
        <v>427.76</v>
      </c>
      <c r="V1215" s="23">
        <v>434.77</v>
      </c>
      <c r="W1215" s="23">
        <v>442.47</v>
      </c>
      <c r="X1215" s="23">
        <v>461.63</v>
      </c>
      <c r="Y1215" s="23">
        <v>482.53</v>
      </c>
    </row>
    <row r="1216" spans="1:25" ht="51.75" thickBot="1" x14ac:dyDescent="0.25">
      <c r="A1216" s="54" t="s">
        <v>38</v>
      </c>
      <c r="B1216" s="82">
        <v>471.31967252999999</v>
      </c>
      <c r="C1216" s="82">
        <v>493.16069879000003</v>
      </c>
      <c r="D1216" s="82">
        <v>492.88097621999998</v>
      </c>
      <c r="E1216" s="82">
        <v>491.53086544000001</v>
      </c>
      <c r="F1216" s="82">
        <v>491.13556871999998</v>
      </c>
      <c r="G1216" s="82">
        <v>493.33280100000002</v>
      </c>
      <c r="H1216" s="82">
        <v>469.23416014999998</v>
      </c>
      <c r="I1216" s="82">
        <v>440.51614733999997</v>
      </c>
      <c r="J1216" s="82">
        <v>424.62295605000003</v>
      </c>
      <c r="K1216" s="82">
        <v>416.10390261999999</v>
      </c>
      <c r="L1216" s="82">
        <v>413.15904362999999</v>
      </c>
      <c r="M1216" s="82">
        <v>419.37609893000001</v>
      </c>
      <c r="N1216" s="82">
        <v>432.55748763000003</v>
      </c>
      <c r="O1216" s="82">
        <v>455.94112457</v>
      </c>
      <c r="P1216" s="82">
        <v>469.15581207999998</v>
      </c>
      <c r="Q1216" s="82">
        <v>473.32533534999999</v>
      </c>
      <c r="R1216" s="82">
        <v>472.47896049000002</v>
      </c>
      <c r="S1216" s="82">
        <v>474.33552459999999</v>
      </c>
      <c r="T1216" s="82">
        <v>440.17620141999998</v>
      </c>
      <c r="U1216" s="82">
        <v>427.76193673</v>
      </c>
      <c r="V1216" s="82">
        <v>434.77452289000001</v>
      </c>
      <c r="W1216" s="82">
        <v>442.46679466000001</v>
      </c>
      <c r="X1216" s="82">
        <v>461.63224030999999</v>
      </c>
      <c r="Y1216" s="82">
        <v>482.53431618000002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472.83</v>
      </c>
      <c r="C1218" s="23">
        <v>483.04</v>
      </c>
      <c r="D1218" s="23">
        <v>487.1</v>
      </c>
      <c r="E1218" s="23">
        <v>489.66</v>
      </c>
      <c r="F1218" s="23">
        <v>488.1</v>
      </c>
      <c r="G1218" s="23">
        <v>479.98</v>
      </c>
      <c r="H1218" s="23">
        <v>462.58</v>
      </c>
      <c r="I1218" s="23">
        <v>433.58</v>
      </c>
      <c r="J1218" s="23">
        <v>420.49</v>
      </c>
      <c r="K1218" s="23">
        <v>412.29</v>
      </c>
      <c r="L1218" s="23">
        <v>414.56</v>
      </c>
      <c r="M1218" s="23">
        <v>423.82</v>
      </c>
      <c r="N1218" s="23">
        <v>448.28</v>
      </c>
      <c r="O1218" s="23">
        <v>445.26</v>
      </c>
      <c r="P1218" s="23">
        <v>459</v>
      </c>
      <c r="Q1218" s="23">
        <v>457.85</v>
      </c>
      <c r="R1218" s="23">
        <v>462.24</v>
      </c>
      <c r="S1218" s="23">
        <v>465.69</v>
      </c>
      <c r="T1218" s="23">
        <v>455.68</v>
      </c>
      <c r="U1218" s="23">
        <v>433.23</v>
      </c>
      <c r="V1218" s="23">
        <v>435.15</v>
      </c>
      <c r="W1218" s="23">
        <v>452.71</v>
      </c>
      <c r="X1218" s="23">
        <v>473.52</v>
      </c>
      <c r="Y1218" s="23">
        <v>478.04</v>
      </c>
    </row>
    <row r="1219" spans="1:25" ht="51.75" thickBot="1" x14ac:dyDescent="0.25">
      <c r="A1219" s="54" t="s">
        <v>38</v>
      </c>
      <c r="B1219" s="82">
        <v>472.83047168000002</v>
      </c>
      <c r="C1219" s="82">
        <v>483.04150532</v>
      </c>
      <c r="D1219" s="82">
        <v>487.09845044999997</v>
      </c>
      <c r="E1219" s="82">
        <v>489.66466372999997</v>
      </c>
      <c r="F1219" s="82">
        <v>488.09643555000002</v>
      </c>
      <c r="G1219" s="82">
        <v>479.98197759999999</v>
      </c>
      <c r="H1219" s="82">
        <v>462.57533711000002</v>
      </c>
      <c r="I1219" s="82">
        <v>433.58023731999998</v>
      </c>
      <c r="J1219" s="82">
        <v>420.48557364999999</v>
      </c>
      <c r="K1219" s="82">
        <v>412.29345072000001</v>
      </c>
      <c r="L1219" s="82">
        <v>414.56368235999997</v>
      </c>
      <c r="M1219" s="82">
        <v>423.81633306999998</v>
      </c>
      <c r="N1219" s="82">
        <v>448.27903848</v>
      </c>
      <c r="O1219" s="82">
        <v>445.25973338</v>
      </c>
      <c r="P1219" s="82">
        <v>458.99861335999998</v>
      </c>
      <c r="Q1219" s="82">
        <v>457.85363594</v>
      </c>
      <c r="R1219" s="82">
        <v>462.24372985000002</v>
      </c>
      <c r="S1219" s="82">
        <v>465.68733550000002</v>
      </c>
      <c r="T1219" s="82">
        <v>455.68298881999999</v>
      </c>
      <c r="U1219" s="82">
        <v>433.23023596000002</v>
      </c>
      <c r="V1219" s="82">
        <v>435.14871808999999</v>
      </c>
      <c r="W1219" s="82">
        <v>452.71361858</v>
      </c>
      <c r="X1219" s="82">
        <v>473.51975585000002</v>
      </c>
      <c r="Y1219" s="82">
        <v>478.03580355999998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448.48</v>
      </c>
      <c r="C1221" s="23">
        <v>471.89</v>
      </c>
      <c r="D1221" s="23">
        <v>483.23</v>
      </c>
      <c r="E1221" s="23">
        <v>485.82</v>
      </c>
      <c r="F1221" s="23">
        <v>485.27</v>
      </c>
      <c r="G1221" s="23">
        <v>482.18</v>
      </c>
      <c r="H1221" s="23">
        <v>487.27</v>
      </c>
      <c r="I1221" s="23">
        <v>452.31</v>
      </c>
      <c r="J1221" s="23">
        <v>459.63</v>
      </c>
      <c r="K1221" s="23">
        <v>445.65</v>
      </c>
      <c r="L1221" s="23">
        <v>406.98</v>
      </c>
      <c r="M1221" s="23">
        <v>421.24</v>
      </c>
      <c r="N1221" s="23">
        <v>469.07</v>
      </c>
      <c r="O1221" s="23">
        <v>464.38</v>
      </c>
      <c r="P1221" s="23">
        <v>459.09</v>
      </c>
      <c r="Q1221" s="23">
        <v>455.96</v>
      </c>
      <c r="R1221" s="23">
        <v>455.63</v>
      </c>
      <c r="S1221" s="23">
        <v>460.06</v>
      </c>
      <c r="T1221" s="23">
        <v>435.7</v>
      </c>
      <c r="U1221" s="23">
        <v>404.23</v>
      </c>
      <c r="V1221" s="23">
        <v>402.92</v>
      </c>
      <c r="W1221" s="23">
        <v>411.48</v>
      </c>
      <c r="X1221" s="23">
        <v>442.08</v>
      </c>
      <c r="Y1221" s="23">
        <v>458.27</v>
      </c>
    </row>
    <row r="1222" spans="1:25" ht="51.75" thickBot="1" x14ac:dyDescent="0.25">
      <c r="A1222" s="54" t="s">
        <v>38</v>
      </c>
      <c r="B1222" s="82">
        <v>448.48477725999999</v>
      </c>
      <c r="C1222" s="82">
        <v>471.89011982</v>
      </c>
      <c r="D1222" s="82">
        <v>483.22583130999999</v>
      </c>
      <c r="E1222" s="82">
        <v>485.81908089000001</v>
      </c>
      <c r="F1222" s="82">
        <v>485.26572978000002</v>
      </c>
      <c r="G1222" s="82">
        <v>482.17550260000002</v>
      </c>
      <c r="H1222" s="82">
        <v>487.27178473999999</v>
      </c>
      <c r="I1222" s="82">
        <v>452.30529478</v>
      </c>
      <c r="J1222" s="82">
        <v>459.63213378</v>
      </c>
      <c r="K1222" s="82">
        <v>445.64869636999998</v>
      </c>
      <c r="L1222" s="82">
        <v>406.97712718000002</v>
      </c>
      <c r="M1222" s="82">
        <v>421.23536072000002</v>
      </c>
      <c r="N1222" s="82">
        <v>469.06966489000001</v>
      </c>
      <c r="O1222" s="82">
        <v>464.37829138000001</v>
      </c>
      <c r="P1222" s="82">
        <v>459.08762259999997</v>
      </c>
      <c r="Q1222" s="82">
        <v>455.96133985</v>
      </c>
      <c r="R1222" s="82">
        <v>455.63448963000002</v>
      </c>
      <c r="S1222" s="82">
        <v>460.06357747999999</v>
      </c>
      <c r="T1222" s="82">
        <v>435.70358857999997</v>
      </c>
      <c r="U1222" s="82">
        <v>404.22943265999999</v>
      </c>
      <c r="V1222" s="82">
        <v>402.91899187000001</v>
      </c>
      <c r="W1222" s="82">
        <v>411.47636896</v>
      </c>
      <c r="X1222" s="82">
        <v>442.08294662999998</v>
      </c>
      <c r="Y1222" s="82">
        <v>458.271612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449.93</v>
      </c>
      <c r="C1224" s="23">
        <v>465.07</v>
      </c>
      <c r="D1224" s="23">
        <v>476</v>
      </c>
      <c r="E1224" s="23">
        <v>482.43</v>
      </c>
      <c r="F1224" s="23">
        <v>486.49</v>
      </c>
      <c r="G1224" s="23">
        <v>482.83</v>
      </c>
      <c r="H1224" s="23">
        <v>466.19</v>
      </c>
      <c r="I1224" s="23">
        <v>448.56</v>
      </c>
      <c r="J1224" s="23">
        <v>440.81</v>
      </c>
      <c r="K1224" s="23">
        <v>418.7</v>
      </c>
      <c r="L1224" s="23">
        <v>438.2</v>
      </c>
      <c r="M1224" s="23">
        <v>420.95</v>
      </c>
      <c r="N1224" s="23">
        <v>405.69</v>
      </c>
      <c r="O1224" s="23">
        <v>410.39</v>
      </c>
      <c r="P1224" s="23">
        <v>440.82</v>
      </c>
      <c r="Q1224" s="23">
        <v>439.27</v>
      </c>
      <c r="R1224" s="23">
        <v>438.78</v>
      </c>
      <c r="S1224" s="23">
        <v>433.1</v>
      </c>
      <c r="T1224" s="23">
        <v>431.97</v>
      </c>
      <c r="U1224" s="23">
        <v>425.34</v>
      </c>
      <c r="V1224" s="23">
        <v>420.6</v>
      </c>
      <c r="W1224" s="23">
        <v>409.22</v>
      </c>
      <c r="X1224" s="23">
        <v>404.73</v>
      </c>
      <c r="Y1224" s="23">
        <v>438.66</v>
      </c>
    </row>
    <row r="1225" spans="1:25" ht="51.75" thickBot="1" x14ac:dyDescent="0.25">
      <c r="A1225" s="54" t="s">
        <v>38</v>
      </c>
      <c r="B1225" s="82">
        <v>449.92537067000001</v>
      </c>
      <c r="C1225" s="82">
        <v>465.06684561999998</v>
      </c>
      <c r="D1225" s="82">
        <v>476.00048784000001</v>
      </c>
      <c r="E1225" s="82">
        <v>482.43272051999998</v>
      </c>
      <c r="F1225" s="82">
        <v>486.49127212000002</v>
      </c>
      <c r="G1225" s="82">
        <v>482.83230895000003</v>
      </c>
      <c r="H1225" s="82">
        <v>466.19051881000001</v>
      </c>
      <c r="I1225" s="82">
        <v>448.56358541999998</v>
      </c>
      <c r="J1225" s="82">
        <v>440.80859936000002</v>
      </c>
      <c r="K1225" s="82">
        <v>418.69562071000001</v>
      </c>
      <c r="L1225" s="82">
        <v>438.19810154999999</v>
      </c>
      <c r="M1225" s="82">
        <v>420.95311100999999</v>
      </c>
      <c r="N1225" s="82">
        <v>405.68721427999998</v>
      </c>
      <c r="O1225" s="82">
        <v>410.38735402999998</v>
      </c>
      <c r="P1225" s="82">
        <v>440.81525729999998</v>
      </c>
      <c r="Q1225" s="82">
        <v>439.26651075000001</v>
      </c>
      <c r="R1225" s="82">
        <v>438.78363376999999</v>
      </c>
      <c r="S1225" s="82">
        <v>433.10094083000001</v>
      </c>
      <c r="T1225" s="82">
        <v>431.96743234000002</v>
      </c>
      <c r="U1225" s="82">
        <v>425.34499583000002</v>
      </c>
      <c r="V1225" s="82">
        <v>420.59574606000001</v>
      </c>
      <c r="W1225" s="82">
        <v>409.21676052999999</v>
      </c>
      <c r="X1225" s="82">
        <v>404.73175380999999</v>
      </c>
      <c r="Y1225" s="82">
        <v>438.65887272999998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450.3</v>
      </c>
      <c r="C1227" s="23">
        <v>462.37</v>
      </c>
      <c r="D1227" s="23">
        <v>468.65</v>
      </c>
      <c r="E1227" s="23">
        <v>473.77</v>
      </c>
      <c r="F1227" s="23">
        <v>472.51</v>
      </c>
      <c r="G1227" s="23">
        <v>469.91</v>
      </c>
      <c r="H1227" s="23">
        <v>466.61</v>
      </c>
      <c r="I1227" s="23">
        <v>464.85</v>
      </c>
      <c r="J1227" s="23">
        <v>463.79</v>
      </c>
      <c r="K1227" s="23">
        <v>442.45</v>
      </c>
      <c r="L1227" s="23">
        <v>436.71</v>
      </c>
      <c r="M1227" s="23">
        <v>448.21</v>
      </c>
      <c r="N1227" s="23">
        <v>459.83</v>
      </c>
      <c r="O1227" s="23">
        <v>465.36</v>
      </c>
      <c r="P1227" s="23">
        <v>455.35</v>
      </c>
      <c r="Q1227" s="23">
        <v>458.33</v>
      </c>
      <c r="R1227" s="23">
        <v>461.92</v>
      </c>
      <c r="S1227" s="23">
        <v>453.87</v>
      </c>
      <c r="T1227" s="23">
        <v>435.68</v>
      </c>
      <c r="U1227" s="23">
        <v>419.6</v>
      </c>
      <c r="V1227" s="23">
        <v>425.6</v>
      </c>
      <c r="W1227" s="23">
        <v>429.13</v>
      </c>
      <c r="X1227" s="23">
        <v>427.81</v>
      </c>
      <c r="Y1227" s="23">
        <v>437.96</v>
      </c>
    </row>
    <row r="1228" spans="1:25" ht="51.75" thickBot="1" x14ac:dyDescent="0.25">
      <c r="A1228" s="54" t="s">
        <v>38</v>
      </c>
      <c r="B1228" s="82">
        <v>450.29813648999999</v>
      </c>
      <c r="C1228" s="82">
        <v>462.37243876000002</v>
      </c>
      <c r="D1228" s="82">
        <v>468.65313351999998</v>
      </c>
      <c r="E1228" s="82">
        <v>473.76661546999998</v>
      </c>
      <c r="F1228" s="82">
        <v>472.51286783</v>
      </c>
      <c r="G1228" s="82">
        <v>469.91382048000003</v>
      </c>
      <c r="H1228" s="82">
        <v>466.60722995999998</v>
      </c>
      <c r="I1228" s="82">
        <v>464.85314383999997</v>
      </c>
      <c r="J1228" s="82">
        <v>463.7899506</v>
      </c>
      <c r="K1228" s="82">
        <v>442.44918230000002</v>
      </c>
      <c r="L1228" s="82">
        <v>436.70891637</v>
      </c>
      <c r="M1228" s="82">
        <v>448.20855520999999</v>
      </c>
      <c r="N1228" s="82">
        <v>459.83098304999999</v>
      </c>
      <c r="O1228" s="82">
        <v>465.36354583000002</v>
      </c>
      <c r="P1228" s="82">
        <v>455.35154915999999</v>
      </c>
      <c r="Q1228" s="82">
        <v>458.33056221999999</v>
      </c>
      <c r="R1228" s="82">
        <v>461.92493506</v>
      </c>
      <c r="S1228" s="82">
        <v>453.87339129999998</v>
      </c>
      <c r="T1228" s="82">
        <v>435.68113104999998</v>
      </c>
      <c r="U1228" s="82">
        <v>419.60279386000002</v>
      </c>
      <c r="V1228" s="82">
        <v>425.60057025999998</v>
      </c>
      <c r="W1228" s="82">
        <v>429.13020533999997</v>
      </c>
      <c r="X1228" s="82">
        <v>427.81031467999998</v>
      </c>
      <c r="Y1228" s="82">
        <v>437.95602030999999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448.5</v>
      </c>
      <c r="C1230" s="23">
        <v>472.29</v>
      </c>
      <c r="D1230" s="23">
        <v>479.81</v>
      </c>
      <c r="E1230" s="23">
        <v>483.16</v>
      </c>
      <c r="F1230" s="23">
        <v>482.07</v>
      </c>
      <c r="G1230" s="23">
        <v>479.56</v>
      </c>
      <c r="H1230" s="23">
        <v>474.51</v>
      </c>
      <c r="I1230" s="23">
        <v>455.3</v>
      </c>
      <c r="J1230" s="23">
        <v>441.2</v>
      </c>
      <c r="K1230" s="23">
        <v>461.1</v>
      </c>
      <c r="L1230" s="23">
        <v>457.81</v>
      </c>
      <c r="M1230" s="23">
        <v>460.85</v>
      </c>
      <c r="N1230" s="23">
        <v>470.07</v>
      </c>
      <c r="O1230" s="23">
        <v>450.03</v>
      </c>
      <c r="P1230" s="23">
        <v>429.35</v>
      </c>
      <c r="Q1230" s="23">
        <v>432.66</v>
      </c>
      <c r="R1230" s="23">
        <v>435.08</v>
      </c>
      <c r="S1230" s="23">
        <v>432.49</v>
      </c>
      <c r="T1230" s="23">
        <v>465.03</v>
      </c>
      <c r="U1230" s="23">
        <v>388.97</v>
      </c>
      <c r="V1230" s="23">
        <v>388.96</v>
      </c>
      <c r="W1230" s="23">
        <v>399.41</v>
      </c>
      <c r="X1230" s="23">
        <v>440.87</v>
      </c>
      <c r="Y1230" s="23">
        <v>442.91</v>
      </c>
    </row>
    <row r="1231" spans="1:25" ht="51.75" thickBot="1" x14ac:dyDescent="0.25">
      <c r="A1231" s="54" t="s">
        <v>38</v>
      </c>
      <c r="B1231" s="82">
        <v>448.50441461999998</v>
      </c>
      <c r="C1231" s="82">
        <v>472.29061537000001</v>
      </c>
      <c r="D1231" s="82">
        <v>479.80855355</v>
      </c>
      <c r="E1231" s="82">
        <v>483.16071834000002</v>
      </c>
      <c r="F1231" s="82">
        <v>482.07145224999999</v>
      </c>
      <c r="G1231" s="82">
        <v>479.55707811000002</v>
      </c>
      <c r="H1231" s="82">
        <v>474.50543678999998</v>
      </c>
      <c r="I1231" s="82">
        <v>455.30020567999998</v>
      </c>
      <c r="J1231" s="82">
        <v>441.19630553000002</v>
      </c>
      <c r="K1231" s="82">
        <v>461.0969968</v>
      </c>
      <c r="L1231" s="82">
        <v>457.80822790000002</v>
      </c>
      <c r="M1231" s="82">
        <v>460.84996476999999</v>
      </c>
      <c r="N1231" s="82">
        <v>470.06817682000002</v>
      </c>
      <c r="O1231" s="82">
        <v>450.03195534999998</v>
      </c>
      <c r="P1231" s="82">
        <v>429.35064352000001</v>
      </c>
      <c r="Q1231" s="82">
        <v>432.65710059000003</v>
      </c>
      <c r="R1231" s="82">
        <v>435.07728056000002</v>
      </c>
      <c r="S1231" s="82">
        <v>432.49353150000002</v>
      </c>
      <c r="T1231" s="82">
        <v>465.03185549</v>
      </c>
      <c r="U1231" s="82">
        <v>388.97466241000001</v>
      </c>
      <c r="V1231" s="82">
        <v>388.95988559</v>
      </c>
      <c r="W1231" s="82">
        <v>399.40774348999997</v>
      </c>
      <c r="X1231" s="82">
        <v>440.86751817999999</v>
      </c>
      <c r="Y1231" s="82">
        <v>442.91368434999998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489.57</v>
      </c>
      <c r="C1233" s="23">
        <v>507.81</v>
      </c>
      <c r="D1233" s="23">
        <v>520.02</v>
      </c>
      <c r="E1233" s="23">
        <v>524.29</v>
      </c>
      <c r="F1233" s="23">
        <v>523.6</v>
      </c>
      <c r="G1233" s="23">
        <v>513.08000000000004</v>
      </c>
      <c r="H1233" s="23">
        <v>482.96</v>
      </c>
      <c r="I1233" s="23">
        <v>454.23</v>
      </c>
      <c r="J1233" s="23">
        <v>449.39</v>
      </c>
      <c r="K1233" s="23">
        <v>453.01</v>
      </c>
      <c r="L1233" s="23">
        <v>458.51</v>
      </c>
      <c r="M1233" s="23">
        <v>467.06</v>
      </c>
      <c r="N1233" s="23">
        <v>476.26</v>
      </c>
      <c r="O1233" s="23">
        <v>483.56</v>
      </c>
      <c r="P1233" s="23">
        <v>493.61</v>
      </c>
      <c r="Q1233" s="23">
        <v>498.19</v>
      </c>
      <c r="R1233" s="23">
        <v>500.59</v>
      </c>
      <c r="S1233" s="23">
        <v>492.25</v>
      </c>
      <c r="T1233" s="23">
        <v>467.62</v>
      </c>
      <c r="U1233" s="23">
        <v>449.82</v>
      </c>
      <c r="V1233" s="23">
        <v>452.41</v>
      </c>
      <c r="W1233" s="23">
        <v>459.36</v>
      </c>
      <c r="X1233" s="23">
        <v>451.58</v>
      </c>
      <c r="Y1233" s="23">
        <v>464.61</v>
      </c>
    </row>
    <row r="1234" spans="1:25" ht="51.75" thickBot="1" x14ac:dyDescent="0.25">
      <c r="A1234" s="54" t="s">
        <v>38</v>
      </c>
      <c r="B1234" s="82">
        <v>489.56551779</v>
      </c>
      <c r="C1234" s="82">
        <v>507.81047237000001</v>
      </c>
      <c r="D1234" s="82">
        <v>520.01547944000004</v>
      </c>
      <c r="E1234" s="82">
        <v>524.28546186000005</v>
      </c>
      <c r="F1234" s="82">
        <v>523.59649521999995</v>
      </c>
      <c r="G1234" s="82">
        <v>513.08499491999999</v>
      </c>
      <c r="H1234" s="82">
        <v>482.96181446999998</v>
      </c>
      <c r="I1234" s="82">
        <v>454.22810906000001</v>
      </c>
      <c r="J1234" s="82">
        <v>449.38653399999998</v>
      </c>
      <c r="K1234" s="82">
        <v>453.01128354999997</v>
      </c>
      <c r="L1234" s="82">
        <v>458.50576280000001</v>
      </c>
      <c r="M1234" s="82">
        <v>467.06161463000001</v>
      </c>
      <c r="N1234" s="82">
        <v>476.26456248</v>
      </c>
      <c r="O1234" s="82">
        <v>483.56110665</v>
      </c>
      <c r="P1234" s="82">
        <v>493.60941387999998</v>
      </c>
      <c r="Q1234" s="82">
        <v>498.19432395000001</v>
      </c>
      <c r="R1234" s="82">
        <v>500.58915808</v>
      </c>
      <c r="S1234" s="82">
        <v>492.25328426999999</v>
      </c>
      <c r="T1234" s="82">
        <v>467.61635516000001</v>
      </c>
      <c r="U1234" s="82">
        <v>449.81629873999998</v>
      </c>
      <c r="V1234" s="82">
        <v>452.40845173999998</v>
      </c>
      <c r="W1234" s="82">
        <v>459.36490235999997</v>
      </c>
      <c r="X1234" s="82">
        <v>451.57700061000003</v>
      </c>
      <c r="Y1234" s="82">
        <v>464.61386339000001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507.79</v>
      </c>
      <c r="C1236" s="23">
        <v>515.80999999999995</v>
      </c>
      <c r="D1236" s="23">
        <v>517.52</v>
      </c>
      <c r="E1236" s="23">
        <v>521.89</v>
      </c>
      <c r="F1236" s="23">
        <v>521.11</v>
      </c>
      <c r="G1236" s="23">
        <v>517.58000000000004</v>
      </c>
      <c r="H1236" s="23">
        <v>500.02</v>
      </c>
      <c r="I1236" s="23">
        <v>482.76</v>
      </c>
      <c r="J1236" s="23">
        <v>479.29</v>
      </c>
      <c r="K1236" s="23">
        <v>472.59</v>
      </c>
      <c r="L1236" s="23">
        <v>470.39</v>
      </c>
      <c r="M1236" s="23">
        <v>477.81</v>
      </c>
      <c r="N1236" s="23">
        <v>480.16</v>
      </c>
      <c r="O1236" s="23">
        <v>489.25</v>
      </c>
      <c r="P1236" s="23">
        <v>498.1</v>
      </c>
      <c r="Q1236" s="23">
        <v>503.51</v>
      </c>
      <c r="R1236" s="23">
        <v>504.76</v>
      </c>
      <c r="S1236" s="23">
        <v>499.92</v>
      </c>
      <c r="T1236" s="23">
        <v>481.92</v>
      </c>
      <c r="U1236" s="23">
        <v>463.98</v>
      </c>
      <c r="V1236" s="23">
        <v>465.19</v>
      </c>
      <c r="W1236" s="23">
        <v>472.64</v>
      </c>
      <c r="X1236" s="23">
        <v>480.09</v>
      </c>
      <c r="Y1236" s="23">
        <v>489.2</v>
      </c>
    </row>
    <row r="1237" spans="1:25" ht="51.75" thickBot="1" x14ac:dyDescent="0.25">
      <c r="A1237" s="54" t="s">
        <v>38</v>
      </c>
      <c r="B1237" s="82">
        <v>507.78923409999999</v>
      </c>
      <c r="C1237" s="82">
        <v>515.80993223999997</v>
      </c>
      <c r="D1237" s="82">
        <v>517.51789378000001</v>
      </c>
      <c r="E1237" s="82">
        <v>521.89193094999996</v>
      </c>
      <c r="F1237" s="82">
        <v>521.11387732000003</v>
      </c>
      <c r="G1237" s="82">
        <v>517.57526642000005</v>
      </c>
      <c r="H1237" s="82">
        <v>500.01658098000001</v>
      </c>
      <c r="I1237" s="82">
        <v>482.75908729999998</v>
      </c>
      <c r="J1237" s="82">
        <v>479.29018289999999</v>
      </c>
      <c r="K1237" s="82">
        <v>472.58644277000002</v>
      </c>
      <c r="L1237" s="82">
        <v>470.39375433999999</v>
      </c>
      <c r="M1237" s="82">
        <v>477.80742134000002</v>
      </c>
      <c r="N1237" s="82">
        <v>480.16182806</v>
      </c>
      <c r="O1237" s="82">
        <v>489.25248542000003</v>
      </c>
      <c r="P1237" s="82">
        <v>498.10296218000002</v>
      </c>
      <c r="Q1237" s="82">
        <v>503.50560593</v>
      </c>
      <c r="R1237" s="82">
        <v>504.75536395</v>
      </c>
      <c r="S1237" s="82">
        <v>499.91791640000002</v>
      </c>
      <c r="T1237" s="82">
        <v>481.92025194000001</v>
      </c>
      <c r="U1237" s="82">
        <v>463.97659707999998</v>
      </c>
      <c r="V1237" s="82">
        <v>465.18669526000002</v>
      </c>
      <c r="W1237" s="82">
        <v>472.64058251</v>
      </c>
      <c r="X1237" s="82">
        <v>480.09418214999999</v>
      </c>
      <c r="Y1237" s="82">
        <v>489.19781526999998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</row>
    <row r="1240" spans="1:25" ht="51.75" thickBot="1" x14ac:dyDescent="0.25">
      <c r="A1240" s="54" t="s">
        <v>38</v>
      </c>
      <c r="B1240" s="82">
        <v>0</v>
      </c>
      <c r="C1240" s="82">
        <v>0</v>
      </c>
      <c r="D1240" s="82">
        <v>0</v>
      </c>
      <c r="E1240" s="82">
        <v>0</v>
      </c>
      <c r="F1240" s="82">
        <v>0</v>
      </c>
      <c r="G1240" s="82">
        <v>0</v>
      </c>
      <c r="H1240" s="82">
        <v>0</v>
      </c>
      <c r="I1240" s="82">
        <v>0</v>
      </c>
      <c r="J1240" s="82">
        <v>0</v>
      </c>
      <c r="K1240" s="82">
        <v>0</v>
      </c>
      <c r="L1240" s="82">
        <v>0</v>
      </c>
      <c r="M1240" s="82">
        <v>0</v>
      </c>
      <c r="N1240" s="82">
        <v>0</v>
      </c>
      <c r="O1240" s="82">
        <v>0</v>
      </c>
      <c r="P1240" s="82">
        <v>0</v>
      </c>
      <c r="Q1240" s="82">
        <v>0</v>
      </c>
      <c r="R1240" s="82">
        <v>0</v>
      </c>
      <c r="S1240" s="82">
        <v>0</v>
      </c>
      <c r="T1240" s="82">
        <v>0</v>
      </c>
      <c r="U1240" s="82">
        <v>0</v>
      </c>
      <c r="V1240" s="82">
        <v>0</v>
      </c>
      <c r="W1240" s="82">
        <v>0</v>
      </c>
      <c r="X1240" s="82">
        <v>0</v>
      </c>
      <c r="Y1240" s="82">
        <v>0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</row>
    <row r="1243" spans="1:25" ht="51.75" thickBot="1" x14ac:dyDescent="0.25">
      <c r="A1243" s="54" t="s">
        <v>38</v>
      </c>
      <c r="B1243" s="82">
        <v>0</v>
      </c>
      <c r="C1243" s="82">
        <v>0</v>
      </c>
      <c r="D1243" s="82">
        <v>0</v>
      </c>
      <c r="E1243" s="82">
        <v>0</v>
      </c>
      <c r="F1243" s="82">
        <v>0</v>
      </c>
      <c r="G1243" s="82">
        <v>0</v>
      </c>
      <c r="H1243" s="82">
        <v>0</v>
      </c>
      <c r="I1243" s="82">
        <v>0</v>
      </c>
      <c r="J1243" s="82">
        <v>0</v>
      </c>
      <c r="K1243" s="82">
        <v>0</v>
      </c>
      <c r="L1243" s="82">
        <v>0</v>
      </c>
      <c r="M1243" s="82">
        <v>0</v>
      </c>
      <c r="N1243" s="82">
        <v>0</v>
      </c>
      <c r="O1243" s="82">
        <v>0</v>
      </c>
      <c r="P1243" s="82">
        <v>0</v>
      </c>
      <c r="Q1243" s="82">
        <v>0</v>
      </c>
      <c r="R1243" s="82">
        <v>0</v>
      </c>
      <c r="S1243" s="82">
        <v>0</v>
      </c>
      <c r="T1243" s="82">
        <v>0</v>
      </c>
      <c r="U1243" s="82">
        <v>0</v>
      </c>
      <c r="V1243" s="82">
        <v>0</v>
      </c>
      <c r="W1243" s="82">
        <v>0</v>
      </c>
      <c r="X1243" s="82">
        <v>0</v>
      </c>
      <c r="Y1243" s="82">
        <v>0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</row>
    <row r="1246" spans="1:25" ht="51.75" thickBot="1" x14ac:dyDescent="0.25">
      <c r="A1246" s="54" t="s">
        <v>38</v>
      </c>
      <c r="B1246" s="82">
        <v>0</v>
      </c>
      <c r="C1246" s="82">
        <v>0</v>
      </c>
      <c r="D1246" s="82">
        <v>0</v>
      </c>
      <c r="E1246" s="82">
        <v>0</v>
      </c>
      <c r="F1246" s="82">
        <v>0</v>
      </c>
      <c r="G1246" s="82">
        <v>0</v>
      </c>
      <c r="H1246" s="82">
        <v>0</v>
      </c>
      <c r="I1246" s="82">
        <v>0</v>
      </c>
      <c r="J1246" s="82">
        <v>0</v>
      </c>
      <c r="K1246" s="82">
        <v>0</v>
      </c>
      <c r="L1246" s="82">
        <v>0</v>
      </c>
      <c r="M1246" s="82">
        <v>0</v>
      </c>
      <c r="N1246" s="82">
        <v>0</v>
      </c>
      <c r="O1246" s="82">
        <v>0</v>
      </c>
      <c r="P1246" s="82">
        <v>0</v>
      </c>
      <c r="Q1246" s="82">
        <v>0</v>
      </c>
      <c r="R1246" s="82">
        <v>0</v>
      </c>
      <c r="S1246" s="82">
        <v>0</v>
      </c>
      <c r="T1246" s="82">
        <v>0</v>
      </c>
      <c r="U1246" s="82">
        <v>0</v>
      </c>
      <c r="V1246" s="82">
        <v>0</v>
      </c>
      <c r="W1246" s="82">
        <v>0</v>
      </c>
      <c r="X1246" s="82">
        <v>0</v>
      </c>
      <c r="Y1246" s="82">
        <v>0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5" x14ac:dyDescent="0.2">
      <c r="A1249" s="138" t="s">
        <v>60</v>
      </c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9"/>
    </row>
    <row r="1250" spans="1:25" ht="15" thickBot="1" x14ac:dyDescent="0.25"/>
    <row r="1251" spans="1:25" ht="15" thickBot="1" x14ac:dyDescent="0.25">
      <c r="A1251" s="85" t="s">
        <v>31</v>
      </c>
      <c r="B1251" s="137" t="s">
        <v>61</v>
      </c>
      <c r="C1251" s="88"/>
      <c r="D1251" s="88"/>
      <c r="E1251" s="88"/>
      <c r="F1251" s="88"/>
      <c r="G1251" s="88"/>
      <c r="H1251" s="88"/>
      <c r="I1251" s="88"/>
      <c r="J1251" s="88"/>
      <c r="K1251" s="88"/>
      <c r="L1251" s="88"/>
      <c r="M1251" s="88"/>
      <c r="N1251" s="88"/>
      <c r="O1251" s="88"/>
      <c r="P1251" s="88"/>
      <c r="Q1251" s="88"/>
      <c r="R1251" s="88"/>
      <c r="S1251" s="88"/>
      <c r="T1251" s="88"/>
      <c r="U1251" s="88"/>
      <c r="V1251" s="88"/>
      <c r="W1251" s="88"/>
      <c r="X1251" s="88"/>
      <c r="Y1251" s="89"/>
    </row>
    <row r="1252" spans="1:25" ht="26.25" thickBot="1" x14ac:dyDescent="0.25">
      <c r="A1252" s="86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5" ht="15" thickBot="1" x14ac:dyDescent="0.25">
      <c r="A1253" s="14">
        <v>1</v>
      </c>
      <c r="B1253" s="23">
        <v>589.07000000000005</v>
      </c>
      <c r="C1253" s="23">
        <v>610.76</v>
      </c>
      <c r="D1253" s="23">
        <v>622.76</v>
      </c>
      <c r="E1253" s="23">
        <v>630.12</v>
      </c>
      <c r="F1253" s="23">
        <v>627.12</v>
      </c>
      <c r="G1253" s="23">
        <v>619.82000000000005</v>
      </c>
      <c r="H1253" s="23">
        <v>584.59</v>
      </c>
      <c r="I1253" s="23">
        <v>558.02</v>
      </c>
      <c r="J1253" s="23">
        <v>542.63</v>
      </c>
      <c r="K1253" s="23">
        <v>533.32000000000005</v>
      </c>
      <c r="L1253" s="23">
        <v>539.14</v>
      </c>
      <c r="M1253" s="23">
        <v>545.98</v>
      </c>
      <c r="N1253" s="23">
        <v>522.99</v>
      </c>
      <c r="O1253" s="23">
        <v>522.5</v>
      </c>
      <c r="P1253" s="23">
        <v>532.04</v>
      </c>
      <c r="Q1253" s="23">
        <v>536.29</v>
      </c>
      <c r="R1253" s="23">
        <v>538.26</v>
      </c>
      <c r="S1253" s="23">
        <v>529.79</v>
      </c>
      <c r="T1253" s="23">
        <v>499.7</v>
      </c>
      <c r="U1253" s="23">
        <v>490.73</v>
      </c>
      <c r="V1253" s="23">
        <v>502.75</v>
      </c>
      <c r="W1253" s="23">
        <v>512.54</v>
      </c>
      <c r="X1253" s="23">
        <v>529.26</v>
      </c>
      <c r="Y1253" s="23">
        <v>560.28</v>
      </c>
    </row>
    <row r="1254" spans="1:25" ht="51.75" thickBot="1" x14ac:dyDescent="0.25">
      <c r="A1254" s="54" t="s">
        <v>38</v>
      </c>
      <c r="B1254" s="82">
        <v>589.07278854000003</v>
      </c>
      <c r="C1254" s="82">
        <v>610.75557575000005</v>
      </c>
      <c r="D1254" s="82">
        <v>622.76199388999999</v>
      </c>
      <c r="E1254" s="82">
        <v>630.11816829999998</v>
      </c>
      <c r="F1254" s="82">
        <v>627.1203557</v>
      </c>
      <c r="G1254" s="82">
        <v>619.81681485000001</v>
      </c>
      <c r="H1254" s="82">
        <v>584.59433012</v>
      </c>
      <c r="I1254" s="82">
        <v>558.01918782999996</v>
      </c>
      <c r="J1254" s="82">
        <v>542.62591526000006</v>
      </c>
      <c r="K1254" s="82">
        <v>533.31899340999996</v>
      </c>
      <c r="L1254" s="82">
        <v>539.14122765000002</v>
      </c>
      <c r="M1254" s="82">
        <v>545.97640421000006</v>
      </c>
      <c r="N1254" s="82">
        <v>522.99341400000003</v>
      </c>
      <c r="O1254" s="82">
        <v>522.50137744999995</v>
      </c>
      <c r="P1254" s="82">
        <v>532.04289169000003</v>
      </c>
      <c r="Q1254" s="82">
        <v>536.29412317000003</v>
      </c>
      <c r="R1254" s="82">
        <v>538.25907695000001</v>
      </c>
      <c r="S1254" s="82">
        <v>529.78918217</v>
      </c>
      <c r="T1254" s="82">
        <v>499.69996371000002</v>
      </c>
      <c r="U1254" s="82">
        <v>490.73009084</v>
      </c>
      <c r="V1254" s="82">
        <v>502.74602050999999</v>
      </c>
      <c r="W1254" s="82">
        <v>512.54076107000003</v>
      </c>
      <c r="X1254" s="82">
        <v>529.25598836999995</v>
      </c>
      <c r="Y1254" s="82">
        <v>560.28487700999995</v>
      </c>
    </row>
    <row r="1255" spans="1:25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5" ht="15" thickBot="1" x14ac:dyDescent="0.25">
      <c r="A1256" s="14">
        <v>2</v>
      </c>
      <c r="B1256" s="23">
        <v>593.34</v>
      </c>
      <c r="C1256" s="23">
        <v>612.79</v>
      </c>
      <c r="D1256" s="23">
        <v>625.01</v>
      </c>
      <c r="E1256" s="23">
        <v>631.77</v>
      </c>
      <c r="F1256" s="23">
        <v>627.88</v>
      </c>
      <c r="G1256" s="23">
        <v>617.97</v>
      </c>
      <c r="H1256" s="23">
        <v>582.71</v>
      </c>
      <c r="I1256" s="23">
        <v>546.98</v>
      </c>
      <c r="J1256" s="23">
        <v>526.94000000000005</v>
      </c>
      <c r="K1256" s="23">
        <v>513.03</v>
      </c>
      <c r="L1256" s="23">
        <v>507.75</v>
      </c>
      <c r="M1256" s="23">
        <v>514.09</v>
      </c>
      <c r="N1256" s="23">
        <v>526.16</v>
      </c>
      <c r="O1256" s="23">
        <v>531.36</v>
      </c>
      <c r="P1256" s="23">
        <v>540.13</v>
      </c>
      <c r="Q1256" s="23">
        <v>545.91</v>
      </c>
      <c r="R1256" s="23">
        <v>546.23</v>
      </c>
      <c r="S1256" s="23">
        <v>539.20000000000005</v>
      </c>
      <c r="T1256" s="23">
        <v>507.28</v>
      </c>
      <c r="U1256" s="23">
        <v>496.16</v>
      </c>
      <c r="V1256" s="23">
        <v>503.8</v>
      </c>
      <c r="W1256" s="23">
        <v>518.94000000000005</v>
      </c>
      <c r="X1256" s="23">
        <v>532.19000000000005</v>
      </c>
      <c r="Y1256" s="23">
        <v>559.61</v>
      </c>
    </row>
    <row r="1257" spans="1:25" ht="51.75" thickBot="1" x14ac:dyDescent="0.25">
      <c r="A1257" s="54" t="s">
        <v>38</v>
      </c>
      <c r="B1257" s="82">
        <v>593.34444366000002</v>
      </c>
      <c r="C1257" s="82">
        <v>612.78813214000002</v>
      </c>
      <c r="D1257" s="82">
        <v>625.00584993999996</v>
      </c>
      <c r="E1257" s="82">
        <v>631.76703172999999</v>
      </c>
      <c r="F1257" s="82">
        <v>627.88258731999997</v>
      </c>
      <c r="G1257" s="82">
        <v>617.97176217000003</v>
      </c>
      <c r="H1257" s="82">
        <v>582.71406162000005</v>
      </c>
      <c r="I1257" s="82">
        <v>546.97797083</v>
      </c>
      <c r="J1257" s="82">
        <v>526.94454209000003</v>
      </c>
      <c r="K1257" s="82">
        <v>513.03271769000003</v>
      </c>
      <c r="L1257" s="82">
        <v>507.74793892000002</v>
      </c>
      <c r="M1257" s="82">
        <v>514.08622724999998</v>
      </c>
      <c r="N1257" s="82">
        <v>526.16012434000004</v>
      </c>
      <c r="O1257" s="82">
        <v>531.35722065000004</v>
      </c>
      <c r="P1257" s="82">
        <v>540.13451912000005</v>
      </c>
      <c r="Q1257" s="82">
        <v>545.91019525000002</v>
      </c>
      <c r="R1257" s="82">
        <v>546.22849829999996</v>
      </c>
      <c r="S1257" s="82">
        <v>539.20139518999997</v>
      </c>
      <c r="T1257" s="82">
        <v>507.28457391000001</v>
      </c>
      <c r="U1257" s="82">
        <v>496.16158481000002</v>
      </c>
      <c r="V1257" s="82">
        <v>503.79964989000001</v>
      </c>
      <c r="W1257" s="82">
        <v>518.93627068000001</v>
      </c>
      <c r="X1257" s="82">
        <v>532.18562536000002</v>
      </c>
      <c r="Y1257" s="82">
        <v>559.60907372999998</v>
      </c>
    </row>
    <row r="1258" spans="1:25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5" ht="15" thickBot="1" x14ac:dyDescent="0.25">
      <c r="A1259" s="14">
        <v>3</v>
      </c>
      <c r="B1259" s="23">
        <v>595.26</v>
      </c>
      <c r="C1259" s="23">
        <v>619.20000000000005</v>
      </c>
      <c r="D1259" s="23">
        <v>631.33000000000004</v>
      </c>
      <c r="E1259" s="23">
        <v>634.39</v>
      </c>
      <c r="F1259" s="23">
        <v>632.52</v>
      </c>
      <c r="G1259" s="23">
        <v>623.49</v>
      </c>
      <c r="H1259" s="23">
        <v>589.07000000000005</v>
      </c>
      <c r="I1259" s="23">
        <v>551.52</v>
      </c>
      <c r="J1259" s="23">
        <v>526.79999999999995</v>
      </c>
      <c r="K1259" s="23">
        <v>513.65</v>
      </c>
      <c r="L1259" s="23">
        <v>512.23</v>
      </c>
      <c r="M1259" s="23">
        <v>516.07000000000005</v>
      </c>
      <c r="N1259" s="23">
        <v>528.45000000000005</v>
      </c>
      <c r="O1259" s="23">
        <v>536.4</v>
      </c>
      <c r="P1259" s="23">
        <v>550.15</v>
      </c>
      <c r="Q1259" s="23">
        <v>553.36</v>
      </c>
      <c r="R1259" s="23">
        <v>541.12</v>
      </c>
      <c r="S1259" s="23">
        <v>532.78</v>
      </c>
      <c r="T1259" s="23">
        <v>504.15</v>
      </c>
      <c r="U1259" s="23">
        <v>498</v>
      </c>
      <c r="V1259" s="23">
        <v>501.81</v>
      </c>
      <c r="W1259" s="23">
        <v>510.63</v>
      </c>
      <c r="X1259" s="23">
        <v>525.85</v>
      </c>
      <c r="Y1259" s="23">
        <v>553.23</v>
      </c>
    </row>
    <row r="1260" spans="1:25" ht="51.75" thickBot="1" x14ac:dyDescent="0.25">
      <c r="A1260" s="54" t="s">
        <v>38</v>
      </c>
      <c r="B1260" s="82">
        <v>595.25754143999995</v>
      </c>
      <c r="C1260" s="82">
        <v>619.19934922000004</v>
      </c>
      <c r="D1260" s="82">
        <v>631.33177429</v>
      </c>
      <c r="E1260" s="82">
        <v>634.39380588999995</v>
      </c>
      <c r="F1260" s="82">
        <v>632.52387487999999</v>
      </c>
      <c r="G1260" s="82">
        <v>623.49450304000004</v>
      </c>
      <c r="H1260" s="82">
        <v>589.07483126</v>
      </c>
      <c r="I1260" s="82">
        <v>551.51928883999994</v>
      </c>
      <c r="J1260" s="82">
        <v>526.79676267000002</v>
      </c>
      <c r="K1260" s="82">
        <v>513.64805597999998</v>
      </c>
      <c r="L1260" s="82">
        <v>512.22757349000005</v>
      </c>
      <c r="M1260" s="82">
        <v>516.07206926000003</v>
      </c>
      <c r="N1260" s="82">
        <v>528.44938622999996</v>
      </c>
      <c r="O1260" s="82">
        <v>536.39587749999998</v>
      </c>
      <c r="P1260" s="82">
        <v>550.15384259999996</v>
      </c>
      <c r="Q1260" s="82">
        <v>553.36012921999998</v>
      </c>
      <c r="R1260" s="82">
        <v>541.11926604999996</v>
      </c>
      <c r="S1260" s="82">
        <v>532.77835990000005</v>
      </c>
      <c r="T1260" s="82">
        <v>504.14772166</v>
      </c>
      <c r="U1260" s="82">
        <v>498.00189992000003</v>
      </c>
      <c r="V1260" s="82">
        <v>501.80782584999997</v>
      </c>
      <c r="W1260" s="82">
        <v>510.62917711</v>
      </c>
      <c r="X1260" s="82">
        <v>525.84564949000003</v>
      </c>
      <c r="Y1260" s="82">
        <v>553.22898633</v>
      </c>
    </row>
    <row r="1261" spans="1:25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5" ht="15" thickBot="1" x14ac:dyDescent="0.25">
      <c r="A1262" s="14">
        <v>4</v>
      </c>
      <c r="B1262" s="23">
        <v>567.1</v>
      </c>
      <c r="C1262" s="23">
        <v>585.16999999999996</v>
      </c>
      <c r="D1262" s="23">
        <v>597.02</v>
      </c>
      <c r="E1262" s="23">
        <v>605.12</v>
      </c>
      <c r="F1262" s="23">
        <v>604.07000000000005</v>
      </c>
      <c r="G1262" s="23">
        <v>598.29</v>
      </c>
      <c r="H1262" s="23">
        <v>585.69000000000005</v>
      </c>
      <c r="I1262" s="23">
        <v>567.23</v>
      </c>
      <c r="J1262" s="23">
        <v>544.85</v>
      </c>
      <c r="K1262" s="23">
        <v>517.76</v>
      </c>
      <c r="L1262" s="23">
        <v>501.79</v>
      </c>
      <c r="M1262" s="23">
        <v>503.51</v>
      </c>
      <c r="N1262" s="23">
        <v>511.51</v>
      </c>
      <c r="O1262" s="23">
        <v>521.67999999999995</v>
      </c>
      <c r="P1262" s="23">
        <v>528.54999999999995</v>
      </c>
      <c r="Q1262" s="23">
        <v>532.89</v>
      </c>
      <c r="R1262" s="23">
        <v>532.27</v>
      </c>
      <c r="S1262" s="23">
        <v>525.35</v>
      </c>
      <c r="T1262" s="23">
        <v>496.81</v>
      </c>
      <c r="U1262" s="23">
        <v>504.24</v>
      </c>
      <c r="V1262" s="23">
        <v>517.38</v>
      </c>
      <c r="W1262" s="23">
        <v>505.18</v>
      </c>
      <c r="X1262" s="23">
        <v>506.45</v>
      </c>
      <c r="Y1262" s="23">
        <v>538.21</v>
      </c>
    </row>
    <row r="1263" spans="1:25" ht="51.75" thickBot="1" x14ac:dyDescent="0.25">
      <c r="A1263" s="54" t="s">
        <v>38</v>
      </c>
      <c r="B1263" s="82">
        <v>567.09850533999997</v>
      </c>
      <c r="C1263" s="82">
        <v>585.16991398000005</v>
      </c>
      <c r="D1263" s="82">
        <v>597.01763096000002</v>
      </c>
      <c r="E1263" s="82">
        <v>605.12237009</v>
      </c>
      <c r="F1263" s="82">
        <v>604.06622222999999</v>
      </c>
      <c r="G1263" s="82">
        <v>598.28950970000005</v>
      </c>
      <c r="H1263" s="82">
        <v>585.69340075000002</v>
      </c>
      <c r="I1263" s="82">
        <v>567.22990764999997</v>
      </c>
      <c r="J1263" s="82">
        <v>544.85061858999995</v>
      </c>
      <c r="K1263" s="82">
        <v>517.76211419000003</v>
      </c>
      <c r="L1263" s="82">
        <v>501.78806671000001</v>
      </c>
      <c r="M1263" s="82">
        <v>503.51490469999999</v>
      </c>
      <c r="N1263" s="82">
        <v>511.51457919000001</v>
      </c>
      <c r="O1263" s="82">
        <v>521.67873038000005</v>
      </c>
      <c r="P1263" s="82">
        <v>528.54701494000005</v>
      </c>
      <c r="Q1263" s="82">
        <v>532.89166188000002</v>
      </c>
      <c r="R1263" s="82">
        <v>532.27331001000005</v>
      </c>
      <c r="S1263" s="82">
        <v>525.35262707000004</v>
      </c>
      <c r="T1263" s="82">
        <v>496.81157280999997</v>
      </c>
      <c r="U1263" s="82">
        <v>504.24186779000001</v>
      </c>
      <c r="V1263" s="82">
        <v>517.37585048000005</v>
      </c>
      <c r="W1263" s="82">
        <v>505.18122369999998</v>
      </c>
      <c r="X1263" s="82">
        <v>506.44919471999998</v>
      </c>
      <c r="Y1263" s="82">
        <v>538.21191133000002</v>
      </c>
    </row>
    <row r="1264" spans="1:25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564.26</v>
      </c>
      <c r="C1265" s="23">
        <v>586.14</v>
      </c>
      <c r="D1265" s="23">
        <v>597.33000000000004</v>
      </c>
      <c r="E1265" s="23">
        <v>604.70000000000005</v>
      </c>
      <c r="F1265" s="23">
        <v>603.08000000000004</v>
      </c>
      <c r="G1265" s="23">
        <v>601.5</v>
      </c>
      <c r="H1265" s="23">
        <v>593.54999999999995</v>
      </c>
      <c r="I1265" s="23">
        <v>580.53</v>
      </c>
      <c r="J1265" s="23">
        <v>562.49</v>
      </c>
      <c r="K1265" s="23">
        <v>532.54999999999995</v>
      </c>
      <c r="L1265" s="23">
        <v>508.29</v>
      </c>
      <c r="M1265" s="23">
        <v>505.74</v>
      </c>
      <c r="N1265" s="23">
        <v>514.63</v>
      </c>
      <c r="O1265" s="23">
        <v>526.73</v>
      </c>
      <c r="P1265" s="23">
        <v>531.22</v>
      </c>
      <c r="Q1265" s="23">
        <v>537.09</v>
      </c>
      <c r="R1265" s="23">
        <v>536.98</v>
      </c>
      <c r="S1265" s="23">
        <v>525.99</v>
      </c>
      <c r="T1265" s="23">
        <v>495.85</v>
      </c>
      <c r="U1265" s="23">
        <v>487.01</v>
      </c>
      <c r="V1265" s="23">
        <v>492.39</v>
      </c>
      <c r="W1265" s="23">
        <v>502.45</v>
      </c>
      <c r="X1265" s="23">
        <v>516.29999999999995</v>
      </c>
      <c r="Y1265" s="23">
        <v>537.97</v>
      </c>
    </row>
    <row r="1266" spans="1:25" ht="51.75" thickBot="1" x14ac:dyDescent="0.25">
      <c r="A1266" s="54" t="s">
        <v>38</v>
      </c>
      <c r="B1266" s="82">
        <v>564.26372214000003</v>
      </c>
      <c r="C1266" s="82">
        <v>586.13689667000006</v>
      </c>
      <c r="D1266" s="82">
        <v>597.33407681999995</v>
      </c>
      <c r="E1266" s="82">
        <v>604.70084366000003</v>
      </c>
      <c r="F1266" s="82">
        <v>603.08007289</v>
      </c>
      <c r="G1266" s="82">
        <v>601.50439727000003</v>
      </c>
      <c r="H1266" s="82">
        <v>593.54777259000002</v>
      </c>
      <c r="I1266" s="82">
        <v>580.53250051999999</v>
      </c>
      <c r="J1266" s="82">
        <v>562.48609151999995</v>
      </c>
      <c r="K1266" s="82">
        <v>532.55390951000004</v>
      </c>
      <c r="L1266" s="82">
        <v>508.28620144000001</v>
      </c>
      <c r="M1266" s="82">
        <v>505.74424132000001</v>
      </c>
      <c r="N1266" s="82">
        <v>514.62596504999999</v>
      </c>
      <c r="O1266" s="82">
        <v>526.72551496000005</v>
      </c>
      <c r="P1266" s="82">
        <v>531.21804108000003</v>
      </c>
      <c r="Q1266" s="82">
        <v>537.08599014000004</v>
      </c>
      <c r="R1266" s="82">
        <v>536.97809185000006</v>
      </c>
      <c r="S1266" s="82">
        <v>525.98542075</v>
      </c>
      <c r="T1266" s="82">
        <v>495.84647624000002</v>
      </c>
      <c r="U1266" s="82">
        <v>487.01436466000001</v>
      </c>
      <c r="V1266" s="82">
        <v>492.39297183999997</v>
      </c>
      <c r="W1266" s="82">
        <v>502.45102384</v>
      </c>
      <c r="X1266" s="82">
        <v>516.29909416999999</v>
      </c>
      <c r="Y1266" s="82">
        <v>537.96633750000001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569.96</v>
      </c>
      <c r="C1268" s="23">
        <v>593.20000000000005</v>
      </c>
      <c r="D1268" s="23">
        <v>603.65</v>
      </c>
      <c r="E1268" s="23">
        <v>608.75</v>
      </c>
      <c r="F1268" s="23">
        <v>608</v>
      </c>
      <c r="G1268" s="23">
        <v>595.79</v>
      </c>
      <c r="H1268" s="23">
        <v>563.84</v>
      </c>
      <c r="I1268" s="23">
        <v>523.34</v>
      </c>
      <c r="J1268" s="23">
        <v>511.82</v>
      </c>
      <c r="K1268" s="23">
        <v>508.17</v>
      </c>
      <c r="L1268" s="23">
        <v>505.04</v>
      </c>
      <c r="M1268" s="23">
        <v>505.18</v>
      </c>
      <c r="N1268" s="23">
        <v>508.08</v>
      </c>
      <c r="O1268" s="23">
        <v>513.78</v>
      </c>
      <c r="P1268" s="23">
        <v>523.25</v>
      </c>
      <c r="Q1268" s="23">
        <v>529.4</v>
      </c>
      <c r="R1268" s="23">
        <v>528.65</v>
      </c>
      <c r="S1268" s="23">
        <v>522.21</v>
      </c>
      <c r="T1268" s="23">
        <v>506.8</v>
      </c>
      <c r="U1268" s="23">
        <v>499.61</v>
      </c>
      <c r="V1268" s="23">
        <v>501.19</v>
      </c>
      <c r="W1268" s="23">
        <v>508.06</v>
      </c>
      <c r="X1268" s="23">
        <v>522.34</v>
      </c>
      <c r="Y1268" s="23">
        <v>549.46</v>
      </c>
    </row>
    <row r="1269" spans="1:25" ht="51.75" thickBot="1" x14ac:dyDescent="0.25">
      <c r="A1269" s="54" t="s">
        <v>38</v>
      </c>
      <c r="B1269" s="82">
        <v>569.95819114999995</v>
      </c>
      <c r="C1269" s="82">
        <v>593.19770171000005</v>
      </c>
      <c r="D1269" s="82">
        <v>603.65098349000004</v>
      </c>
      <c r="E1269" s="82">
        <v>608.75161083</v>
      </c>
      <c r="F1269" s="82">
        <v>608.00317369000004</v>
      </c>
      <c r="G1269" s="82">
        <v>595.78864663000002</v>
      </c>
      <c r="H1269" s="82">
        <v>563.84202902000004</v>
      </c>
      <c r="I1269" s="82">
        <v>523.33622635999996</v>
      </c>
      <c r="J1269" s="82">
        <v>511.82363908000002</v>
      </c>
      <c r="K1269" s="82">
        <v>508.17163593999999</v>
      </c>
      <c r="L1269" s="82">
        <v>505.04007842999999</v>
      </c>
      <c r="M1269" s="82">
        <v>505.17999058999999</v>
      </c>
      <c r="N1269" s="82">
        <v>508.08394376000001</v>
      </c>
      <c r="O1269" s="82">
        <v>513.77977967000004</v>
      </c>
      <c r="P1269" s="82">
        <v>523.25216631000001</v>
      </c>
      <c r="Q1269" s="82">
        <v>529.40256007999994</v>
      </c>
      <c r="R1269" s="82">
        <v>528.65038235999998</v>
      </c>
      <c r="S1269" s="82">
        <v>522.21030426000004</v>
      </c>
      <c r="T1269" s="82">
        <v>506.79931120999998</v>
      </c>
      <c r="U1269" s="82">
        <v>499.61357548000001</v>
      </c>
      <c r="V1269" s="82">
        <v>501.18595770000002</v>
      </c>
      <c r="W1269" s="82">
        <v>508.05701741000001</v>
      </c>
      <c r="X1269" s="82">
        <v>522.33915459000002</v>
      </c>
      <c r="Y1269" s="82">
        <v>549.45947684999999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579.88</v>
      </c>
      <c r="C1271" s="23">
        <v>602</v>
      </c>
      <c r="D1271" s="23">
        <v>614.63</v>
      </c>
      <c r="E1271" s="23">
        <v>619.71</v>
      </c>
      <c r="F1271" s="23">
        <v>617.80999999999995</v>
      </c>
      <c r="G1271" s="23">
        <v>609.54</v>
      </c>
      <c r="H1271" s="23">
        <v>574.71</v>
      </c>
      <c r="I1271" s="23">
        <v>535.41</v>
      </c>
      <c r="J1271" s="23">
        <v>517.85</v>
      </c>
      <c r="K1271" s="23">
        <v>508.27</v>
      </c>
      <c r="L1271" s="23">
        <v>507.78</v>
      </c>
      <c r="M1271" s="23">
        <v>514.12</v>
      </c>
      <c r="N1271" s="23">
        <v>524.79999999999995</v>
      </c>
      <c r="O1271" s="23">
        <v>532.02</v>
      </c>
      <c r="P1271" s="23">
        <v>538.48</v>
      </c>
      <c r="Q1271" s="23">
        <v>541.98</v>
      </c>
      <c r="R1271" s="23">
        <v>547</v>
      </c>
      <c r="S1271" s="23">
        <v>537.38</v>
      </c>
      <c r="T1271" s="23">
        <v>509.4</v>
      </c>
      <c r="U1271" s="23">
        <v>496.1</v>
      </c>
      <c r="V1271" s="23">
        <v>502.36</v>
      </c>
      <c r="W1271" s="23">
        <v>514.02</v>
      </c>
      <c r="X1271" s="23">
        <v>533.83000000000004</v>
      </c>
      <c r="Y1271" s="23">
        <v>560.85</v>
      </c>
    </row>
    <row r="1272" spans="1:25" ht="51.75" thickBot="1" x14ac:dyDescent="0.25">
      <c r="A1272" s="54" t="s">
        <v>38</v>
      </c>
      <c r="B1272" s="82">
        <v>579.87930654000002</v>
      </c>
      <c r="C1272" s="82">
        <v>602.00166859000001</v>
      </c>
      <c r="D1272" s="82">
        <v>614.63489195</v>
      </c>
      <c r="E1272" s="82">
        <v>619.7089191</v>
      </c>
      <c r="F1272" s="82">
        <v>617.81066801999998</v>
      </c>
      <c r="G1272" s="82">
        <v>609.53992931000005</v>
      </c>
      <c r="H1272" s="82">
        <v>574.70512384999995</v>
      </c>
      <c r="I1272" s="82">
        <v>535.40673815000002</v>
      </c>
      <c r="J1272" s="82">
        <v>517.84726832000001</v>
      </c>
      <c r="K1272" s="82">
        <v>508.27482692000001</v>
      </c>
      <c r="L1272" s="82">
        <v>507.77783965999998</v>
      </c>
      <c r="M1272" s="82">
        <v>514.11683003999997</v>
      </c>
      <c r="N1272" s="82">
        <v>524.80260945999999</v>
      </c>
      <c r="O1272" s="82">
        <v>532.02145375999999</v>
      </c>
      <c r="P1272" s="82">
        <v>538.48285418</v>
      </c>
      <c r="Q1272" s="82">
        <v>541.97512056000005</v>
      </c>
      <c r="R1272" s="82">
        <v>547.00212284999998</v>
      </c>
      <c r="S1272" s="82">
        <v>537.38113886999997</v>
      </c>
      <c r="T1272" s="82">
        <v>509.39675801999999</v>
      </c>
      <c r="U1272" s="82">
        <v>496.10281641</v>
      </c>
      <c r="V1272" s="82">
        <v>502.35572795000002</v>
      </c>
      <c r="W1272" s="82">
        <v>514.01682972000003</v>
      </c>
      <c r="X1272" s="82">
        <v>533.83442988000002</v>
      </c>
      <c r="Y1272" s="82">
        <v>560.84776627999997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577.53</v>
      </c>
      <c r="C1274" s="23">
        <v>599.49</v>
      </c>
      <c r="D1274" s="23">
        <v>609.85</v>
      </c>
      <c r="E1274" s="23">
        <v>613.45000000000005</v>
      </c>
      <c r="F1274" s="23">
        <v>612.38</v>
      </c>
      <c r="G1274" s="23">
        <v>603.01</v>
      </c>
      <c r="H1274" s="23">
        <v>568.13</v>
      </c>
      <c r="I1274" s="23">
        <v>529.45000000000005</v>
      </c>
      <c r="J1274" s="23">
        <v>511.51</v>
      </c>
      <c r="K1274" s="23">
        <v>504.06</v>
      </c>
      <c r="L1274" s="23">
        <v>503.54</v>
      </c>
      <c r="M1274" s="23">
        <v>507.78</v>
      </c>
      <c r="N1274" s="23">
        <v>516.97</v>
      </c>
      <c r="O1274" s="23">
        <v>521.88</v>
      </c>
      <c r="P1274" s="23">
        <v>529.61</v>
      </c>
      <c r="Q1274" s="23">
        <v>536.95000000000005</v>
      </c>
      <c r="R1274" s="23">
        <v>538</v>
      </c>
      <c r="S1274" s="23">
        <v>525.67999999999995</v>
      </c>
      <c r="T1274" s="23">
        <v>497.49</v>
      </c>
      <c r="U1274" s="23">
        <v>493.54</v>
      </c>
      <c r="V1274" s="23">
        <v>491.8</v>
      </c>
      <c r="W1274" s="23">
        <v>502.6</v>
      </c>
      <c r="X1274" s="23">
        <v>518.22</v>
      </c>
      <c r="Y1274" s="23">
        <v>546.02</v>
      </c>
    </row>
    <row r="1275" spans="1:25" ht="51.75" thickBot="1" x14ac:dyDescent="0.25">
      <c r="A1275" s="54" t="s">
        <v>38</v>
      </c>
      <c r="B1275" s="82">
        <v>577.53165232000003</v>
      </c>
      <c r="C1275" s="82">
        <v>599.49280310999995</v>
      </c>
      <c r="D1275" s="82">
        <v>609.85459204000006</v>
      </c>
      <c r="E1275" s="82">
        <v>613.44945536</v>
      </c>
      <c r="F1275" s="82">
        <v>612.38262022000004</v>
      </c>
      <c r="G1275" s="82">
        <v>603.01333110999997</v>
      </c>
      <c r="H1275" s="82">
        <v>568.13287921000006</v>
      </c>
      <c r="I1275" s="82">
        <v>529.44631643000002</v>
      </c>
      <c r="J1275" s="82">
        <v>511.50865112000002</v>
      </c>
      <c r="K1275" s="82">
        <v>504.06312466000003</v>
      </c>
      <c r="L1275" s="82">
        <v>503.54262294</v>
      </c>
      <c r="M1275" s="82">
        <v>507.77837527000003</v>
      </c>
      <c r="N1275" s="82">
        <v>516.96567612000001</v>
      </c>
      <c r="O1275" s="82">
        <v>521.87667524999995</v>
      </c>
      <c r="P1275" s="82">
        <v>529.60914489000004</v>
      </c>
      <c r="Q1275" s="82">
        <v>536.95241028999999</v>
      </c>
      <c r="R1275" s="82">
        <v>537.99892871999998</v>
      </c>
      <c r="S1275" s="82">
        <v>525.68151134000004</v>
      </c>
      <c r="T1275" s="82">
        <v>497.49074989000002</v>
      </c>
      <c r="U1275" s="82">
        <v>493.53544970000002</v>
      </c>
      <c r="V1275" s="82">
        <v>491.79786937</v>
      </c>
      <c r="W1275" s="82">
        <v>502.59716492000001</v>
      </c>
      <c r="X1275" s="82">
        <v>518.22311424999998</v>
      </c>
      <c r="Y1275" s="82">
        <v>546.02214220999997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533.25</v>
      </c>
      <c r="C1277" s="23">
        <v>551.29999999999995</v>
      </c>
      <c r="D1277" s="23">
        <v>561.78</v>
      </c>
      <c r="E1277" s="23">
        <v>566.01</v>
      </c>
      <c r="F1277" s="23">
        <v>568.51</v>
      </c>
      <c r="G1277" s="23">
        <v>560.03</v>
      </c>
      <c r="H1277" s="23">
        <v>526.17999999999995</v>
      </c>
      <c r="I1277" s="23">
        <v>494.72</v>
      </c>
      <c r="J1277" s="23">
        <v>494.11</v>
      </c>
      <c r="K1277" s="23">
        <v>495.82</v>
      </c>
      <c r="L1277" s="23">
        <v>494.92</v>
      </c>
      <c r="M1277" s="23">
        <v>497.92</v>
      </c>
      <c r="N1277" s="23">
        <v>496.27</v>
      </c>
      <c r="O1277" s="23">
        <v>495.46</v>
      </c>
      <c r="P1277" s="23">
        <v>495.96</v>
      </c>
      <c r="Q1277" s="23">
        <v>501.95</v>
      </c>
      <c r="R1277" s="23">
        <v>504.59</v>
      </c>
      <c r="S1277" s="23">
        <v>493.9</v>
      </c>
      <c r="T1277" s="23">
        <v>481.36</v>
      </c>
      <c r="U1277" s="23">
        <v>477.84</v>
      </c>
      <c r="V1277" s="23">
        <v>480.83</v>
      </c>
      <c r="W1277" s="23">
        <v>483.79</v>
      </c>
      <c r="X1277" s="23">
        <v>486.46</v>
      </c>
      <c r="Y1277" s="23">
        <v>507.81</v>
      </c>
    </row>
    <row r="1278" spans="1:25" ht="51.75" thickBot="1" x14ac:dyDescent="0.25">
      <c r="A1278" s="54" t="s">
        <v>38</v>
      </c>
      <c r="B1278" s="82">
        <v>533.25346053999999</v>
      </c>
      <c r="C1278" s="82">
        <v>551.29754363999996</v>
      </c>
      <c r="D1278" s="82">
        <v>561.78176459999997</v>
      </c>
      <c r="E1278" s="82">
        <v>566.01244145999999</v>
      </c>
      <c r="F1278" s="82">
        <v>568.50874318000001</v>
      </c>
      <c r="G1278" s="82">
        <v>560.03263107999999</v>
      </c>
      <c r="H1278" s="82">
        <v>526.17818683999997</v>
      </c>
      <c r="I1278" s="82">
        <v>494.72267618000001</v>
      </c>
      <c r="J1278" s="82">
        <v>494.11366736000002</v>
      </c>
      <c r="K1278" s="82">
        <v>495.81539829000002</v>
      </c>
      <c r="L1278" s="82">
        <v>494.91627863000002</v>
      </c>
      <c r="M1278" s="82">
        <v>497.91614599000002</v>
      </c>
      <c r="N1278" s="82">
        <v>496.27352385</v>
      </c>
      <c r="O1278" s="82">
        <v>495.46138960000002</v>
      </c>
      <c r="P1278" s="82">
        <v>495.96223063999997</v>
      </c>
      <c r="Q1278" s="82">
        <v>501.95366435</v>
      </c>
      <c r="R1278" s="82">
        <v>504.59352732999997</v>
      </c>
      <c r="S1278" s="82">
        <v>493.89917642</v>
      </c>
      <c r="T1278" s="82">
        <v>481.36249541000001</v>
      </c>
      <c r="U1278" s="82">
        <v>477.84257923000001</v>
      </c>
      <c r="V1278" s="82">
        <v>480.82632588000001</v>
      </c>
      <c r="W1278" s="82">
        <v>483.79181270999999</v>
      </c>
      <c r="X1278" s="82">
        <v>486.46382781</v>
      </c>
      <c r="Y1278" s="82">
        <v>507.81405676000003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540.85</v>
      </c>
      <c r="C1280" s="23">
        <v>558.02</v>
      </c>
      <c r="D1280" s="23">
        <v>567.26</v>
      </c>
      <c r="E1280" s="23">
        <v>571.33000000000004</v>
      </c>
      <c r="F1280" s="23">
        <v>570.84</v>
      </c>
      <c r="G1280" s="23">
        <v>562.91</v>
      </c>
      <c r="H1280" s="23">
        <v>530.27</v>
      </c>
      <c r="I1280" s="23">
        <v>511.92</v>
      </c>
      <c r="J1280" s="23">
        <v>502.81</v>
      </c>
      <c r="K1280" s="23">
        <v>494.5</v>
      </c>
      <c r="L1280" s="23">
        <v>488.6</v>
      </c>
      <c r="M1280" s="23">
        <v>494.71</v>
      </c>
      <c r="N1280" s="23">
        <v>500.2</v>
      </c>
      <c r="O1280" s="23">
        <v>501.98</v>
      </c>
      <c r="P1280" s="23">
        <v>502.45</v>
      </c>
      <c r="Q1280" s="23">
        <v>502.17</v>
      </c>
      <c r="R1280" s="23">
        <v>499.56</v>
      </c>
      <c r="S1280" s="23">
        <v>500.34</v>
      </c>
      <c r="T1280" s="23">
        <v>491.57</v>
      </c>
      <c r="U1280" s="23">
        <v>479.69</v>
      </c>
      <c r="V1280" s="23">
        <v>488.3</v>
      </c>
      <c r="W1280" s="23">
        <v>498.31</v>
      </c>
      <c r="X1280" s="23">
        <v>499.98</v>
      </c>
      <c r="Y1280" s="23">
        <v>512.51</v>
      </c>
    </row>
    <row r="1281" spans="1:25" ht="51.75" thickBot="1" x14ac:dyDescent="0.25">
      <c r="A1281" s="54" t="s">
        <v>38</v>
      </c>
      <c r="B1281" s="82">
        <v>540.84920303000001</v>
      </c>
      <c r="C1281" s="82">
        <v>558.02133745000003</v>
      </c>
      <c r="D1281" s="82">
        <v>567.25666185</v>
      </c>
      <c r="E1281" s="82">
        <v>571.33350149</v>
      </c>
      <c r="F1281" s="82">
        <v>570.83979938000004</v>
      </c>
      <c r="G1281" s="82">
        <v>562.91275356999995</v>
      </c>
      <c r="H1281" s="82">
        <v>530.26678101000005</v>
      </c>
      <c r="I1281" s="82">
        <v>511.91713443999998</v>
      </c>
      <c r="J1281" s="82">
        <v>502.80627500000003</v>
      </c>
      <c r="K1281" s="82">
        <v>494.50065000000001</v>
      </c>
      <c r="L1281" s="82">
        <v>488.59680750000001</v>
      </c>
      <c r="M1281" s="82">
        <v>494.70793422000003</v>
      </c>
      <c r="N1281" s="82">
        <v>500.20172379000002</v>
      </c>
      <c r="O1281" s="82">
        <v>501.97904351</v>
      </c>
      <c r="P1281" s="82">
        <v>502.45117968</v>
      </c>
      <c r="Q1281" s="82">
        <v>502.17257712999998</v>
      </c>
      <c r="R1281" s="82">
        <v>499.55726685000002</v>
      </c>
      <c r="S1281" s="82">
        <v>500.34201566000002</v>
      </c>
      <c r="T1281" s="82">
        <v>491.57151176999997</v>
      </c>
      <c r="U1281" s="82">
        <v>479.69398976000002</v>
      </c>
      <c r="V1281" s="82">
        <v>488.29871596999999</v>
      </c>
      <c r="W1281" s="82">
        <v>498.30615349999999</v>
      </c>
      <c r="X1281" s="82">
        <v>499.98189019</v>
      </c>
      <c r="Y1281" s="82">
        <v>512.50744850000001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532.34</v>
      </c>
      <c r="C1283" s="23">
        <v>552.53</v>
      </c>
      <c r="D1283" s="23">
        <v>562.04</v>
      </c>
      <c r="E1283" s="23">
        <v>565.01</v>
      </c>
      <c r="F1283" s="23">
        <v>567.91</v>
      </c>
      <c r="G1283" s="23">
        <v>564.6</v>
      </c>
      <c r="H1283" s="23">
        <v>550.19000000000005</v>
      </c>
      <c r="I1283" s="23">
        <v>532.65</v>
      </c>
      <c r="J1283" s="23">
        <v>514.29</v>
      </c>
      <c r="K1283" s="23">
        <v>511.03</v>
      </c>
      <c r="L1283" s="23">
        <v>506.85</v>
      </c>
      <c r="M1283" s="23">
        <v>509.32</v>
      </c>
      <c r="N1283" s="23">
        <v>510.84</v>
      </c>
      <c r="O1283" s="23">
        <v>508.79</v>
      </c>
      <c r="P1283" s="23">
        <v>509.94</v>
      </c>
      <c r="Q1283" s="23">
        <v>514</v>
      </c>
      <c r="R1283" s="23">
        <v>516.53</v>
      </c>
      <c r="S1283" s="23">
        <v>507.19</v>
      </c>
      <c r="T1283" s="23">
        <v>499.34</v>
      </c>
      <c r="U1283" s="23">
        <v>496.46</v>
      </c>
      <c r="V1283" s="23">
        <v>498.26</v>
      </c>
      <c r="W1283" s="23">
        <v>500.88</v>
      </c>
      <c r="X1283" s="23">
        <v>502.31</v>
      </c>
      <c r="Y1283" s="23">
        <v>515.27</v>
      </c>
    </row>
    <row r="1284" spans="1:25" ht="51.75" thickBot="1" x14ac:dyDescent="0.25">
      <c r="A1284" s="54" t="s">
        <v>38</v>
      </c>
      <c r="B1284" s="82">
        <v>532.34293138999999</v>
      </c>
      <c r="C1284" s="82">
        <v>552.52800177999995</v>
      </c>
      <c r="D1284" s="82">
        <v>562.04372996999996</v>
      </c>
      <c r="E1284" s="82">
        <v>565.00880772000005</v>
      </c>
      <c r="F1284" s="82">
        <v>567.91049387999999</v>
      </c>
      <c r="G1284" s="82">
        <v>564.60130387000004</v>
      </c>
      <c r="H1284" s="82">
        <v>550.19361736999997</v>
      </c>
      <c r="I1284" s="82">
        <v>532.65229409999995</v>
      </c>
      <c r="J1284" s="82">
        <v>514.29416705999995</v>
      </c>
      <c r="K1284" s="82">
        <v>511.02923478000002</v>
      </c>
      <c r="L1284" s="82">
        <v>506.84615050999997</v>
      </c>
      <c r="M1284" s="82">
        <v>509.31559091000003</v>
      </c>
      <c r="N1284" s="82">
        <v>510.83631014000002</v>
      </c>
      <c r="O1284" s="82">
        <v>508.79473225999999</v>
      </c>
      <c r="P1284" s="82">
        <v>509.93824178</v>
      </c>
      <c r="Q1284" s="82">
        <v>513.99593556000002</v>
      </c>
      <c r="R1284" s="82">
        <v>516.52941269999997</v>
      </c>
      <c r="S1284" s="82">
        <v>507.18921547000002</v>
      </c>
      <c r="T1284" s="82">
        <v>499.34334096999999</v>
      </c>
      <c r="U1284" s="82">
        <v>496.45672402000002</v>
      </c>
      <c r="V1284" s="82">
        <v>498.25721520000002</v>
      </c>
      <c r="W1284" s="82">
        <v>500.87583802</v>
      </c>
      <c r="X1284" s="82">
        <v>502.30621637000002</v>
      </c>
      <c r="Y1284" s="82">
        <v>515.27191362999997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515.08000000000004</v>
      </c>
      <c r="C1286" s="23">
        <v>535.09</v>
      </c>
      <c r="D1286" s="23">
        <v>537.24</v>
      </c>
      <c r="E1286" s="23">
        <v>537.89</v>
      </c>
      <c r="F1286" s="23">
        <v>537.19000000000005</v>
      </c>
      <c r="G1286" s="23">
        <v>532.97</v>
      </c>
      <c r="H1286" s="23">
        <v>531.16999999999996</v>
      </c>
      <c r="I1286" s="23">
        <v>537.96</v>
      </c>
      <c r="J1286" s="23">
        <v>527.08000000000004</v>
      </c>
      <c r="K1286" s="23">
        <v>506.1</v>
      </c>
      <c r="L1286" s="23">
        <v>493.06</v>
      </c>
      <c r="M1286" s="23">
        <v>495.44</v>
      </c>
      <c r="N1286" s="23">
        <v>498.21</v>
      </c>
      <c r="O1286" s="23">
        <v>530.35</v>
      </c>
      <c r="P1286" s="23">
        <v>535.74</v>
      </c>
      <c r="Q1286" s="23">
        <v>536.29</v>
      </c>
      <c r="R1286" s="23">
        <v>534.20000000000005</v>
      </c>
      <c r="S1286" s="23">
        <v>517.67999999999995</v>
      </c>
      <c r="T1286" s="23">
        <v>486.86</v>
      </c>
      <c r="U1286" s="23">
        <v>488.33</v>
      </c>
      <c r="V1286" s="23">
        <v>485.48</v>
      </c>
      <c r="W1286" s="23">
        <v>490.66</v>
      </c>
      <c r="X1286" s="23">
        <v>494.9</v>
      </c>
      <c r="Y1286" s="23">
        <v>526</v>
      </c>
    </row>
    <row r="1287" spans="1:25" ht="51.75" thickBot="1" x14ac:dyDescent="0.25">
      <c r="A1287" s="54" t="s">
        <v>38</v>
      </c>
      <c r="B1287" s="82">
        <v>515.08157564999999</v>
      </c>
      <c r="C1287" s="82">
        <v>535.09120919999998</v>
      </c>
      <c r="D1287" s="82">
        <v>537.23847833000002</v>
      </c>
      <c r="E1287" s="82">
        <v>537.88982653000005</v>
      </c>
      <c r="F1287" s="82">
        <v>537.19132902000001</v>
      </c>
      <c r="G1287" s="82">
        <v>532.97274173999995</v>
      </c>
      <c r="H1287" s="82">
        <v>531.17184284999996</v>
      </c>
      <c r="I1287" s="82">
        <v>537.96257059000004</v>
      </c>
      <c r="J1287" s="82">
        <v>527.08074136000005</v>
      </c>
      <c r="K1287" s="82">
        <v>506.09911455000002</v>
      </c>
      <c r="L1287" s="82">
        <v>493.05808119</v>
      </c>
      <c r="M1287" s="82">
        <v>495.44025653</v>
      </c>
      <c r="N1287" s="82">
        <v>498.21139914999998</v>
      </c>
      <c r="O1287" s="82">
        <v>530.35426567000002</v>
      </c>
      <c r="P1287" s="82">
        <v>535.73981236999998</v>
      </c>
      <c r="Q1287" s="82">
        <v>536.29041393</v>
      </c>
      <c r="R1287" s="82">
        <v>534.20478249999996</v>
      </c>
      <c r="S1287" s="82">
        <v>517.67626677999999</v>
      </c>
      <c r="T1287" s="82">
        <v>486.86170591000001</v>
      </c>
      <c r="U1287" s="82">
        <v>488.33439403</v>
      </c>
      <c r="V1287" s="82">
        <v>485.47533555000001</v>
      </c>
      <c r="W1287" s="82">
        <v>490.65509543000002</v>
      </c>
      <c r="X1287" s="82">
        <v>494.90219853999997</v>
      </c>
      <c r="Y1287" s="82">
        <v>526.00011767000001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551.30999999999995</v>
      </c>
      <c r="C1289" s="23">
        <v>574.13</v>
      </c>
      <c r="D1289" s="23">
        <v>584.01</v>
      </c>
      <c r="E1289" s="23">
        <v>582.48</v>
      </c>
      <c r="F1289" s="23">
        <v>581.92999999999995</v>
      </c>
      <c r="G1289" s="23">
        <v>573.48</v>
      </c>
      <c r="H1289" s="23">
        <v>547.45000000000005</v>
      </c>
      <c r="I1289" s="23">
        <v>511.51</v>
      </c>
      <c r="J1289" s="23">
        <v>496.38</v>
      </c>
      <c r="K1289" s="23">
        <v>496.86</v>
      </c>
      <c r="L1289" s="23">
        <v>492.62</v>
      </c>
      <c r="M1289" s="23">
        <v>490.94</v>
      </c>
      <c r="N1289" s="23">
        <v>495.6</v>
      </c>
      <c r="O1289" s="23">
        <v>501.74</v>
      </c>
      <c r="P1289" s="23">
        <v>507.52</v>
      </c>
      <c r="Q1289" s="23">
        <v>513.62</v>
      </c>
      <c r="R1289" s="23">
        <v>512.52</v>
      </c>
      <c r="S1289" s="23">
        <v>506.11</v>
      </c>
      <c r="T1289" s="23">
        <v>491.04</v>
      </c>
      <c r="U1289" s="23">
        <v>499.19</v>
      </c>
      <c r="V1289" s="23">
        <v>495.5</v>
      </c>
      <c r="W1289" s="23">
        <v>490.13</v>
      </c>
      <c r="X1289" s="23">
        <v>496.55</v>
      </c>
      <c r="Y1289" s="23">
        <v>533.74</v>
      </c>
    </row>
    <row r="1290" spans="1:25" ht="51.75" thickBot="1" x14ac:dyDescent="0.25">
      <c r="A1290" s="54" t="s">
        <v>38</v>
      </c>
      <c r="B1290" s="82">
        <v>551.30982111000003</v>
      </c>
      <c r="C1290" s="82">
        <v>574.13343693000002</v>
      </c>
      <c r="D1290" s="82">
        <v>584.00550069999997</v>
      </c>
      <c r="E1290" s="82">
        <v>582.48082335000004</v>
      </c>
      <c r="F1290" s="82">
        <v>581.92607941000006</v>
      </c>
      <c r="G1290" s="82">
        <v>573.47619587999998</v>
      </c>
      <c r="H1290" s="82">
        <v>547.45318559999998</v>
      </c>
      <c r="I1290" s="82">
        <v>511.5099002</v>
      </c>
      <c r="J1290" s="82">
        <v>496.37749214000002</v>
      </c>
      <c r="K1290" s="82">
        <v>496.86229707000001</v>
      </c>
      <c r="L1290" s="82">
        <v>492.61869388000002</v>
      </c>
      <c r="M1290" s="82">
        <v>490.93899039000001</v>
      </c>
      <c r="N1290" s="82">
        <v>495.60099530000002</v>
      </c>
      <c r="O1290" s="82">
        <v>501.74075899000002</v>
      </c>
      <c r="P1290" s="82">
        <v>507.52076575000001</v>
      </c>
      <c r="Q1290" s="82">
        <v>513.62035203000005</v>
      </c>
      <c r="R1290" s="82">
        <v>512.51680754999995</v>
      </c>
      <c r="S1290" s="82">
        <v>506.11341800000002</v>
      </c>
      <c r="T1290" s="82">
        <v>491.04009464000001</v>
      </c>
      <c r="U1290" s="82">
        <v>499.19431939999998</v>
      </c>
      <c r="V1290" s="82">
        <v>495.49593361000001</v>
      </c>
      <c r="W1290" s="82">
        <v>490.13023593000003</v>
      </c>
      <c r="X1290" s="82">
        <v>496.55288651000001</v>
      </c>
      <c r="Y1290" s="82">
        <v>533.74224795999999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501.4</v>
      </c>
      <c r="C1292" s="23">
        <v>499.63</v>
      </c>
      <c r="D1292" s="23">
        <v>504.89</v>
      </c>
      <c r="E1292" s="23">
        <v>507.58</v>
      </c>
      <c r="F1292" s="23">
        <v>508.21</v>
      </c>
      <c r="G1292" s="23">
        <v>502.83</v>
      </c>
      <c r="H1292" s="23">
        <v>507.03</v>
      </c>
      <c r="I1292" s="23">
        <v>514.02</v>
      </c>
      <c r="J1292" s="23">
        <v>516.94000000000005</v>
      </c>
      <c r="K1292" s="23">
        <v>517.54</v>
      </c>
      <c r="L1292" s="23">
        <v>518.15</v>
      </c>
      <c r="M1292" s="23">
        <v>514.16999999999996</v>
      </c>
      <c r="N1292" s="23">
        <v>511.92</v>
      </c>
      <c r="O1292" s="23">
        <v>520.02</v>
      </c>
      <c r="P1292" s="23">
        <v>523.69000000000005</v>
      </c>
      <c r="Q1292" s="23">
        <v>522.69000000000005</v>
      </c>
      <c r="R1292" s="23">
        <v>520.80999999999995</v>
      </c>
      <c r="S1292" s="23">
        <v>521.99</v>
      </c>
      <c r="T1292" s="23">
        <v>519.34</v>
      </c>
      <c r="U1292" s="23">
        <v>519.37</v>
      </c>
      <c r="V1292" s="23">
        <v>519.38</v>
      </c>
      <c r="W1292" s="23">
        <v>520.9</v>
      </c>
      <c r="X1292" s="23">
        <v>520.01</v>
      </c>
      <c r="Y1292" s="23">
        <v>521.16</v>
      </c>
    </row>
    <row r="1293" spans="1:25" ht="51.75" thickBot="1" x14ac:dyDescent="0.25">
      <c r="A1293" s="54" t="s">
        <v>38</v>
      </c>
      <c r="B1293" s="82">
        <v>501.39783879999999</v>
      </c>
      <c r="C1293" s="82">
        <v>499.62787121000002</v>
      </c>
      <c r="D1293" s="82">
        <v>504.88689378999999</v>
      </c>
      <c r="E1293" s="82">
        <v>507.58029585000003</v>
      </c>
      <c r="F1293" s="82">
        <v>508.20802946999999</v>
      </c>
      <c r="G1293" s="82">
        <v>502.82856968999999</v>
      </c>
      <c r="H1293" s="82">
        <v>507.03446818999998</v>
      </c>
      <c r="I1293" s="82">
        <v>514.01639094999996</v>
      </c>
      <c r="J1293" s="82">
        <v>516.93967609000003</v>
      </c>
      <c r="K1293" s="82">
        <v>517.53884363999998</v>
      </c>
      <c r="L1293" s="82">
        <v>518.15404682999997</v>
      </c>
      <c r="M1293" s="82">
        <v>514.16590196000004</v>
      </c>
      <c r="N1293" s="82">
        <v>511.92267387999999</v>
      </c>
      <c r="O1293" s="82">
        <v>520.02175150999994</v>
      </c>
      <c r="P1293" s="82">
        <v>523.68895691</v>
      </c>
      <c r="Q1293" s="82">
        <v>522.69184439000003</v>
      </c>
      <c r="R1293" s="82">
        <v>520.81146964000004</v>
      </c>
      <c r="S1293" s="82">
        <v>521.98669589999997</v>
      </c>
      <c r="T1293" s="82">
        <v>519.33575734999999</v>
      </c>
      <c r="U1293" s="82">
        <v>519.36833525999998</v>
      </c>
      <c r="V1293" s="82">
        <v>519.37725167999997</v>
      </c>
      <c r="W1293" s="82">
        <v>520.89624296</v>
      </c>
      <c r="X1293" s="82">
        <v>520.00835477999999</v>
      </c>
      <c r="Y1293" s="82">
        <v>521.15973589999999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519.74</v>
      </c>
      <c r="C1295" s="23">
        <v>541.94000000000005</v>
      </c>
      <c r="D1295" s="23">
        <v>550.9</v>
      </c>
      <c r="E1295" s="23">
        <v>555.49</v>
      </c>
      <c r="F1295" s="23">
        <v>554.39</v>
      </c>
      <c r="G1295" s="23">
        <v>543.37</v>
      </c>
      <c r="H1295" s="23">
        <v>520.28</v>
      </c>
      <c r="I1295" s="23">
        <v>522.02</v>
      </c>
      <c r="J1295" s="23">
        <v>525.88</v>
      </c>
      <c r="K1295" s="23">
        <v>525.37</v>
      </c>
      <c r="L1295" s="23">
        <v>525.79</v>
      </c>
      <c r="M1295" s="23">
        <v>523.23</v>
      </c>
      <c r="N1295" s="23">
        <v>523.92999999999995</v>
      </c>
      <c r="O1295" s="23">
        <v>520.20000000000005</v>
      </c>
      <c r="P1295" s="23">
        <v>520.47</v>
      </c>
      <c r="Q1295" s="23">
        <v>520.66999999999996</v>
      </c>
      <c r="R1295" s="23">
        <v>517.33000000000004</v>
      </c>
      <c r="S1295" s="23">
        <v>519.82000000000005</v>
      </c>
      <c r="T1295" s="23">
        <v>526.77</v>
      </c>
      <c r="U1295" s="23">
        <v>538.85</v>
      </c>
      <c r="V1295" s="23">
        <v>547.91</v>
      </c>
      <c r="W1295" s="23">
        <v>550.44000000000005</v>
      </c>
      <c r="X1295" s="23">
        <v>550.51</v>
      </c>
      <c r="Y1295" s="23">
        <v>559.49</v>
      </c>
    </row>
    <row r="1296" spans="1:25" ht="51.75" thickBot="1" x14ac:dyDescent="0.25">
      <c r="A1296" s="54" t="s">
        <v>38</v>
      </c>
      <c r="B1296" s="82">
        <v>519.73663749000002</v>
      </c>
      <c r="C1296" s="82">
        <v>541.93774933999998</v>
      </c>
      <c r="D1296" s="82">
        <v>550.89597289000005</v>
      </c>
      <c r="E1296" s="82">
        <v>555.48721955999997</v>
      </c>
      <c r="F1296" s="82">
        <v>554.39455720000001</v>
      </c>
      <c r="G1296" s="82">
        <v>543.37489048999998</v>
      </c>
      <c r="H1296" s="82">
        <v>520.27778555999998</v>
      </c>
      <c r="I1296" s="82">
        <v>522.01562950000005</v>
      </c>
      <c r="J1296" s="82">
        <v>525.88285876999998</v>
      </c>
      <c r="K1296" s="82">
        <v>525.36610666000001</v>
      </c>
      <c r="L1296" s="82">
        <v>525.7913082</v>
      </c>
      <c r="M1296" s="82">
        <v>523.22787644000005</v>
      </c>
      <c r="N1296" s="82">
        <v>523.93443189000004</v>
      </c>
      <c r="O1296" s="82">
        <v>520.19720400000006</v>
      </c>
      <c r="P1296" s="82">
        <v>520.46917940000003</v>
      </c>
      <c r="Q1296" s="82">
        <v>520.67408326999998</v>
      </c>
      <c r="R1296" s="82">
        <v>517.32607661999998</v>
      </c>
      <c r="S1296" s="82">
        <v>519.81768709999994</v>
      </c>
      <c r="T1296" s="82">
        <v>526.76691108</v>
      </c>
      <c r="U1296" s="82">
        <v>538.85313645999997</v>
      </c>
      <c r="V1296" s="82">
        <v>547.91328298999997</v>
      </c>
      <c r="W1296" s="82">
        <v>550.43554392999999</v>
      </c>
      <c r="X1296" s="82">
        <v>550.51484783000001</v>
      </c>
      <c r="Y1296" s="82">
        <v>559.48584183000003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512.26</v>
      </c>
      <c r="C1298" s="23">
        <v>519.29999999999995</v>
      </c>
      <c r="D1298" s="23">
        <v>532.13</v>
      </c>
      <c r="E1298" s="23">
        <v>536</v>
      </c>
      <c r="F1298" s="23">
        <v>534.91</v>
      </c>
      <c r="G1298" s="23">
        <v>526.29</v>
      </c>
      <c r="H1298" s="23">
        <v>508.68</v>
      </c>
      <c r="I1298" s="23">
        <v>523.19000000000005</v>
      </c>
      <c r="J1298" s="23">
        <v>532.95000000000005</v>
      </c>
      <c r="K1298" s="23">
        <v>533.37</v>
      </c>
      <c r="L1298" s="23">
        <v>529.80999999999995</v>
      </c>
      <c r="M1298" s="23">
        <v>527.76</v>
      </c>
      <c r="N1298" s="23">
        <v>525.23</v>
      </c>
      <c r="O1298" s="23">
        <v>525.05999999999995</v>
      </c>
      <c r="P1298" s="23">
        <v>526.63</v>
      </c>
      <c r="Q1298" s="23">
        <v>525.41999999999996</v>
      </c>
      <c r="R1298" s="23">
        <v>523.94000000000005</v>
      </c>
      <c r="S1298" s="23">
        <v>523.89</v>
      </c>
      <c r="T1298" s="23">
        <v>521.14</v>
      </c>
      <c r="U1298" s="23">
        <v>523.1</v>
      </c>
      <c r="V1298" s="23">
        <v>525.5</v>
      </c>
      <c r="W1298" s="23">
        <v>525.41999999999996</v>
      </c>
      <c r="X1298" s="23">
        <v>524.80999999999995</v>
      </c>
      <c r="Y1298" s="23">
        <v>525.99</v>
      </c>
    </row>
    <row r="1299" spans="1:25" ht="51.75" thickBot="1" x14ac:dyDescent="0.25">
      <c r="A1299" s="54" t="s">
        <v>38</v>
      </c>
      <c r="B1299" s="82">
        <v>512.25786272000005</v>
      </c>
      <c r="C1299" s="82">
        <v>519.29823327999998</v>
      </c>
      <c r="D1299" s="82">
        <v>532.13157715</v>
      </c>
      <c r="E1299" s="82">
        <v>535.99897830999998</v>
      </c>
      <c r="F1299" s="82">
        <v>534.90602331000002</v>
      </c>
      <c r="G1299" s="82">
        <v>526.28688397999997</v>
      </c>
      <c r="H1299" s="82">
        <v>508.68017852999998</v>
      </c>
      <c r="I1299" s="82">
        <v>523.19034078000004</v>
      </c>
      <c r="J1299" s="82">
        <v>532.95190104000005</v>
      </c>
      <c r="K1299" s="82">
        <v>533.37241924</v>
      </c>
      <c r="L1299" s="82">
        <v>529.81019806999996</v>
      </c>
      <c r="M1299" s="82">
        <v>527.75659066000003</v>
      </c>
      <c r="N1299" s="82">
        <v>525.22794381999995</v>
      </c>
      <c r="O1299" s="82">
        <v>525.05628019000005</v>
      </c>
      <c r="P1299" s="82">
        <v>526.63140884999996</v>
      </c>
      <c r="Q1299" s="82">
        <v>525.42065113000001</v>
      </c>
      <c r="R1299" s="82">
        <v>523.93686274000004</v>
      </c>
      <c r="S1299" s="82">
        <v>523.89076749000003</v>
      </c>
      <c r="T1299" s="82">
        <v>521.13501627999995</v>
      </c>
      <c r="U1299" s="82">
        <v>523.09765789000005</v>
      </c>
      <c r="V1299" s="82">
        <v>525.49973552999995</v>
      </c>
      <c r="W1299" s="82">
        <v>525.42256558999998</v>
      </c>
      <c r="X1299" s="82">
        <v>524.81443296999998</v>
      </c>
      <c r="Y1299" s="82">
        <v>525.99432404000004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534.26</v>
      </c>
      <c r="C1301" s="23">
        <v>561.04999999999995</v>
      </c>
      <c r="D1301" s="23">
        <v>568.99</v>
      </c>
      <c r="E1301" s="23">
        <v>575.34</v>
      </c>
      <c r="F1301" s="23">
        <v>572.63</v>
      </c>
      <c r="G1301" s="23">
        <v>559.28</v>
      </c>
      <c r="H1301" s="23">
        <v>531.34</v>
      </c>
      <c r="I1301" s="23">
        <v>531.34</v>
      </c>
      <c r="J1301" s="23">
        <v>531.66</v>
      </c>
      <c r="K1301" s="23">
        <v>533.61</v>
      </c>
      <c r="L1301" s="23">
        <v>530.64</v>
      </c>
      <c r="M1301" s="23">
        <v>526.83000000000004</v>
      </c>
      <c r="N1301" s="23">
        <v>523.64</v>
      </c>
      <c r="O1301" s="23">
        <v>523.5</v>
      </c>
      <c r="P1301" s="23">
        <v>516.16</v>
      </c>
      <c r="Q1301" s="23">
        <v>516.41</v>
      </c>
      <c r="R1301" s="23">
        <v>514.57000000000005</v>
      </c>
      <c r="S1301" s="23">
        <v>513.09</v>
      </c>
      <c r="T1301" s="23">
        <v>509.98</v>
      </c>
      <c r="U1301" s="23">
        <v>509.9</v>
      </c>
      <c r="V1301" s="23">
        <v>510.14</v>
      </c>
      <c r="W1301" s="23">
        <v>476.68</v>
      </c>
      <c r="X1301" s="23">
        <v>451.88</v>
      </c>
      <c r="Y1301" s="23">
        <v>474.64</v>
      </c>
    </row>
    <row r="1302" spans="1:25" ht="51.75" thickBot="1" x14ac:dyDescent="0.25">
      <c r="A1302" s="54" t="s">
        <v>38</v>
      </c>
      <c r="B1302" s="82">
        <v>534.26079396</v>
      </c>
      <c r="C1302" s="82">
        <v>561.04873154999996</v>
      </c>
      <c r="D1302" s="82">
        <v>568.98921470000005</v>
      </c>
      <c r="E1302" s="82">
        <v>575.33930270999997</v>
      </c>
      <c r="F1302" s="82">
        <v>572.63450252999996</v>
      </c>
      <c r="G1302" s="82">
        <v>559.28161748000002</v>
      </c>
      <c r="H1302" s="82">
        <v>531.34405603000005</v>
      </c>
      <c r="I1302" s="82">
        <v>531.33815327000002</v>
      </c>
      <c r="J1302" s="82">
        <v>531.65685236000002</v>
      </c>
      <c r="K1302" s="82">
        <v>533.61077825999996</v>
      </c>
      <c r="L1302" s="82">
        <v>530.64472061000004</v>
      </c>
      <c r="M1302" s="82">
        <v>526.82624664000002</v>
      </c>
      <c r="N1302" s="82">
        <v>523.63594664000004</v>
      </c>
      <c r="O1302" s="82">
        <v>523.49908000000005</v>
      </c>
      <c r="P1302" s="82">
        <v>516.15864876000001</v>
      </c>
      <c r="Q1302" s="82">
        <v>516.40654260999997</v>
      </c>
      <c r="R1302" s="82">
        <v>514.57472773999996</v>
      </c>
      <c r="S1302" s="82">
        <v>513.09364916000004</v>
      </c>
      <c r="T1302" s="82">
        <v>509.97948246999999</v>
      </c>
      <c r="U1302" s="82">
        <v>509.89751354999999</v>
      </c>
      <c r="V1302" s="82">
        <v>510.13828597000003</v>
      </c>
      <c r="W1302" s="82">
        <v>476.67833753999997</v>
      </c>
      <c r="X1302" s="82">
        <v>451.87618218</v>
      </c>
      <c r="Y1302" s="82">
        <v>474.63992323999997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528.57000000000005</v>
      </c>
      <c r="C1304" s="23">
        <v>531.64</v>
      </c>
      <c r="D1304" s="23">
        <v>550.99</v>
      </c>
      <c r="E1304" s="23">
        <v>556.72</v>
      </c>
      <c r="F1304" s="23">
        <v>555.05999999999995</v>
      </c>
      <c r="G1304" s="23">
        <v>547.54999999999995</v>
      </c>
      <c r="H1304" s="23">
        <v>519.89</v>
      </c>
      <c r="I1304" s="23">
        <v>507.22</v>
      </c>
      <c r="J1304" s="23">
        <v>474.05</v>
      </c>
      <c r="K1304" s="23">
        <v>471.93</v>
      </c>
      <c r="L1304" s="23">
        <v>474.49</v>
      </c>
      <c r="M1304" s="23">
        <v>475.95</v>
      </c>
      <c r="N1304" s="23">
        <v>473</v>
      </c>
      <c r="O1304" s="23">
        <v>472.75</v>
      </c>
      <c r="P1304" s="23">
        <v>473.38</v>
      </c>
      <c r="Q1304" s="23">
        <v>471.37</v>
      </c>
      <c r="R1304" s="23">
        <v>457.04</v>
      </c>
      <c r="S1304" s="23">
        <v>473.11</v>
      </c>
      <c r="T1304" s="23">
        <v>470.58</v>
      </c>
      <c r="U1304" s="23">
        <v>469.95</v>
      </c>
      <c r="V1304" s="23">
        <v>472</v>
      </c>
      <c r="W1304" s="23">
        <v>474.52</v>
      </c>
      <c r="X1304" s="23">
        <v>471.7</v>
      </c>
      <c r="Y1304" s="23">
        <v>479.16</v>
      </c>
    </row>
    <row r="1305" spans="1:25" ht="51.75" thickBot="1" x14ac:dyDescent="0.25">
      <c r="A1305" s="54" t="s">
        <v>38</v>
      </c>
      <c r="B1305" s="82">
        <v>528.56901803000005</v>
      </c>
      <c r="C1305" s="82">
        <v>531.63871566</v>
      </c>
      <c r="D1305" s="82">
        <v>550.98759097000004</v>
      </c>
      <c r="E1305" s="82">
        <v>556.72270920000005</v>
      </c>
      <c r="F1305" s="82">
        <v>555.05886691000001</v>
      </c>
      <c r="G1305" s="82">
        <v>547.54971889000001</v>
      </c>
      <c r="H1305" s="82">
        <v>519.89004999999997</v>
      </c>
      <c r="I1305" s="82">
        <v>507.22139234999997</v>
      </c>
      <c r="J1305" s="82">
        <v>474.05424655000002</v>
      </c>
      <c r="K1305" s="82">
        <v>471.93274875999998</v>
      </c>
      <c r="L1305" s="82">
        <v>474.48894438999997</v>
      </c>
      <c r="M1305" s="82">
        <v>475.94703946999999</v>
      </c>
      <c r="N1305" s="82">
        <v>472.99689310999997</v>
      </c>
      <c r="O1305" s="82">
        <v>472.74708759999999</v>
      </c>
      <c r="P1305" s="82">
        <v>473.38294334</v>
      </c>
      <c r="Q1305" s="82">
        <v>471.36635967000001</v>
      </c>
      <c r="R1305" s="82">
        <v>457.03662695999998</v>
      </c>
      <c r="S1305" s="82">
        <v>473.10803118000001</v>
      </c>
      <c r="T1305" s="82">
        <v>470.58069479</v>
      </c>
      <c r="U1305" s="82">
        <v>469.95455341000002</v>
      </c>
      <c r="V1305" s="82">
        <v>472.00357251000003</v>
      </c>
      <c r="W1305" s="82">
        <v>474.52353804000001</v>
      </c>
      <c r="X1305" s="82">
        <v>471.69686614</v>
      </c>
      <c r="Y1305" s="82">
        <v>479.15958760000001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489.16</v>
      </c>
      <c r="C1307" s="23">
        <v>513.77</v>
      </c>
      <c r="D1307" s="23">
        <v>524.29</v>
      </c>
      <c r="E1307" s="23">
        <v>530.24</v>
      </c>
      <c r="F1307" s="23">
        <v>526.15</v>
      </c>
      <c r="G1307" s="23">
        <v>525.59</v>
      </c>
      <c r="H1307" s="23">
        <v>517.58000000000004</v>
      </c>
      <c r="I1307" s="23">
        <v>505.24</v>
      </c>
      <c r="J1307" s="23">
        <v>497.27</v>
      </c>
      <c r="K1307" s="23">
        <v>475.77</v>
      </c>
      <c r="L1307" s="23">
        <v>470.62</v>
      </c>
      <c r="M1307" s="23">
        <v>472.51</v>
      </c>
      <c r="N1307" s="23">
        <v>486.16</v>
      </c>
      <c r="O1307" s="23">
        <v>501.25</v>
      </c>
      <c r="P1307" s="23">
        <v>505.57</v>
      </c>
      <c r="Q1307" s="23">
        <v>507.87</v>
      </c>
      <c r="R1307" s="23">
        <v>502.21</v>
      </c>
      <c r="S1307" s="23">
        <v>489.64</v>
      </c>
      <c r="T1307" s="23">
        <v>472.13</v>
      </c>
      <c r="U1307" s="23">
        <v>478.97</v>
      </c>
      <c r="V1307" s="23">
        <v>474.81</v>
      </c>
      <c r="W1307" s="23">
        <v>471.69</v>
      </c>
      <c r="X1307" s="23">
        <v>483.12</v>
      </c>
      <c r="Y1307" s="23">
        <v>505.21</v>
      </c>
    </row>
    <row r="1308" spans="1:25" ht="51.75" thickBot="1" x14ac:dyDescent="0.25">
      <c r="A1308" s="54" t="s">
        <v>38</v>
      </c>
      <c r="B1308" s="82">
        <v>489.15595275999999</v>
      </c>
      <c r="C1308" s="82">
        <v>513.76775264000003</v>
      </c>
      <c r="D1308" s="82">
        <v>524.28514432999998</v>
      </c>
      <c r="E1308" s="82">
        <v>530.24494523999999</v>
      </c>
      <c r="F1308" s="82">
        <v>526.15352423000002</v>
      </c>
      <c r="G1308" s="82">
        <v>525.58833101000005</v>
      </c>
      <c r="H1308" s="82">
        <v>517.58395042999996</v>
      </c>
      <c r="I1308" s="82">
        <v>505.23778986000002</v>
      </c>
      <c r="J1308" s="82">
        <v>497.27462012000001</v>
      </c>
      <c r="K1308" s="82">
        <v>475.76837541999998</v>
      </c>
      <c r="L1308" s="82">
        <v>470.61569943000001</v>
      </c>
      <c r="M1308" s="82">
        <v>472.50538752</v>
      </c>
      <c r="N1308" s="82">
        <v>486.15812165</v>
      </c>
      <c r="O1308" s="82">
        <v>501.24813561000002</v>
      </c>
      <c r="P1308" s="82">
        <v>505.57129550000002</v>
      </c>
      <c r="Q1308" s="82">
        <v>507.86660297999998</v>
      </c>
      <c r="R1308" s="82">
        <v>502.21494134</v>
      </c>
      <c r="S1308" s="82">
        <v>489.63747868000002</v>
      </c>
      <c r="T1308" s="82">
        <v>472.13102842000001</v>
      </c>
      <c r="U1308" s="82">
        <v>478.9653156</v>
      </c>
      <c r="V1308" s="82">
        <v>474.80566159</v>
      </c>
      <c r="W1308" s="82">
        <v>471.68602757000002</v>
      </c>
      <c r="X1308" s="82">
        <v>483.11671753000002</v>
      </c>
      <c r="Y1308" s="82">
        <v>505.21170052999997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510.95</v>
      </c>
      <c r="C1310" s="23">
        <v>521.20000000000005</v>
      </c>
      <c r="D1310" s="23">
        <v>527.87</v>
      </c>
      <c r="E1310" s="23">
        <v>530.07000000000005</v>
      </c>
      <c r="F1310" s="23">
        <v>530.35</v>
      </c>
      <c r="G1310" s="23">
        <v>527.36</v>
      </c>
      <c r="H1310" s="23">
        <v>513.45000000000005</v>
      </c>
      <c r="I1310" s="23">
        <v>523.20000000000005</v>
      </c>
      <c r="J1310" s="23">
        <v>509.08</v>
      </c>
      <c r="K1310" s="23">
        <v>489.94</v>
      </c>
      <c r="L1310" s="23">
        <v>487.53</v>
      </c>
      <c r="M1310" s="23">
        <v>486.4</v>
      </c>
      <c r="N1310" s="23">
        <v>481.91</v>
      </c>
      <c r="O1310" s="23">
        <v>494</v>
      </c>
      <c r="P1310" s="23">
        <v>509.69</v>
      </c>
      <c r="Q1310" s="23">
        <v>508.88</v>
      </c>
      <c r="R1310" s="23">
        <v>509.12</v>
      </c>
      <c r="S1310" s="23">
        <v>491.21</v>
      </c>
      <c r="T1310" s="23">
        <v>479.18</v>
      </c>
      <c r="U1310" s="23">
        <v>483.02</v>
      </c>
      <c r="V1310" s="23">
        <v>479.49</v>
      </c>
      <c r="W1310" s="23">
        <v>479.7</v>
      </c>
      <c r="X1310" s="23">
        <v>493.72</v>
      </c>
      <c r="Y1310" s="23">
        <v>506.72</v>
      </c>
    </row>
    <row r="1311" spans="1:25" ht="51.75" thickBot="1" x14ac:dyDescent="0.25">
      <c r="A1311" s="54" t="s">
        <v>38</v>
      </c>
      <c r="B1311" s="82">
        <v>510.94730550999998</v>
      </c>
      <c r="C1311" s="82">
        <v>521.20092032000002</v>
      </c>
      <c r="D1311" s="82">
        <v>527.87336417999995</v>
      </c>
      <c r="E1311" s="82">
        <v>530.06641284</v>
      </c>
      <c r="F1311" s="82">
        <v>530.35286361999999</v>
      </c>
      <c r="G1311" s="82">
        <v>527.35619692</v>
      </c>
      <c r="H1311" s="82">
        <v>513.45189301000005</v>
      </c>
      <c r="I1311" s="82">
        <v>523.20281428999999</v>
      </c>
      <c r="J1311" s="82">
        <v>509.08109084</v>
      </c>
      <c r="K1311" s="82">
        <v>489.94178625000001</v>
      </c>
      <c r="L1311" s="82">
        <v>487.53132500999999</v>
      </c>
      <c r="M1311" s="82">
        <v>486.40112349999998</v>
      </c>
      <c r="N1311" s="82">
        <v>481.91108430000003</v>
      </c>
      <c r="O1311" s="82">
        <v>494.00202875999997</v>
      </c>
      <c r="P1311" s="82">
        <v>509.68520617000001</v>
      </c>
      <c r="Q1311" s="82">
        <v>508.87624564999999</v>
      </c>
      <c r="R1311" s="82">
        <v>509.12058236000001</v>
      </c>
      <c r="S1311" s="82">
        <v>491.20747176999998</v>
      </c>
      <c r="T1311" s="82">
        <v>479.18174495</v>
      </c>
      <c r="U1311" s="82">
        <v>483.01537738000002</v>
      </c>
      <c r="V1311" s="82">
        <v>479.48655910999997</v>
      </c>
      <c r="W1311" s="82">
        <v>479.69817082999998</v>
      </c>
      <c r="X1311" s="82">
        <v>493.71535276999998</v>
      </c>
      <c r="Y1311" s="82">
        <v>506.71571944999999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518.45000000000005</v>
      </c>
      <c r="C1313" s="23">
        <v>542.48</v>
      </c>
      <c r="D1313" s="23">
        <v>542.16999999999996</v>
      </c>
      <c r="E1313" s="23">
        <v>540.67999999999995</v>
      </c>
      <c r="F1313" s="23">
        <v>540.25</v>
      </c>
      <c r="G1313" s="23">
        <v>542.66999999999996</v>
      </c>
      <c r="H1313" s="23">
        <v>516.16</v>
      </c>
      <c r="I1313" s="23">
        <v>484.57</v>
      </c>
      <c r="J1313" s="23">
        <v>467.09</v>
      </c>
      <c r="K1313" s="23">
        <v>457.71</v>
      </c>
      <c r="L1313" s="23">
        <v>454.47</v>
      </c>
      <c r="M1313" s="23">
        <v>461.31</v>
      </c>
      <c r="N1313" s="23">
        <v>475.81</v>
      </c>
      <c r="O1313" s="23">
        <v>501.54</v>
      </c>
      <c r="P1313" s="23">
        <v>516.07000000000005</v>
      </c>
      <c r="Q1313" s="23">
        <v>520.66</v>
      </c>
      <c r="R1313" s="23">
        <v>519.73</v>
      </c>
      <c r="S1313" s="23">
        <v>521.77</v>
      </c>
      <c r="T1313" s="23">
        <v>484.19</v>
      </c>
      <c r="U1313" s="23">
        <v>470.54</v>
      </c>
      <c r="V1313" s="23">
        <v>478.25</v>
      </c>
      <c r="W1313" s="23">
        <v>486.71</v>
      </c>
      <c r="X1313" s="23">
        <v>507.8</v>
      </c>
      <c r="Y1313" s="23">
        <v>530.79</v>
      </c>
    </row>
    <row r="1314" spans="1:25" ht="51.75" thickBot="1" x14ac:dyDescent="0.25">
      <c r="A1314" s="54" t="s">
        <v>38</v>
      </c>
      <c r="B1314" s="82">
        <v>518.45163978000005</v>
      </c>
      <c r="C1314" s="82">
        <v>542.47676866999996</v>
      </c>
      <c r="D1314" s="82">
        <v>542.16907384000001</v>
      </c>
      <c r="E1314" s="82">
        <v>540.68395197999996</v>
      </c>
      <c r="F1314" s="82">
        <v>540.24912558999995</v>
      </c>
      <c r="G1314" s="82">
        <v>542.66608110000004</v>
      </c>
      <c r="H1314" s="82">
        <v>516.15757615999996</v>
      </c>
      <c r="I1314" s="82">
        <v>484.56776207000001</v>
      </c>
      <c r="J1314" s="82">
        <v>467.08525165999998</v>
      </c>
      <c r="K1314" s="82">
        <v>457.71429288000002</v>
      </c>
      <c r="L1314" s="82">
        <v>454.47494798999998</v>
      </c>
      <c r="M1314" s="82">
        <v>461.31370881999999</v>
      </c>
      <c r="N1314" s="82">
        <v>475.81323638999999</v>
      </c>
      <c r="O1314" s="82">
        <v>501.53523703000002</v>
      </c>
      <c r="P1314" s="82">
        <v>516.07139328999995</v>
      </c>
      <c r="Q1314" s="82">
        <v>520.65786889000003</v>
      </c>
      <c r="R1314" s="82">
        <v>519.72685652999996</v>
      </c>
      <c r="S1314" s="82">
        <v>521.76907705999997</v>
      </c>
      <c r="T1314" s="82">
        <v>484.19382156</v>
      </c>
      <c r="U1314" s="82">
        <v>470.5381304</v>
      </c>
      <c r="V1314" s="82">
        <v>478.25197516999998</v>
      </c>
      <c r="W1314" s="82">
        <v>486.71347412</v>
      </c>
      <c r="X1314" s="82">
        <v>507.79546434000002</v>
      </c>
      <c r="Y1314" s="82">
        <v>530.78774779000003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520.11</v>
      </c>
      <c r="C1316" s="23">
        <v>531.35</v>
      </c>
      <c r="D1316" s="23">
        <v>535.80999999999995</v>
      </c>
      <c r="E1316" s="23">
        <v>538.63</v>
      </c>
      <c r="F1316" s="23">
        <v>536.91</v>
      </c>
      <c r="G1316" s="23">
        <v>527.98</v>
      </c>
      <c r="H1316" s="23">
        <v>508.83</v>
      </c>
      <c r="I1316" s="23">
        <v>476.94</v>
      </c>
      <c r="J1316" s="23">
        <v>462.53</v>
      </c>
      <c r="K1316" s="23">
        <v>453.52</v>
      </c>
      <c r="L1316" s="23">
        <v>456.02</v>
      </c>
      <c r="M1316" s="23">
        <v>466.2</v>
      </c>
      <c r="N1316" s="23">
        <v>493.11</v>
      </c>
      <c r="O1316" s="23">
        <v>489.79</v>
      </c>
      <c r="P1316" s="23">
        <v>504.9</v>
      </c>
      <c r="Q1316" s="23">
        <v>503.64</v>
      </c>
      <c r="R1316" s="23">
        <v>508.47</v>
      </c>
      <c r="S1316" s="23">
        <v>512.26</v>
      </c>
      <c r="T1316" s="23">
        <v>501.25</v>
      </c>
      <c r="U1316" s="23">
        <v>476.55</v>
      </c>
      <c r="V1316" s="23">
        <v>478.66</v>
      </c>
      <c r="W1316" s="23">
        <v>497.98</v>
      </c>
      <c r="X1316" s="23">
        <v>520.87</v>
      </c>
      <c r="Y1316" s="23">
        <v>525.84</v>
      </c>
    </row>
    <row r="1317" spans="1:25" ht="51.75" thickBot="1" x14ac:dyDescent="0.25">
      <c r="A1317" s="54" t="s">
        <v>38</v>
      </c>
      <c r="B1317" s="82">
        <v>520.11351884999999</v>
      </c>
      <c r="C1317" s="82">
        <v>531.34565584999996</v>
      </c>
      <c r="D1317" s="82">
        <v>535.80829548999998</v>
      </c>
      <c r="E1317" s="82">
        <v>538.63113009999995</v>
      </c>
      <c r="F1317" s="82">
        <v>536.90607910000006</v>
      </c>
      <c r="G1317" s="82">
        <v>527.98017535999998</v>
      </c>
      <c r="H1317" s="82">
        <v>508.83287081999998</v>
      </c>
      <c r="I1317" s="82">
        <v>476.93826104999999</v>
      </c>
      <c r="J1317" s="82">
        <v>462.53413101000001</v>
      </c>
      <c r="K1317" s="82">
        <v>453.52279578999998</v>
      </c>
      <c r="L1317" s="82">
        <v>456.02005059999999</v>
      </c>
      <c r="M1317" s="82">
        <v>466.19796638000003</v>
      </c>
      <c r="N1317" s="82">
        <v>493.10694231999997</v>
      </c>
      <c r="O1317" s="82">
        <v>489.78570672000001</v>
      </c>
      <c r="P1317" s="82">
        <v>504.89847469</v>
      </c>
      <c r="Q1317" s="82">
        <v>503.63899952999998</v>
      </c>
      <c r="R1317" s="82">
        <v>508.46810283000002</v>
      </c>
      <c r="S1317" s="82">
        <v>512.25606904000006</v>
      </c>
      <c r="T1317" s="82">
        <v>501.25128769999998</v>
      </c>
      <c r="U1317" s="82">
        <v>476.55325956000001</v>
      </c>
      <c r="V1317" s="82">
        <v>478.66358989000003</v>
      </c>
      <c r="W1317" s="82">
        <v>497.98498043000001</v>
      </c>
      <c r="X1317" s="82">
        <v>520.87173143999996</v>
      </c>
      <c r="Y1317" s="82">
        <v>525.83938391000004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493.33</v>
      </c>
      <c r="C1319" s="23">
        <v>519.08000000000004</v>
      </c>
      <c r="D1319" s="23">
        <v>531.54999999999995</v>
      </c>
      <c r="E1319" s="23">
        <v>534.4</v>
      </c>
      <c r="F1319" s="23">
        <v>533.79</v>
      </c>
      <c r="G1319" s="23">
        <v>530.39</v>
      </c>
      <c r="H1319" s="23">
        <v>536</v>
      </c>
      <c r="I1319" s="23">
        <v>497.54</v>
      </c>
      <c r="J1319" s="23">
        <v>505.6</v>
      </c>
      <c r="K1319" s="23">
        <v>490.21</v>
      </c>
      <c r="L1319" s="23">
        <v>447.67</v>
      </c>
      <c r="M1319" s="23">
        <v>463.36</v>
      </c>
      <c r="N1319" s="23">
        <v>515.98</v>
      </c>
      <c r="O1319" s="23">
        <v>510.82</v>
      </c>
      <c r="P1319" s="23">
        <v>505</v>
      </c>
      <c r="Q1319" s="23">
        <v>501.56</v>
      </c>
      <c r="R1319" s="23">
        <v>501.2</v>
      </c>
      <c r="S1319" s="23">
        <v>506.07</v>
      </c>
      <c r="T1319" s="23">
        <v>479.27</v>
      </c>
      <c r="U1319" s="23">
        <v>444.65</v>
      </c>
      <c r="V1319" s="23">
        <v>443.21</v>
      </c>
      <c r="W1319" s="23">
        <v>452.62</v>
      </c>
      <c r="X1319" s="23">
        <v>486.29</v>
      </c>
      <c r="Y1319" s="23">
        <v>504.1</v>
      </c>
    </row>
    <row r="1320" spans="1:25" ht="51.75" thickBot="1" x14ac:dyDescent="0.25">
      <c r="A1320" s="54" t="s">
        <v>38</v>
      </c>
      <c r="B1320" s="82">
        <v>493.33325497999999</v>
      </c>
      <c r="C1320" s="82">
        <v>519.07913180000003</v>
      </c>
      <c r="D1320" s="82">
        <v>531.54841443999999</v>
      </c>
      <c r="E1320" s="82">
        <v>534.40098896999996</v>
      </c>
      <c r="F1320" s="82">
        <v>533.79230274999998</v>
      </c>
      <c r="G1320" s="82">
        <v>530.39305286000001</v>
      </c>
      <c r="H1320" s="82">
        <v>535.99896321000006</v>
      </c>
      <c r="I1320" s="82">
        <v>497.53582425000002</v>
      </c>
      <c r="J1320" s="82">
        <v>505.59534715000001</v>
      </c>
      <c r="K1320" s="82">
        <v>490.21356600000001</v>
      </c>
      <c r="L1320" s="82">
        <v>447.67483988999999</v>
      </c>
      <c r="M1320" s="82">
        <v>463.35889679000002</v>
      </c>
      <c r="N1320" s="82">
        <v>515.97663136999995</v>
      </c>
      <c r="O1320" s="82">
        <v>510.81612052000003</v>
      </c>
      <c r="P1320" s="82">
        <v>504.99638485000003</v>
      </c>
      <c r="Q1320" s="82">
        <v>501.55747382999999</v>
      </c>
      <c r="R1320" s="82">
        <v>501.19793858999998</v>
      </c>
      <c r="S1320" s="82">
        <v>506.06993521999999</v>
      </c>
      <c r="T1320" s="82">
        <v>479.27394743000002</v>
      </c>
      <c r="U1320" s="82">
        <v>444.65237593000001</v>
      </c>
      <c r="V1320" s="82">
        <v>443.21089105999999</v>
      </c>
      <c r="W1320" s="82">
        <v>452.62400586000001</v>
      </c>
      <c r="X1320" s="82">
        <v>486.29124129000002</v>
      </c>
      <c r="Y1320" s="82">
        <v>504.09877319999998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494.92</v>
      </c>
      <c r="C1322" s="23">
        <v>511.57</v>
      </c>
      <c r="D1322" s="23">
        <v>523.6</v>
      </c>
      <c r="E1322" s="23">
        <v>530.67999999999995</v>
      </c>
      <c r="F1322" s="23">
        <v>535.14</v>
      </c>
      <c r="G1322" s="23">
        <v>531.12</v>
      </c>
      <c r="H1322" s="23">
        <v>512.80999999999995</v>
      </c>
      <c r="I1322" s="23">
        <v>493.42</v>
      </c>
      <c r="J1322" s="23">
        <v>484.89</v>
      </c>
      <c r="K1322" s="23">
        <v>460.57</v>
      </c>
      <c r="L1322" s="23">
        <v>482.02</v>
      </c>
      <c r="M1322" s="23">
        <v>463.05</v>
      </c>
      <c r="N1322" s="23">
        <v>446.26</v>
      </c>
      <c r="O1322" s="23">
        <v>451.43</v>
      </c>
      <c r="P1322" s="23">
        <v>484.9</v>
      </c>
      <c r="Q1322" s="23">
        <v>483.19</v>
      </c>
      <c r="R1322" s="23">
        <v>482.66</v>
      </c>
      <c r="S1322" s="23">
        <v>476.41</v>
      </c>
      <c r="T1322" s="23">
        <v>475.16</v>
      </c>
      <c r="U1322" s="23">
        <v>467.88</v>
      </c>
      <c r="V1322" s="23">
        <v>462.66</v>
      </c>
      <c r="W1322" s="23">
        <v>450.14</v>
      </c>
      <c r="X1322" s="23">
        <v>445.2</v>
      </c>
      <c r="Y1322" s="23">
        <v>482.52</v>
      </c>
    </row>
    <row r="1323" spans="1:25" ht="51.75" thickBot="1" x14ac:dyDescent="0.25">
      <c r="A1323" s="54" t="s">
        <v>38</v>
      </c>
      <c r="B1323" s="82">
        <v>494.91790773000002</v>
      </c>
      <c r="C1323" s="82">
        <v>511.57353017999998</v>
      </c>
      <c r="D1323" s="82">
        <v>523.60053661999996</v>
      </c>
      <c r="E1323" s="82">
        <v>530.67599256999995</v>
      </c>
      <c r="F1323" s="82">
        <v>535.14039933000004</v>
      </c>
      <c r="G1323" s="82">
        <v>531.11553984</v>
      </c>
      <c r="H1323" s="82">
        <v>512.80957068999999</v>
      </c>
      <c r="I1323" s="82">
        <v>493.41994396000001</v>
      </c>
      <c r="J1323" s="82">
        <v>484.8894593</v>
      </c>
      <c r="K1323" s="82">
        <v>460.56518277999999</v>
      </c>
      <c r="L1323" s="82">
        <v>482.01791171000002</v>
      </c>
      <c r="M1323" s="82">
        <v>463.04842210999999</v>
      </c>
      <c r="N1323" s="82">
        <v>446.25593571000002</v>
      </c>
      <c r="O1323" s="82">
        <v>451.42608942999999</v>
      </c>
      <c r="P1323" s="82">
        <v>484.89678301999999</v>
      </c>
      <c r="Q1323" s="82">
        <v>483.19316183000001</v>
      </c>
      <c r="R1323" s="82">
        <v>482.66199713999998</v>
      </c>
      <c r="S1323" s="82">
        <v>476.41103491000001</v>
      </c>
      <c r="T1323" s="82">
        <v>475.16417557</v>
      </c>
      <c r="U1323" s="82">
        <v>467.87949541</v>
      </c>
      <c r="V1323" s="82">
        <v>462.65532065999997</v>
      </c>
      <c r="W1323" s="82">
        <v>450.13843658000002</v>
      </c>
      <c r="X1323" s="82">
        <v>445.20492918999997</v>
      </c>
      <c r="Y1323" s="82">
        <v>482.52476000000001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495.33</v>
      </c>
      <c r="C1325" s="23">
        <v>508.61</v>
      </c>
      <c r="D1325" s="23">
        <v>515.52</v>
      </c>
      <c r="E1325" s="23">
        <v>521.14</v>
      </c>
      <c r="F1325" s="23">
        <v>519.76</v>
      </c>
      <c r="G1325" s="23">
        <v>516.91</v>
      </c>
      <c r="H1325" s="23">
        <v>513.27</v>
      </c>
      <c r="I1325" s="23">
        <v>511.34</v>
      </c>
      <c r="J1325" s="23">
        <v>510.17</v>
      </c>
      <c r="K1325" s="23">
        <v>486.69</v>
      </c>
      <c r="L1325" s="23">
        <v>480.38</v>
      </c>
      <c r="M1325" s="23">
        <v>493.03</v>
      </c>
      <c r="N1325" s="23">
        <v>505.81</v>
      </c>
      <c r="O1325" s="23">
        <v>511.9</v>
      </c>
      <c r="P1325" s="23">
        <v>500.89</v>
      </c>
      <c r="Q1325" s="23">
        <v>504.16</v>
      </c>
      <c r="R1325" s="23">
        <v>508.12</v>
      </c>
      <c r="S1325" s="23">
        <v>499.26</v>
      </c>
      <c r="T1325" s="23">
        <v>479.25</v>
      </c>
      <c r="U1325" s="23">
        <v>461.56</v>
      </c>
      <c r="V1325" s="23">
        <v>468.16</v>
      </c>
      <c r="W1325" s="23">
        <v>472.04</v>
      </c>
      <c r="X1325" s="23">
        <v>470.59</v>
      </c>
      <c r="Y1325" s="23">
        <v>481.75</v>
      </c>
    </row>
    <row r="1326" spans="1:25" ht="51.75" thickBot="1" x14ac:dyDescent="0.25">
      <c r="A1326" s="54" t="s">
        <v>38</v>
      </c>
      <c r="B1326" s="82">
        <v>495.32795013999998</v>
      </c>
      <c r="C1326" s="82">
        <v>508.60968264000002</v>
      </c>
      <c r="D1326" s="82">
        <v>515.51844687000005</v>
      </c>
      <c r="E1326" s="82">
        <v>521.14327701000002</v>
      </c>
      <c r="F1326" s="82">
        <v>519.76415460999999</v>
      </c>
      <c r="G1326" s="82">
        <v>516.90520253</v>
      </c>
      <c r="H1326" s="82">
        <v>513.26795294999999</v>
      </c>
      <c r="I1326" s="82">
        <v>511.33845822000001</v>
      </c>
      <c r="J1326" s="82">
        <v>510.16894565000001</v>
      </c>
      <c r="K1326" s="82">
        <v>486.69410052000001</v>
      </c>
      <c r="L1326" s="82">
        <v>480.37980800999998</v>
      </c>
      <c r="M1326" s="82">
        <v>493.02941073</v>
      </c>
      <c r="N1326" s="82">
        <v>505.81408134999998</v>
      </c>
      <c r="O1326" s="82">
        <v>511.89990040999999</v>
      </c>
      <c r="P1326" s="82">
        <v>500.88670407000001</v>
      </c>
      <c r="Q1326" s="82">
        <v>504.16361843999999</v>
      </c>
      <c r="R1326" s="82">
        <v>508.11742857000002</v>
      </c>
      <c r="S1326" s="82">
        <v>499.26073042000002</v>
      </c>
      <c r="T1326" s="82">
        <v>479.24924414999998</v>
      </c>
      <c r="U1326" s="82">
        <v>461.56307323999999</v>
      </c>
      <c r="V1326" s="82">
        <v>468.16062728999998</v>
      </c>
      <c r="W1326" s="82">
        <v>472.04322587000001</v>
      </c>
      <c r="X1326" s="82">
        <v>470.59134613999998</v>
      </c>
      <c r="Y1326" s="82">
        <v>481.75162233999998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493.35</v>
      </c>
      <c r="C1328" s="23">
        <v>519.52</v>
      </c>
      <c r="D1328" s="23">
        <v>527.79</v>
      </c>
      <c r="E1328" s="23">
        <v>531.48</v>
      </c>
      <c r="F1328" s="23">
        <v>530.28</v>
      </c>
      <c r="G1328" s="23">
        <v>527.51</v>
      </c>
      <c r="H1328" s="23">
        <v>521.96</v>
      </c>
      <c r="I1328" s="23">
        <v>500.83</v>
      </c>
      <c r="J1328" s="23">
        <v>485.32</v>
      </c>
      <c r="K1328" s="23">
        <v>507.21</v>
      </c>
      <c r="L1328" s="23">
        <v>503.59</v>
      </c>
      <c r="M1328" s="23">
        <v>506.93</v>
      </c>
      <c r="N1328" s="23">
        <v>517.07000000000005</v>
      </c>
      <c r="O1328" s="23">
        <v>495.04</v>
      </c>
      <c r="P1328" s="23">
        <v>472.29</v>
      </c>
      <c r="Q1328" s="23">
        <v>475.92</v>
      </c>
      <c r="R1328" s="23">
        <v>478.59</v>
      </c>
      <c r="S1328" s="23">
        <v>475.74</v>
      </c>
      <c r="T1328" s="23">
        <v>511.54</v>
      </c>
      <c r="U1328" s="23">
        <v>427.87</v>
      </c>
      <c r="V1328" s="23">
        <v>427.86</v>
      </c>
      <c r="W1328" s="23">
        <v>439.35</v>
      </c>
      <c r="X1328" s="23">
        <v>484.95</v>
      </c>
      <c r="Y1328" s="23">
        <v>487.21</v>
      </c>
    </row>
    <row r="1329" spans="1:25" ht="51.75" thickBot="1" x14ac:dyDescent="0.25">
      <c r="A1329" s="54" t="s">
        <v>38</v>
      </c>
      <c r="B1329" s="82">
        <v>493.35485607999999</v>
      </c>
      <c r="C1329" s="82">
        <v>519.51967690000004</v>
      </c>
      <c r="D1329" s="82">
        <v>527.78940891000002</v>
      </c>
      <c r="E1329" s="82">
        <v>531.47679016999996</v>
      </c>
      <c r="F1329" s="82">
        <v>530.27859747000002</v>
      </c>
      <c r="G1329" s="82">
        <v>527.51278592000006</v>
      </c>
      <c r="H1329" s="82">
        <v>521.95598045999998</v>
      </c>
      <c r="I1329" s="82">
        <v>500.83022625000001</v>
      </c>
      <c r="J1329" s="82">
        <v>485.31593607999997</v>
      </c>
      <c r="K1329" s="82">
        <v>507.20669647</v>
      </c>
      <c r="L1329" s="82">
        <v>503.58905069000002</v>
      </c>
      <c r="M1329" s="82">
        <v>506.93496125000001</v>
      </c>
      <c r="N1329" s="82">
        <v>517.0749945</v>
      </c>
      <c r="O1329" s="82">
        <v>495.03515088</v>
      </c>
      <c r="P1329" s="82">
        <v>472.28570787000001</v>
      </c>
      <c r="Q1329" s="82">
        <v>475.92281064000002</v>
      </c>
      <c r="R1329" s="82">
        <v>478.58500862</v>
      </c>
      <c r="S1329" s="82">
        <v>475.74288465000001</v>
      </c>
      <c r="T1329" s="82">
        <v>511.53504103</v>
      </c>
      <c r="U1329" s="82">
        <v>427.87212864999998</v>
      </c>
      <c r="V1329" s="82">
        <v>427.85587414999998</v>
      </c>
      <c r="W1329" s="82">
        <v>439.34851784</v>
      </c>
      <c r="X1329" s="82">
        <v>484.95426999</v>
      </c>
      <c r="Y1329" s="82">
        <v>487.20505279000002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538.52</v>
      </c>
      <c r="C1331" s="23">
        <v>558.59</v>
      </c>
      <c r="D1331" s="23">
        <v>572.02</v>
      </c>
      <c r="E1331" s="23">
        <v>576.71</v>
      </c>
      <c r="F1331" s="23">
        <v>575.96</v>
      </c>
      <c r="G1331" s="23">
        <v>564.39</v>
      </c>
      <c r="H1331" s="23">
        <v>531.26</v>
      </c>
      <c r="I1331" s="23">
        <v>499.65</v>
      </c>
      <c r="J1331" s="23">
        <v>494.33</v>
      </c>
      <c r="K1331" s="23">
        <v>498.31</v>
      </c>
      <c r="L1331" s="23">
        <v>504.36</v>
      </c>
      <c r="M1331" s="23">
        <v>513.77</v>
      </c>
      <c r="N1331" s="23">
        <v>523.89</v>
      </c>
      <c r="O1331" s="23">
        <v>531.91999999999996</v>
      </c>
      <c r="P1331" s="23">
        <v>542.97</v>
      </c>
      <c r="Q1331" s="23">
        <v>548.01</v>
      </c>
      <c r="R1331" s="23">
        <v>550.65</v>
      </c>
      <c r="S1331" s="23">
        <v>541.48</v>
      </c>
      <c r="T1331" s="23">
        <v>514.38</v>
      </c>
      <c r="U1331" s="23">
        <v>494.8</v>
      </c>
      <c r="V1331" s="23">
        <v>497.65</v>
      </c>
      <c r="W1331" s="23">
        <v>505.3</v>
      </c>
      <c r="X1331" s="23">
        <v>496.73</v>
      </c>
      <c r="Y1331" s="23">
        <v>511.08</v>
      </c>
    </row>
    <row r="1332" spans="1:25" ht="51.75" thickBot="1" x14ac:dyDescent="0.25">
      <c r="A1332" s="54" t="s">
        <v>38</v>
      </c>
      <c r="B1332" s="82">
        <v>538.52206956999999</v>
      </c>
      <c r="C1332" s="82">
        <v>558.59151959999997</v>
      </c>
      <c r="D1332" s="82">
        <v>572.01702737999994</v>
      </c>
      <c r="E1332" s="82">
        <v>576.71400804999996</v>
      </c>
      <c r="F1332" s="82">
        <v>575.95614474000001</v>
      </c>
      <c r="G1332" s="82">
        <v>564.39349441000002</v>
      </c>
      <c r="H1332" s="82">
        <v>531.25799591999998</v>
      </c>
      <c r="I1332" s="82">
        <v>499.65091997000002</v>
      </c>
      <c r="J1332" s="82">
        <v>494.3251874</v>
      </c>
      <c r="K1332" s="82">
        <v>498.31241190999998</v>
      </c>
      <c r="L1332" s="82">
        <v>504.35633906999999</v>
      </c>
      <c r="M1332" s="82">
        <v>513.76777608999998</v>
      </c>
      <c r="N1332" s="82">
        <v>523.89101872000003</v>
      </c>
      <c r="O1332" s="82">
        <v>531.91721731999996</v>
      </c>
      <c r="P1332" s="82">
        <v>542.97035526000002</v>
      </c>
      <c r="Q1332" s="82">
        <v>548.01375634999999</v>
      </c>
      <c r="R1332" s="82">
        <v>550.64807387999997</v>
      </c>
      <c r="S1332" s="82">
        <v>541.47861268999998</v>
      </c>
      <c r="T1332" s="82">
        <v>514.37799068000004</v>
      </c>
      <c r="U1332" s="82">
        <v>494.79792860999999</v>
      </c>
      <c r="V1332" s="82">
        <v>497.64929690999998</v>
      </c>
      <c r="W1332" s="82">
        <v>505.30139259999999</v>
      </c>
      <c r="X1332" s="82">
        <v>496.73470067</v>
      </c>
      <c r="Y1332" s="82">
        <v>511.07524971999999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558.57000000000005</v>
      </c>
      <c r="C1334" s="23">
        <v>567.39</v>
      </c>
      <c r="D1334" s="23">
        <v>569.27</v>
      </c>
      <c r="E1334" s="23">
        <v>574.08000000000004</v>
      </c>
      <c r="F1334" s="23">
        <v>573.23</v>
      </c>
      <c r="G1334" s="23">
        <v>569.33000000000004</v>
      </c>
      <c r="H1334" s="23">
        <v>550.02</v>
      </c>
      <c r="I1334" s="23">
        <v>531.03</v>
      </c>
      <c r="J1334" s="23">
        <v>527.22</v>
      </c>
      <c r="K1334" s="23">
        <v>519.85</v>
      </c>
      <c r="L1334" s="23">
        <v>517.42999999999995</v>
      </c>
      <c r="M1334" s="23">
        <v>525.59</v>
      </c>
      <c r="N1334" s="23">
        <v>528.17999999999995</v>
      </c>
      <c r="O1334" s="23">
        <v>538.17999999999995</v>
      </c>
      <c r="P1334" s="23">
        <v>547.91</v>
      </c>
      <c r="Q1334" s="23">
        <v>553.86</v>
      </c>
      <c r="R1334" s="23">
        <v>555.23</v>
      </c>
      <c r="S1334" s="23">
        <v>549.91</v>
      </c>
      <c r="T1334" s="23">
        <v>530.11</v>
      </c>
      <c r="U1334" s="23">
        <v>510.37</v>
      </c>
      <c r="V1334" s="23">
        <v>511.71</v>
      </c>
      <c r="W1334" s="23">
        <v>519.9</v>
      </c>
      <c r="X1334" s="23">
        <v>528.1</v>
      </c>
      <c r="Y1334" s="23">
        <v>538.12</v>
      </c>
    </row>
    <row r="1335" spans="1:25" ht="51.75" thickBot="1" x14ac:dyDescent="0.25">
      <c r="A1335" s="54" t="s">
        <v>38</v>
      </c>
      <c r="B1335" s="82">
        <v>558.56815750999999</v>
      </c>
      <c r="C1335" s="82">
        <v>567.39092545999995</v>
      </c>
      <c r="D1335" s="82">
        <v>569.26968316</v>
      </c>
      <c r="E1335" s="82">
        <v>574.08112403999996</v>
      </c>
      <c r="F1335" s="82">
        <v>573.22526504999996</v>
      </c>
      <c r="G1335" s="82">
        <v>569.33279305999997</v>
      </c>
      <c r="H1335" s="82">
        <v>550.01823907999994</v>
      </c>
      <c r="I1335" s="82">
        <v>531.03499601999999</v>
      </c>
      <c r="J1335" s="82">
        <v>527.21920118000003</v>
      </c>
      <c r="K1335" s="82">
        <v>519.84508703999995</v>
      </c>
      <c r="L1335" s="82">
        <v>517.43312977000005</v>
      </c>
      <c r="M1335" s="82">
        <v>525.58816347000004</v>
      </c>
      <c r="N1335" s="82">
        <v>528.17801085999997</v>
      </c>
      <c r="O1335" s="82">
        <v>538.17773395999996</v>
      </c>
      <c r="P1335" s="82">
        <v>547.91325840000002</v>
      </c>
      <c r="Q1335" s="82">
        <v>553.85616651999999</v>
      </c>
      <c r="R1335" s="82">
        <v>555.23090033999995</v>
      </c>
      <c r="S1335" s="82">
        <v>549.90970803000005</v>
      </c>
      <c r="T1335" s="82">
        <v>530.11227713000005</v>
      </c>
      <c r="U1335" s="82">
        <v>510.37425678</v>
      </c>
      <c r="V1335" s="82">
        <v>511.70536478000002</v>
      </c>
      <c r="W1335" s="82">
        <v>519.90464076000001</v>
      </c>
      <c r="X1335" s="82">
        <v>528.10360035999997</v>
      </c>
      <c r="Y1335" s="82">
        <v>538.1175968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</row>
    <row r="1338" spans="1:25" ht="51.75" thickBot="1" x14ac:dyDescent="0.25">
      <c r="A1338" s="54" t="s">
        <v>38</v>
      </c>
      <c r="B1338" s="82">
        <v>0</v>
      </c>
      <c r="C1338" s="82">
        <v>0</v>
      </c>
      <c r="D1338" s="82">
        <v>0</v>
      </c>
      <c r="E1338" s="82">
        <v>0</v>
      </c>
      <c r="F1338" s="82">
        <v>0</v>
      </c>
      <c r="G1338" s="82">
        <v>0</v>
      </c>
      <c r="H1338" s="82">
        <v>0</v>
      </c>
      <c r="I1338" s="82">
        <v>0</v>
      </c>
      <c r="J1338" s="82">
        <v>0</v>
      </c>
      <c r="K1338" s="82">
        <v>0</v>
      </c>
      <c r="L1338" s="82">
        <v>0</v>
      </c>
      <c r="M1338" s="82">
        <v>0</v>
      </c>
      <c r="N1338" s="82">
        <v>0</v>
      </c>
      <c r="O1338" s="82">
        <v>0</v>
      </c>
      <c r="P1338" s="82">
        <v>0</v>
      </c>
      <c r="Q1338" s="82">
        <v>0</v>
      </c>
      <c r="R1338" s="82">
        <v>0</v>
      </c>
      <c r="S1338" s="82">
        <v>0</v>
      </c>
      <c r="T1338" s="82">
        <v>0</v>
      </c>
      <c r="U1338" s="82">
        <v>0</v>
      </c>
      <c r="V1338" s="82">
        <v>0</v>
      </c>
      <c r="W1338" s="82">
        <v>0</v>
      </c>
      <c r="X1338" s="82">
        <v>0</v>
      </c>
      <c r="Y1338" s="82">
        <v>0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</row>
    <row r="1341" spans="1:25" ht="51.75" thickBot="1" x14ac:dyDescent="0.25">
      <c r="A1341" s="54" t="s">
        <v>38</v>
      </c>
      <c r="B1341" s="82">
        <v>0</v>
      </c>
      <c r="C1341" s="82">
        <v>0</v>
      </c>
      <c r="D1341" s="82">
        <v>0</v>
      </c>
      <c r="E1341" s="82">
        <v>0</v>
      </c>
      <c r="F1341" s="82">
        <v>0</v>
      </c>
      <c r="G1341" s="82">
        <v>0</v>
      </c>
      <c r="H1341" s="82">
        <v>0</v>
      </c>
      <c r="I1341" s="82">
        <v>0</v>
      </c>
      <c r="J1341" s="82">
        <v>0</v>
      </c>
      <c r="K1341" s="82">
        <v>0</v>
      </c>
      <c r="L1341" s="82">
        <v>0</v>
      </c>
      <c r="M1341" s="82">
        <v>0</v>
      </c>
      <c r="N1341" s="82">
        <v>0</v>
      </c>
      <c r="O1341" s="82">
        <v>0</v>
      </c>
      <c r="P1341" s="82">
        <v>0</v>
      </c>
      <c r="Q1341" s="82">
        <v>0</v>
      </c>
      <c r="R1341" s="82">
        <v>0</v>
      </c>
      <c r="S1341" s="82">
        <v>0</v>
      </c>
      <c r="T1341" s="82">
        <v>0</v>
      </c>
      <c r="U1341" s="82">
        <v>0</v>
      </c>
      <c r="V1341" s="82">
        <v>0</v>
      </c>
      <c r="W1341" s="82">
        <v>0</v>
      </c>
      <c r="X1341" s="82">
        <v>0</v>
      </c>
      <c r="Y1341" s="82">
        <v>0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</row>
    <row r="1344" spans="1:25" ht="51.75" thickBot="1" x14ac:dyDescent="0.25">
      <c r="A1344" s="54" t="s">
        <v>38</v>
      </c>
      <c r="B1344" s="82">
        <v>0</v>
      </c>
      <c r="C1344" s="82">
        <v>0</v>
      </c>
      <c r="D1344" s="82">
        <v>0</v>
      </c>
      <c r="E1344" s="82">
        <v>0</v>
      </c>
      <c r="F1344" s="82">
        <v>0</v>
      </c>
      <c r="G1344" s="82">
        <v>0</v>
      </c>
      <c r="H1344" s="82">
        <v>0</v>
      </c>
      <c r="I1344" s="82">
        <v>0</v>
      </c>
      <c r="J1344" s="82">
        <v>0</v>
      </c>
      <c r="K1344" s="82">
        <v>0</v>
      </c>
      <c r="L1344" s="82">
        <v>0</v>
      </c>
      <c r="M1344" s="82">
        <v>0</v>
      </c>
      <c r="N1344" s="82">
        <v>0</v>
      </c>
      <c r="O1344" s="82">
        <v>0</v>
      </c>
      <c r="P1344" s="82">
        <v>0</v>
      </c>
      <c r="Q1344" s="82">
        <v>0</v>
      </c>
      <c r="R1344" s="82">
        <v>0</v>
      </c>
      <c r="S1344" s="82">
        <v>0</v>
      </c>
      <c r="T1344" s="82">
        <v>0</v>
      </c>
      <c r="U1344" s="82">
        <v>0</v>
      </c>
      <c r="V1344" s="82">
        <v>0</v>
      </c>
      <c r="W1344" s="82">
        <v>0</v>
      </c>
      <c r="X1344" s="82">
        <v>0</v>
      </c>
      <c r="Y1344" s="82">
        <v>0</v>
      </c>
    </row>
    <row r="1345" spans="1:25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85" t="s">
        <v>31</v>
      </c>
      <c r="B1347" s="137" t="s">
        <v>62</v>
      </c>
      <c r="C1347" s="88"/>
      <c r="D1347" s="88"/>
      <c r="E1347" s="88"/>
      <c r="F1347" s="88"/>
      <c r="G1347" s="88"/>
      <c r="H1347" s="88"/>
      <c r="I1347" s="88"/>
      <c r="J1347" s="88"/>
      <c r="K1347" s="88"/>
      <c r="L1347" s="88"/>
      <c r="M1347" s="88"/>
      <c r="N1347" s="88"/>
      <c r="O1347" s="88"/>
      <c r="P1347" s="88"/>
      <c r="Q1347" s="88"/>
      <c r="R1347" s="88"/>
      <c r="S1347" s="88"/>
      <c r="T1347" s="88"/>
      <c r="U1347" s="88"/>
      <c r="V1347" s="88"/>
      <c r="W1347" s="88"/>
      <c r="X1347" s="88"/>
      <c r="Y1347" s="89"/>
    </row>
    <row r="1348" spans="1:25" ht="26.25" thickBot="1" x14ac:dyDescent="0.25">
      <c r="A1348" s="86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5" ht="15" thickBot="1" x14ac:dyDescent="0.25">
      <c r="A1349" s="14">
        <v>1</v>
      </c>
      <c r="B1349" s="23">
        <v>696.18</v>
      </c>
      <c r="C1349" s="23">
        <v>721.8</v>
      </c>
      <c r="D1349" s="23">
        <v>735.99</v>
      </c>
      <c r="E1349" s="23">
        <v>744.69</v>
      </c>
      <c r="F1349" s="23">
        <v>741.14</v>
      </c>
      <c r="G1349" s="23">
        <v>732.51</v>
      </c>
      <c r="H1349" s="23">
        <v>690.88</v>
      </c>
      <c r="I1349" s="23">
        <v>659.48</v>
      </c>
      <c r="J1349" s="23">
        <v>641.29</v>
      </c>
      <c r="K1349" s="23">
        <v>630.29</v>
      </c>
      <c r="L1349" s="23">
        <v>637.16999999999996</v>
      </c>
      <c r="M1349" s="23">
        <v>645.24</v>
      </c>
      <c r="N1349" s="23">
        <v>618.08000000000004</v>
      </c>
      <c r="O1349" s="23">
        <v>617.5</v>
      </c>
      <c r="P1349" s="23">
        <v>628.78</v>
      </c>
      <c r="Q1349" s="23">
        <v>633.79999999999995</v>
      </c>
      <c r="R1349" s="23">
        <v>636.12</v>
      </c>
      <c r="S1349" s="23">
        <v>626.11</v>
      </c>
      <c r="T1349" s="23">
        <v>590.54999999999995</v>
      </c>
      <c r="U1349" s="23">
        <v>579.95000000000005</v>
      </c>
      <c r="V1349" s="23">
        <v>594.15</v>
      </c>
      <c r="W1349" s="23">
        <v>605.73</v>
      </c>
      <c r="X1349" s="23">
        <v>625.48</v>
      </c>
      <c r="Y1349" s="23">
        <v>662.15</v>
      </c>
    </row>
    <row r="1350" spans="1:25" ht="51.75" thickBot="1" x14ac:dyDescent="0.25">
      <c r="A1350" s="54" t="s">
        <v>38</v>
      </c>
      <c r="B1350" s="82">
        <v>696.17693191000001</v>
      </c>
      <c r="C1350" s="82">
        <v>721.80204406999997</v>
      </c>
      <c r="D1350" s="82">
        <v>735.99144732000002</v>
      </c>
      <c r="E1350" s="82">
        <v>744.68510799000001</v>
      </c>
      <c r="F1350" s="82">
        <v>741.14223855</v>
      </c>
      <c r="G1350" s="82">
        <v>732.51078118999999</v>
      </c>
      <c r="H1350" s="82">
        <v>690.88420831999997</v>
      </c>
      <c r="I1350" s="82">
        <v>659.47722197999997</v>
      </c>
      <c r="J1350" s="82">
        <v>641.28517257999999</v>
      </c>
      <c r="K1350" s="82">
        <v>630.28608311999994</v>
      </c>
      <c r="L1350" s="82">
        <v>637.16690541000003</v>
      </c>
      <c r="M1350" s="82">
        <v>645.24484133999999</v>
      </c>
      <c r="N1350" s="82">
        <v>618.08312564000005</v>
      </c>
      <c r="O1350" s="82">
        <v>617.50162789000001</v>
      </c>
      <c r="P1350" s="82">
        <v>628.77796291000004</v>
      </c>
      <c r="Q1350" s="82">
        <v>633.80214556999999</v>
      </c>
      <c r="R1350" s="82">
        <v>636.12436366999998</v>
      </c>
      <c r="S1350" s="82">
        <v>626.11448801999995</v>
      </c>
      <c r="T1350" s="82">
        <v>590.55450255999995</v>
      </c>
      <c r="U1350" s="82">
        <v>579.95374372000003</v>
      </c>
      <c r="V1350" s="82">
        <v>594.15438787999994</v>
      </c>
      <c r="W1350" s="82">
        <v>605.72999035999999</v>
      </c>
      <c r="X1350" s="82">
        <v>625.48434988999998</v>
      </c>
      <c r="Y1350" s="82">
        <v>662.15485464999995</v>
      </c>
    </row>
    <row r="1351" spans="1:25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5" ht="15" thickBot="1" x14ac:dyDescent="0.25">
      <c r="A1352" s="14">
        <v>2</v>
      </c>
      <c r="B1352" s="23">
        <v>701.23</v>
      </c>
      <c r="C1352" s="23">
        <v>724.2</v>
      </c>
      <c r="D1352" s="23">
        <v>738.64</v>
      </c>
      <c r="E1352" s="23">
        <v>746.63</v>
      </c>
      <c r="F1352" s="23">
        <v>742.04</v>
      </c>
      <c r="G1352" s="23">
        <v>730.33</v>
      </c>
      <c r="H1352" s="23">
        <v>688.66</v>
      </c>
      <c r="I1352" s="23">
        <v>646.42999999999995</v>
      </c>
      <c r="J1352" s="23">
        <v>622.75</v>
      </c>
      <c r="K1352" s="23">
        <v>606.30999999999995</v>
      </c>
      <c r="L1352" s="23">
        <v>600.07000000000005</v>
      </c>
      <c r="M1352" s="23">
        <v>607.55999999999995</v>
      </c>
      <c r="N1352" s="23">
        <v>621.83000000000004</v>
      </c>
      <c r="O1352" s="23">
        <v>627.97</v>
      </c>
      <c r="P1352" s="23">
        <v>638.34</v>
      </c>
      <c r="Q1352" s="23">
        <v>645.16999999999996</v>
      </c>
      <c r="R1352" s="23">
        <v>645.54</v>
      </c>
      <c r="S1352" s="23">
        <v>637.24</v>
      </c>
      <c r="T1352" s="23">
        <v>599.52</v>
      </c>
      <c r="U1352" s="23">
        <v>586.37</v>
      </c>
      <c r="V1352" s="23">
        <v>595.4</v>
      </c>
      <c r="W1352" s="23">
        <v>613.29</v>
      </c>
      <c r="X1352" s="23">
        <v>628.95000000000005</v>
      </c>
      <c r="Y1352" s="23">
        <v>661.36</v>
      </c>
    </row>
    <row r="1353" spans="1:25" ht="51.75" thickBot="1" x14ac:dyDescent="0.25">
      <c r="A1353" s="54" t="s">
        <v>38</v>
      </c>
      <c r="B1353" s="82">
        <v>701.22525159999998</v>
      </c>
      <c r="C1353" s="82">
        <v>724.20415616000003</v>
      </c>
      <c r="D1353" s="82">
        <v>738.64327720000006</v>
      </c>
      <c r="E1353" s="82">
        <v>746.63376476999997</v>
      </c>
      <c r="F1353" s="82">
        <v>742.04305773999999</v>
      </c>
      <c r="G1353" s="82">
        <v>730.33026438000002</v>
      </c>
      <c r="H1353" s="82">
        <v>688.66207282000005</v>
      </c>
      <c r="I1353" s="82">
        <v>646.42851098000006</v>
      </c>
      <c r="J1353" s="82">
        <v>622.75264064999999</v>
      </c>
      <c r="K1353" s="82">
        <v>606.31139363</v>
      </c>
      <c r="L1353" s="82">
        <v>600.06574598999998</v>
      </c>
      <c r="M1353" s="82">
        <v>607.55645039000001</v>
      </c>
      <c r="N1353" s="82">
        <v>621.82560149000005</v>
      </c>
      <c r="O1353" s="82">
        <v>627.96762440999998</v>
      </c>
      <c r="P1353" s="82">
        <v>638.34079532999999</v>
      </c>
      <c r="Q1353" s="82">
        <v>645.16659439</v>
      </c>
      <c r="R1353" s="82">
        <v>645.54277072000002</v>
      </c>
      <c r="S1353" s="82">
        <v>637.23801249999997</v>
      </c>
      <c r="T1353" s="82">
        <v>599.51813279999999</v>
      </c>
      <c r="U1353" s="82">
        <v>586.37278204999996</v>
      </c>
      <c r="V1353" s="82">
        <v>595.39958623999996</v>
      </c>
      <c r="W1353" s="82">
        <v>613.28831989000003</v>
      </c>
      <c r="X1353" s="82">
        <v>628.94664814999999</v>
      </c>
      <c r="Y1353" s="82">
        <v>661.35617805000004</v>
      </c>
    </row>
    <row r="1354" spans="1:25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5" ht="15" thickBot="1" x14ac:dyDescent="0.25">
      <c r="A1355" s="14">
        <v>3</v>
      </c>
      <c r="B1355" s="23">
        <v>703.49</v>
      </c>
      <c r="C1355" s="23">
        <v>731.78</v>
      </c>
      <c r="D1355" s="23">
        <v>746.12</v>
      </c>
      <c r="E1355" s="23">
        <v>749.74</v>
      </c>
      <c r="F1355" s="23">
        <v>747.53</v>
      </c>
      <c r="G1355" s="23">
        <v>736.86</v>
      </c>
      <c r="H1355" s="23">
        <v>696.18</v>
      </c>
      <c r="I1355" s="23">
        <v>651.79999999999995</v>
      </c>
      <c r="J1355" s="23">
        <v>622.58000000000004</v>
      </c>
      <c r="K1355" s="23">
        <v>607.04</v>
      </c>
      <c r="L1355" s="23">
        <v>605.36</v>
      </c>
      <c r="M1355" s="23">
        <v>609.9</v>
      </c>
      <c r="N1355" s="23">
        <v>624.53</v>
      </c>
      <c r="O1355" s="23">
        <v>633.91999999999996</v>
      </c>
      <c r="P1355" s="23">
        <v>650.17999999999995</v>
      </c>
      <c r="Q1355" s="23">
        <v>653.97</v>
      </c>
      <c r="R1355" s="23">
        <v>639.5</v>
      </c>
      <c r="S1355" s="23">
        <v>629.65</v>
      </c>
      <c r="T1355" s="23">
        <v>595.80999999999995</v>
      </c>
      <c r="U1355" s="23">
        <v>588.54999999999995</v>
      </c>
      <c r="V1355" s="23">
        <v>593.04999999999995</v>
      </c>
      <c r="W1355" s="23">
        <v>603.47</v>
      </c>
      <c r="X1355" s="23">
        <v>621.45000000000005</v>
      </c>
      <c r="Y1355" s="23">
        <v>653.82000000000005</v>
      </c>
    </row>
    <row r="1356" spans="1:25" ht="51.75" thickBot="1" x14ac:dyDescent="0.25">
      <c r="A1356" s="54" t="s">
        <v>38</v>
      </c>
      <c r="B1356" s="82">
        <v>703.48618534000002</v>
      </c>
      <c r="C1356" s="82">
        <v>731.78104908</v>
      </c>
      <c r="D1356" s="82">
        <v>746.11936962000004</v>
      </c>
      <c r="E1356" s="82">
        <v>749.73813424000002</v>
      </c>
      <c r="F1356" s="82">
        <v>747.52821576999997</v>
      </c>
      <c r="G1356" s="82">
        <v>736.85713995000003</v>
      </c>
      <c r="H1356" s="82">
        <v>696.17934604000004</v>
      </c>
      <c r="I1356" s="82">
        <v>651.79552318000003</v>
      </c>
      <c r="J1356" s="82">
        <v>622.57799223999996</v>
      </c>
      <c r="K1356" s="82">
        <v>607.03861160999998</v>
      </c>
      <c r="L1356" s="82">
        <v>605.35985958000003</v>
      </c>
      <c r="M1356" s="82">
        <v>609.90335458000004</v>
      </c>
      <c r="N1356" s="82">
        <v>624.53109282000003</v>
      </c>
      <c r="O1356" s="82">
        <v>633.92240068000001</v>
      </c>
      <c r="P1356" s="82">
        <v>650.18181398000002</v>
      </c>
      <c r="Q1356" s="82">
        <v>653.97106181000004</v>
      </c>
      <c r="R1356" s="82">
        <v>639.50458715000002</v>
      </c>
      <c r="S1356" s="82">
        <v>629.64715261000003</v>
      </c>
      <c r="T1356" s="82">
        <v>595.81094378</v>
      </c>
      <c r="U1356" s="82">
        <v>588.5476999</v>
      </c>
      <c r="V1356" s="82">
        <v>593.04561236999996</v>
      </c>
      <c r="W1356" s="82">
        <v>603.47084568000002</v>
      </c>
      <c r="X1356" s="82">
        <v>621.45394940000006</v>
      </c>
      <c r="Y1356" s="82">
        <v>653.81607474999998</v>
      </c>
    </row>
    <row r="1357" spans="1:25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5" ht="15" thickBot="1" x14ac:dyDescent="0.25">
      <c r="A1358" s="14">
        <v>4</v>
      </c>
      <c r="B1358" s="23">
        <v>670.21</v>
      </c>
      <c r="C1358" s="23">
        <v>691.56</v>
      </c>
      <c r="D1358" s="23">
        <v>705.57</v>
      </c>
      <c r="E1358" s="23">
        <v>715.14</v>
      </c>
      <c r="F1358" s="23">
        <v>713.9</v>
      </c>
      <c r="G1358" s="23">
        <v>707.07</v>
      </c>
      <c r="H1358" s="23">
        <v>692.18</v>
      </c>
      <c r="I1358" s="23">
        <v>670.36</v>
      </c>
      <c r="J1358" s="23">
        <v>643.91</v>
      </c>
      <c r="K1358" s="23">
        <v>611.9</v>
      </c>
      <c r="L1358" s="23">
        <v>593.02</v>
      </c>
      <c r="M1358" s="23">
        <v>595.05999999999995</v>
      </c>
      <c r="N1358" s="23">
        <v>604.52</v>
      </c>
      <c r="O1358" s="23">
        <v>616.53</v>
      </c>
      <c r="P1358" s="23">
        <v>624.65</v>
      </c>
      <c r="Q1358" s="23">
        <v>629.78</v>
      </c>
      <c r="R1358" s="23">
        <v>629.04999999999995</v>
      </c>
      <c r="S1358" s="23">
        <v>620.87</v>
      </c>
      <c r="T1358" s="23">
        <v>587.14</v>
      </c>
      <c r="U1358" s="23">
        <v>595.91999999999996</v>
      </c>
      <c r="V1358" s="23">
        <v>611.44000000000005</v>
      </c>
      <c r="W1358" s="23">
        <v>597.03</v>
      </c>
      <c r="X1358" s="23">
        <v>598.53</v>
      </c>
      <c r="Y1358" s="23">
        <v>636.07000000000005</v>
      </c>
    </row>
    <row r="1359" spans="1:25" ht="51.75" thickBot="1" x14ac:dyDescent="0.25">
      <c r="A1359" s="54" t="s">
        <v>38</v>
      </c>
      <c r="B1359" s="82">
        <v>670.20732449000002</v>
      </c>
      <c r="C1359" s="82">
        <v>691.56444380000005</v>
      </c>
      <c r="D1359" s="82">
        <v>705.56629112999997</v>
      </c>
      <c r="E1359" s="82">
        <v>715.14461919999997</v>
      </c>
      <c r="F1359" s="82">
        <v>713.89644444999999</v>
      </c>
      <c r="G1359" s="82">
        <v>707.06942055000002</v>
      </c>
      <c r="H1359" s="82">
        <v>692.18310998000004</v>
      </c>
      <c r="I1359" s="82">
        <v>670.36261812999999</v>
      </c>
      <c r="J1359" s="82">
        <v>643.91436742999997</v>
      </c>
      <c r="K1359" s="82">
        <v>611.90068040000006</v>
      </c>
      <c r="L1359" s="82">
        <v>593.02226066000003</v>
      </c>
      <c r="M1359" s="82">
        <v>595.06306918999996</v>
      </c>
      <c r="N1359" s="82">
        <v>604.51722995</v>
      </c>
      <c r="O1359" s="82">
        <v>616.52940863000003</v>
      </c>
      <c r="P1359" s="82">
        <v>624.64647219999995</v>
      </c>
      <c r="Q1359" s="82">
        <v>629.78105495</v>
      </c>
      <c r="R1359" s="82">
        <v>629.05027546999997</v>
      </c>
      <c r="S1359" s="82">
        <v>620.87128654000003</v>
      </c>
      <c r="T1359" s="82">
        <v>587.14094968999996</v>
      </c>
      <c r="U1359" s="82">
        <v>595.92220739000004</v>
      </c>
      <c r="V1359" s="82">
        <v>611.44418693</v>
      </c>
      <c r="W1359" s="82">
        <v>597.03235528000005</v>
      </c>
      <c r="X1359" s="82">
        <v>598.53086648999999</v>
      </c>
      <c r="Y1359" s="82">
        <v>636.06862248000004</v>
      </c>
    </row>
    <row r="1360" spans="1:25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666.86</v>
      </c>
      <c r="C1361" s="23">
        <v>692.71</v>
      </c>
      <c r="D1361" s="23">
        <v>705.94</v>
      </c>
      <c r="E1361" s="23">
        <v>714.65</v>
      </c>
      <c r="F1361" s="23">
        <v>712.73</v>
      </c>
      <c r="G1361" s="23">
        <v>710.87</v>
      </c>
      <c r="H1361" s="23">
        <v>701.47</v>
      </c>
      <c r="I1361" s="23">
        <v>686.08</v>
      </c>
      <c r="J1361" s="23">
        <v>664.76</v>
      </c>
      <c r="K1361" s="23">
        <v>629.38</v>
      </c>
      <c r="L1361" s="23">
        <v>600.70000000000005</v>
      </c>
      <c r="M1361" s="23">
        <v>597.70000000000005</v>
      </c>
      <c r="N1361" s="23">
        <v>608.19000000000005</v>
      </c>
      <c r="O1361" s="23">
        <v>622.49</v>
      </c>
      <c r="P1361" s="23">
        <v>627.79999999999995</v>
      </c>
      <c r="Q1361" s="23">
        <v>634.74</v>
      </c>
      <c r="R1361" s="23">
        <v>634.61</v>
      </c>
      <c r="S1361" s="23">
        <v>621.62</v>
      </c>
      <c r="T1361" s="23">
        <v>586</v>
      </c>
      <c r="U1361" s="23">
        <v>575.55999999999995</v>
      </c>
      <c r="V1361" s="23">
        <v>581.91999999999996</v>
      </c>
      <c r="W1361" s="23">
        <v>593.80999999999995</v>
      </c>
      <c r="X1361" s="23">
        <v>610.16999999999996</v>
      </c>
      <c r="Y1361" s="23">
        <v>635.78</v>
      </c>
    </row>
    <row r="1362" spans="1:25" ht="51.75" thickBot="1" x14ac:dyDescent="0.25">
      <c r="A1362" s="54" t="s">
        <v>38</v>
      </c>
      <c r="B1362" s="82">
        <v>666.85712617000002</v>
      </c>
      <c r="C1362" s="82">
        <v>692.70724152000003</v>
      </c>
      <c r="D1362" s="82">
        <v>705.94027260999997</v>
      </c>
      <c r="E1362" s="82">
        <v>714.64645159999998</v>
      </c>
      <c r="F1362" s="82">
        <v>712.73099523999997</v>
      </c>
      <c r="G1362" s="82">
        <v>710.86883313999999</v>
      </c>
      <c r="H1362" s="82">
        <v>701.46554943000001</v>
      </c>
      <c r="I1362" s="82">
        <v>686.08386425000003</v>
      </c>
      <c r="J1362" s="82">
        <v>664.75628998000002</v>
      </c>
      <c r="K1362" s="82">
        <v>629.38189306000004</v>
      </c>
      <c r="L1362" s="82">
        <v>600.70187442999998</v>
      </c>
      <c r="M1362" s="82">
        <v>597.69773973999997</v>
      </c>
      <c r="N1362" s="82">
        <v>608.19432232999998</v>
      </c>
      <c r="O1362" s="82">
        <v>622.49379040999997</v>
      </c>
      <c r="P1362" s="82">
        <v>627.80313946000001</v>
      </c>
      <c r="Q1362" s="82">
        <v>634.73798835000002</v>
      </c>
      <c r="R1362" s="82">
        <v>634.61047219</v>
      </c>
      <c r="S1362" s="82">
        <v>621.61913361999996</v>
      </c>
      <c r="T1362" s="82">
        <v>586.00038100999996</v>
      </c>
      <c r="U1362" s="82">
        <v>575.56243096000003</v>
      </c>
      <c r="V1362" s="82">
        <v>581.91896671999996</v>
      </c>
      <c r="W1362" s="82">
        <v>593.80575544999999</v>
      </c>
      <c r="X1362" s="82">
        <v>610.17165675000001</v>
      </c>
      <c r="Y1362" s="82">
        <v>635.77839886000004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673.59</v>
      </c>
      <c r="C1364" s="23">
        <v>701.05</v>
      </c>
      <c r="D1364" s="23">
        <v>713.41</v>
      </c>
      <c r="E1364" s="23">
        <v>719.43</v>
      </c>
      <c r="F1364" s="23">
        <v>718.55</v>
      </c>
      <c r="G1364" s="23">
        <v>704.11</v>
      </c>
      <c r="H1364" s="23">
        <v>666.36</v>
      </c>
      <c r="I1364" s="23">
        <v>618.49</v>
      </c>
      <c r="J1364" s="23">
        <v>604.88</v>
      </c>
      <c r="K1364" s="23">
        <v>600.57000000000005</v>
      </c>
      <c r="L1364" s="23">
        <v>596.87</v>
      </c>
      <c r="M1364" s="23">
        <v>597.03</v>
      </c>
      <c r="N1364" s="23">
        <v>600.46</v>
      </c>
      <c r="O1364" s="23">
        <v>607.19000000000005</v>
      </c>
      <c r="P1364" s="23">
        <v>618.39</v>
      </c>
      <c r="Q1364" s="23">
        <v>625.66</v>
      </c>
      <c r="R1364" s="23">
        <v>624.77</v>
      </c>
      <c r="S1364" s="23">
        <v>617.16</v>
      </c>
      <c r="T1364" s="23">
        <v>598.94000000000005</v>
      </c>
      <c r="U1364" s="23">
        <v>590.45000000000005</v>
      </c>
      <c r="V1364" s="23">
        <v>592.30999999999995</v>
      </c>
      <c r="W1364" s="23">
        <v>600.42999999999995</v>
      </c>
      <c r="X1364" s="23">
        <v>617.30999999999995</v>
      </c>
      <c r="Y1364" s="23">
        <v>649.36</v>
      </c>
    </row>
    <row r="1365" spans="1:25" ht="51.75" thickBot="1" x14ac:dyDescent="0.25">
      <c r="A1365" s="54" t="s">
        <v>38</v>
      </c>
      <c r="B1365" s="82">
        <v>673.58695318000002</v>
      </c>
      <c r="C1365" s="82">
        <v>701.05182929</v>
      </c>
      <c r="D1365" s="82">
        <v>713.40570776000004</v>
      </c>
      <c r="E1365" s="82">
        <v>719.43372189000002</v>
      </c>
      <c r="F1365" s="82">
        <v>718.54920527000002</v>
      </c>
      <c r="G1365" s="82">
        <v>704.11385511000003</v>
      </c>
      <c r="H1365" s="82">
        <v>666.35876156999996</v>
      </c>
      <c r="I1365" s="82">
        <v>618.48826752000002</v>
      </c>
      <c r="J1365" s="82">
        <v>604.88248254999996</v>
      </c>
      <c r="K1365" s="82">
        <v>600.56647883999995</v>
      </c>
      <c r="L1365" s="82">
        <v>596.86554722999995</v>
      </c>
      <c r="M1365" s="82">
        <v>597.03089796999996</v>
      </c>
      <c r="N1365" s="82">
        <v>600.46284262999995</v>
      </c>
      <c r="O1365" s="82">
        <v>607.19428505999997</v>
      </c>
      <c r="P1365" s="82">
        <v>618.38892381999995</v>
      </c>
      <c r="Q1365" s="82">
        <v>625.65757100999997</v>
      </c>
      <c r="R1365" s="82">
        <v>624.76863370000001</v>
      </c>
      <c r="S1365" s="82">
        <v>617.15763231000005</v>
      </c>
      <c r="T1365" s="82">
        <v>598.94464052000001</v>
      </c>
      <c r="U1365" s="82">
        <v>590.45240737999995</v>
      </c>
      <c r="V1365" s="82">
        <v>592.31067728000005</v>
      </c>
      <c r="W1365" s="82">
        <v>600.43102057999999</v>
      </c>
      <c r="X1365" s="82">
        <v>617.30990997000004</v>
      </c>
      <c r="Y1365" s="82">
        <v>649.36119990999998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685.31</v>
      </c>
      <c r="C1367" s="23">
        <v>711.46</v>
      </c>
      <c r="D1367" s="23">
        <v>726.39</v>
      </c>
      <c r="E1367" s="23">
        <v>732.38</v>
      </c>
      <c r="F1367" s="23">
        <v>730.14</v>
      </c>
      <c r="G1367" s="23">
        <v>720.37</v>
      </c>
      <c r="H1367" s="23">
        <v>679.2</v>
      </c>
      <c r="I1367" s="23">
        <v>632.75</v>
      </c>
      <c r="J1367" s="23">
        <v>612</v>
      </c>
      <c r="K1367" s="23">
        <v>600.69000000000005</v>
      </c>
      <c r="L1367" s="23">
        <v>600.1</v>
      </c>
      <c r="M1367" s="23">
        <v>607.59</v>
      </c>
      <c r="N1367" s="23">
        <v>620.22</v>
      </c>
      <c r="O1367" s="23">
        <v>628.75</v>
      </c>
      <c r="P1367" s="23">
        <v>636.39</v>
      </c>
      <c r="Q1367" s="23">
        <v>640.52</v>
      </c>
      <c r="R1367" s="23">
        <v>646.46</v>
      </c>
      <c r="S1367" s="23">
        <v>635.09</v>
      </c>
      <c r="T1367" s="23">
        <v>602.01</v>
      </c>
      <c r="U1367" s="23">
        <v>586.29999999999995</v>
      </c>
      <c r="V1367" s="23">
        <v>593.69000000000005</v>
      </c>
      <c r="W1367" s="23">
        <v>607.47</v>
      </c>
      <c r="X1367" s="23">
        <v>630.9</v>
      </c>
      <c r="Y1367" s="23">
        <v>662.82</v>
      </c>
    </row>
    <row r="1368" spans="1:25" ht="51.75" thickBot="1" x14ac:dyDescent="0.25">
      <c r="A1368" s="54" t="s">
        <v>38</v>
      </c>
      <c r="B1368" s="82">
        <v>685.31190773000003</v>
      </c>
      <c r="C1368" s="82">
        <v>711.45651741999995</v>
      </c>
      <c r="D1368" s="82">
        <v>726.38669048999998</v>
      </c>
      <c r="E1368" s="82">
        <v>732.38326802999995</v>
      </c>
      <c r="F1368" s="82">
        <v>730.13988039000003</v>
      </c>
      <c r="G1368" s="82">
        <v>720.36537099999998</v>
      </c>
      <c r="H1368" s="82">
        <v>679.19696454999996</v>
      </c>
      <c r="I1368" s="82">
        <v>632.75341780999997</v>
      </c>
      <c r="J1368" s="82">
        <v>612.00131710999995</v>
      </c>
      <c r="K1368" s="82">
        <v>600.68843182000001</v>
      </c>
      <c r="L1368" s="82">
        <v>600.10108322999997</v>
      </c>
      <c r="M1368" s="82">
        <v>607.59261732000004</v>
      </c>
      <c r="N1368" s="82">
        <v>620.22126573000003</v>
      </c>
      <c r="O1368" s="82">
        <v>628.75262716999998</v>
      </c>
      <c r="P1368" s="82">
        <v>636.38882766999996</v>
      </c>
      <c r="Q1368" s="82">
        <v>640.51605156999995</v>
      </c>
      <c r="R1368" s="82">
        <v>646.45705427999997</v>
      </c>
      <c r="S1368" s="82">
        <v>635.08680047999997</v>
      </c>
      <c r="T1368" s="82">
        <v>602.01435039</v>
      </c>
      <c r="U1368" s="82">
        <v>586.30332848</v>
      </c>
      <c r="V1368" s="82">
        <v>593.69313303000001</v>
      </c>
      <c r="W1368" s="82">
        <v>607.47443512999996</v>
      </c>
      <c r="X1368" s="82">
        <v>630.89523530999998</v>
      </c>
      <c r="Y1368" s="82">
        <v>662.82008742000005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682.54</v>
      </c>
      <c r="C1370" s="23">
        <v>708.49</v>
      </c>
      <c r="D1370" s="23">
        <v>720.74</v>
      </c>
      <c r="E1370" s="23">
        <v>724.99</v>
      </c>
      <c r="F1370" s="23">
        <v>723.72</v>
      </c>
      <c r="G1370" s="23">
        <v>712.65</v>
      </c>
      <c r="H1370" s="23">
        <v>671.43</v>
      </c>
      <c r="I1370" s="23">
        <v>625.71</v>
      </c>
      <c r="J1370" s="23">
        <v>604.51</v>
      </c>
      <c r="K1370" s="23">
        <v>595.71</v>
      </c>
      <c r="L1370" s="23">
        <v>595.1</v>
      </c>
      <c r="M1370" s="23">
        <v>600.1</v>
      </c>
      <c r="N1370" s="23">
        <v>610.96</v>
      </c>
      <c r="O1370" s="23">
        <v>616.76</v>
      </c>
      <c r="P1370" s="23">
        <v>625.9</v>
      </c>
      <c r="Q1370" s="23">
        <v>634.58000000000004</v>
      </c>
      <c r="R1370" s="23">
        <v>635.82000000000005</v>
      </c>
      <c r="S1370" s="23">
        <v>621.26</v>
      </c>
      <c r="T1370" s="23">
        <v>587.94000000000005</v>
      </c>
      <c r="U1370" s="23">
        <v>583.27</v>
      </c>
      <c r="V1370" s="23">
        <v>581.22</v>
      </c>
      <c r="W1370" s="23">
        <v>593.98</v>
      </c>
      <c r="X1370" s="23">
        <v>612.45000000000005</v>
      </c>
      <c r="Y1370" s="23">
        <v>645.29999999999995</v>
      </c>
    </row>
    <row r="1371" spans="1:25" ht="51.75" thickBot="1" x14ac:dyDescent="0.25">
      <c r="A1371" s="54" t="s">
        <v>38</v>
      </c>
      <c r="B1371" s="82">
        <v>682.53740729000003</v>
      </c>
      <c r="C1371" s="82">
        <v>708.49149459</v>
      </c>
      <c r="D1371" s="82">
        <v>720.73724514000003</v>
      </c>
      <c r="E1371" s="82">
        <v>724.98571996999999</v>
      </c>
      <c r="F1371" s="82">
        <v>723.72491480999997</v>
      </c>
      <c r="G1371" s="82">
        <v>712.65211858999999</v>
      </c>
      <c r="H1371" s="82">
        <v>671.42976634000001</v>
      </c>
      <c r="I1371" s="82">
        <v>625.70928305999996</v>
      </c>
      <c r="J1371" s="82">
        <v>604.51022405000003</v>
      </c>
      <c r="K1371" s="82">
        <v>595.71096551000005</v>
      </c>
      <c r="L1371" s="82">
        <v>595.09582710999996</v>
      </c>
      <c r="M1371" s="82">
        <v>600.10171622999997</v>
      </c>
      <c r="N1371" s="82">
        <v>610.95943541999998</v>
      </c>
      <c r="O1371" s="82">
        <v>616.76334348</v>
      </c>
      <c r="P1371" s="82">
        <v>625.90171668999994</v>
      </c>
      <c r="Q1371" s="82">
        <v>634.58012125000005</v>
      </c>
      <c r="R1371" s="82">
        <v>635.81691576000003</v>
      </c>
      <c r="S1371" s="82">
        <v>621.25996795000003</v>
      </c>
      <c r="T1371" s="82">
        <v>587.94361350999998</v>
      </c>
      <c r="U1371" s="82">
        <v>583.26916783000001</v>
      </c>
      <c r="V1371" s="82">
        <v>581.21566380000002</v>
      </c>
      <c r="W1371" s="82">
        <v>593.97846762999995</v>
      </c>
      <c r="X1371" s="82">
        <v>612.44549866</v>
      </c>
      <c r="Y1371" s="82">
        <v>645.29889533999994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630.21</v>
      </c>
      <c r="C1373" s="23">
        <v>651.53</v>
      </c>
      <c r="D1373" s="23">
        <v>663.92</v>
      </c>
      <c r="E1373" s="23">
        <v>668.92</v>
      </c>
      <c r="F1373" s="23">
        <v>671.87</v>
      </c>
      <c r="G1373" s="23">
        <v>661.86</v>
      </c>
      <c r="H1373" s="23">
        <v>621.85</v>
      </c>
      <c r="I1373" s="23">
        <v>584.66999999999996</v>
      </c>
      <c r="J1373" s="23">
        <v>583.95000000000005</v>
      </c>
      <c r="K1373" s="23">
        <v>585.96</v>
      </c>
      <c r="L1373" s="23">
        <v>584.9</v>
      </c>
      <c r="M1373" s="23">
        <v>588.45000000000005</v>
      </c>
      <c r="N1373" s="23">
        <v>586.51</v>
      </c>
      <c r="O1373" s="23">
        <v>585.54999999999995</v>
      </c>
      <c r="P1373" s="23">
        <v>586.14</v>
      </c>
      <c r="Q1373" s="23">
        <v>593.22</v>
      </c>
      <c r="R1373" s="23">
        <v>596.34</v>
      </c>
      <c r="S1373" s="23">
        <v>583.70000000000005</v>
      </c>
      <c r="T1373" s="23">
        <v>568.88</v>
      </c>
      <c r="U1373" s="23">
        <v>564.72</v>
      </c>
      <c r="V1373" s="23">
        <v>568.25</v>
      </c>
      <c r="W1373" s="23">
        <v>571.75</v>
      </c>
      <c r="X1373" s="23">
        <v>574.91</v>
      </c>
      <c r="Y1373" s="23">
        <v>600.14</v>
      </c>
    </row>
    <row r="1374" spans="1:25" ht="51.75" thickBot="1" x14ac:dyDescent="0.25">
      <c r="A1374" s="54" t="s">
        <v>38</v>
      </c>
      <c r="B1374" s="82">
        <v>630.20863519</v>
      </c>
      <c r="C1374" s="82">
        <v>651.53346065999995</v>
      </c>
      <c r="D1374" s="82">
        <v>663.92390362000003</v>
      </c>
      <c r="E1374" s="82">
        <v>668.92379444999995</v>
      </c>
      <c r="F1374" s="82">
        <v>671.87396921000004</v>
      </c>
      <c r="G1374" s="82">
        <v>661.85674582000001</v>
      </c>
      <c r="H1374" s="82">
        <v>621.84694808999996</v>
      </c>
      <c r="I1374" s="82">
        <v>584.67225367000003</v>
      </c>
      <c r="J1374" s="82">
        <v>583.95251597000004</v>
      </c>
      <c r="K1374" s="82">
        <v>585.96365252999999</v>
      </c>
      <c r="L1374" s="82">
        <v>584.90105656000003</v>
      </c>
      <c r="M1374" s="82">
        <v>588.44635434999998</v>
      </c>
      <c r="N1374" s="82">
        <v>586.50507363999998</v>
      </c>
      <c r="O1374" s="82">
        <v>585.54527861999998</v>
      </c>
      <c r="P1374" s="82">
        <v>586.13718167000002</v>
      </c>
      <c r="Q1374" s="82">
        <v>593.21796696000001</v>
      </c>
      <c r="R1374" s="82">
        <v>596.33780502000002</v>
      </c>
      <c r="S1374" s="82">
        <v>583.69902667999997</v>
      </c>
      <c r="T1374" s="82">
        <v>568.88294912000003</v>
      </c>
      <c r="U1374" s="82">
        <v>564.72304817999998</v>
      </c>
      <c r="V1374" s="82">
        <v>568.24929422000002</v>
      </c>
      <c r="W1374" s="82">
        <v>571.75396048000005</v>
      </c>
      <c r="X1374" s="82">
        <v>574.91179650000004</v>
      </c>
      <c r="Y1374" s="82">
        <v>600.14388526000005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639.19000000000005</v>
      </c>
      <c r="C1376" s="23">
        <v>659.48</v>
      </c>
      <c r="D1376" s="23">
        <v>670.39</v>
      </c>
      <c r="E1376" s="23">
        <v>675.21</v>
      </c>
      <c r="F1376" s="23">
        <v>674.63</v>
      </c>
      <c r="G1376" s="23">
        <v>665.26</v>
      </c>
      <c r="H1376" s="23">
        <v>626.67999999999995</v>
      </c>
      <c r="I1376" s="23">
        <v>604.99</v>
      </c>
      <c r="J1376" s="23">
        <v>594.23</v>
      </c>
      <c r="K1376" s="23">
        <v>584.41</v>
      </c>
      <c r="L1376" s="23">
        <v>577.42999999999995</v>
      </c>
      <c r="M1376" s="23">
        <v>584.65</v>
      </c>
      <c r="N1376" s="23">
        <v>591.15</v>
      </c>
      <c r="O1376" s="23">
        <v>593.25</v>
      </c>
      <c r="P1376" s="23">
        <v>593.80999999999995</v>
      </c>
      <c r="Q1376" s="23">
        <v>593.48</v>
      </c>
      <c r="R1376" s="23">
        <v>590.39</v>
      </c>
      <c r="S1376" s="23">
        <v>591.30999999999995</v>
      </c>
      <c r="T1376" s="23">
        <v>580.95000000000005</v>
      </c>
      <c r="U1376" s="23">
        <v>566.91</v>
      </c>
      <c r="V1376" s="23">
        <v>577.08000000000004</v>
      </c>
      <c r="W1376" s="23">
        <v>588.91</v>
      </c>
      <c r="X1376" s="23">
        <v>590.89</v>
      </c>
      <c r="Y1376" s="23">
        <v>605.69000000000005</v>
      </c>
    </row>
    <row r="1377" spans="1:25" ht="51.75" thickBot="1" x14ac:dyDescent="0.25">
      <c r="A1377" s="54" t="s">
        <v>38</v>
      </c>
      <c r="B1377" s="82">
        <v>639.18542176000005</v>
      </c>
      <c r="C1377" s="82">
        <v>659.47976243999994</v>
      </c>
      <c r="D1377" s="82">
        <v>670.39423672999999</v>
      </c>
      <c r="E1377" s="82">
        <v>675.21231994000004</v>
      </c>
      <c r="F1377" s="82">
        <v>674.62885381000001</v>
      </c>
      <c r="G1377" s="82">
        <v>665.26052693999998</v>
      </c>
      <c r="H1377" s="82">
        <v>626.67892300999995</v>
      </c>
      <c r="I1377" s="82">
        <v>604.99297706000004</v>
      </c>
      <c r="J1377" s="82">
        <v>594.22559773</v>
      </c>
      <c r="K1377" s="82">
        <v>584.40985909000005</v>
      </c>
      <c r="L1377" s="82">
        <v>577.43259067999998</v>
      </c>
      <c r="M1377" s="82">
        <v>584.65483134999999</v>
      </c>
      <c r="N1377" s="82">
        <v>591.14749174999997</v>
      </c>
      <c r="O1377" s="82">
        <v>593.24796050999998</v>
      </c>
      <c r="P1377" s="82">
        <v>593.80593962</v>
      </c>
      <c r="Q1377" s="82">
        <v>593.47668206000003</v>
      </c>
      <c r="R1377" s="82">
        <v>590.38586081999995</v>
      </c>
      <c r="S1377" s="82">
        <v>591.31329124000001</v>
      </c>
      <c r="T1377" s="82">
        <v>580.94815027000004</v>
      </c>
      <c r="U1377" s="82">
        <v>566.91107881000005</v>
      </c>
      <c r="V1377" s="82">
        <v>577.08030068999994</v>
      </c>
      <c r="W1377" s="82">
        <v>588.90727231999995</v>
      </c>
      <c r="X1377" s="82">
        <v>590.8876884</v>
      </c>
      <c r="Y1377" s="82">
        <v>605.69062096000005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629.13</v>
      </c>
      <c r="C1379" s="23">
        <v>652.99</v>
      </c>
      <c r="D1379" s="23">
        <v>664.23</v>
      </c>
      <c r="E1379" s="23">
        <v>667.74</v>
      </c>
      <c r="F1379" s="23">
        <v>671.17</v>
      </c>
      <c r="G1379" s="23">
        <v>667.26</v>
      </c>
      <c r="H1379" s="23">
        <v>650.23</v>
      </c>
      <c r="I1379" s="23">
        <v>629.5</v>
      </c>
      <c r="J1379" s="23">
        <v>607.79999999999995</v>
      </c>
      <c r="K1379" s="23">
        <v>603.94000000000005</v>
      </c>
      <c r="L1379" s="23">
        <v>599</v>
      </c>
      <c r="M1379" s="23">
        <v>601.91999999999996</v>
      </c>
      <c r="N1379" s="23">
        <v>603.72</v>
      </c>
      <c r="O1379" s="23">
        <v>601.29999999999995</v>
      </c>
      <c r="P1379" s="23">
        <v>602.65</v>
      </c>
      <c r="Q1379" s="23">
        <v>607.45000000000005</v>
      </c>
      <c r="R1379" s="23">
        <v>610.44000000000005</v>
      </c>
      <c r="S1379" s="23">
        <v>599.41</v>
      </c>
      <c r="T1379" s="23">
        <v>590.13</v>
      </c>
      <c r="U1379" s="23">
        <v>586.72</v>
      </c>
      <c r="V1379" s="23">
        <v>588.85</v>
      </c>
      <c r="W1379" s="23">
        <v>591.94000000000005</v>
      </c>
      <c r="X1379" s="23">
        <v>593.63</v>
      </c>
      <c r="Y1379" s="23">
        <v>608.96</v>
      </c>
    </row>
    <row r="1380" spans="1:25" ht="51.75" thickBot="1" x14ac:dyDescent="0.25">
      <c r="A1380" s="54" t="s">
        <v>38</v>
      </c>
      <c r="B1380" s="82">
        <v>629.13255528000002</v>
      </c>
      <c r="C1380" s="82">
        <v>652.98763846999998</v>
      </c>
      <c r="D1380" s="82">
        <v>664.23349905999999</v>
      </c>
      <c r="E1380" s="82">
        <v>667.73768184999994</v>
      </c>
      <c r="F1380" s="82">
        <v>671.16694730999995</v>
      </c>
      <c r="G1380" s="82">
        <v>667.25608638999995</v>
      </c>
      <c r="H1380" s="82">
        <v>650.22882053000001</v>
      </c>
      <c r="I1380" s="82">
        <v>629.49816576000001</v>
      </c>
      <c r="J1380" s="82">
        <v>607.80219743999999</v>
      </c>
      <c r="K1380" s="82">
        <v>603.94364110000004</v>
      </c>
      <c r="L1380" s="82">
        <v>598.99999605999994</v>
      </c>
      <c r="M1380" s="82">
        <v>601.91842561999999</v>
      </c>
      <c r="N1380" s="82">
        <v>603.71563925999999</v>
      </c>
      <c r="O1380" s="82">
        <v>601.30286539999997</v>
      </c>
      <c r="P1380" s="82">
        <v>602.65428573999998</v>
      </c>
      <c r="Q1380" s="82">
        <v>607.44974202000003</v>
      </c>
      <c r="R1380" s="82">
        <v>610.44385136999995</v>
      </c>
      <c r="S1380" s="82">
        <v>599.40543647000004</v>
      </c>
      <c r="T1380" s="82">
        <v>590.13303932999997</v>
      </c>
      <c r="U1380" s="82">
        <v>586.72158292999995</v>
      </c>
      <c r="V1380" s="82">
        <v>588.84943613999997</v>
      </c>
      <c r="W1380" s="82">
        <v>591.94417220000003</v>
      </c>
      <c r="X1380" s="82">
        <v>593.63461934999998</v>
      </c>
      <c r="Y1380" s="82">
        <v>608.95771610999998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608.73</v>
      </c>
      <c r="C1382" s="23">
        <v>632.38</v>
      </c>
      <c r="D1382" s="23">
        <v>634.91999999999996</v>
      </c>
      <c r="E1382" s="23">
        <v>635.69000000000005</v>
      </c>
      <c r="F1382" s="23">
        <v>634.86</v>
      </c>
      <c r="G1382" s="23">
        <v>629.88</v>
      </c>
      <c r="H1382" s="23">
        <v>627.75</v>
      </c>
      <c r="I1382" s="23">
        <v>635.77</v>
      </c>
      <c r="J1382" s="23">
        <v>622.91</v>
      </c>
      <c r="K1382" s="23">
        <v>598.12</v>
      </c>
      <c r="L1382" s="23">
        <v>582.71</v>
      </c>
      <c r="M1382" s="23">
        <v>585.52</v>
      </c>
      <c r="N1382" s="23">
        <v>588.79999999999995</v>
      </c>
      <c r="O1382" s="23">
        <v>626.78</v>
      </c>
      <c r="P1382" s="23">
        <v>633.15</v>
      </c>
      <c r="Q1382" s="23">
        <v>633.79999999999995</v>
      </c>
      <c r="R1382" s="23">
        <v>631.33000000000004</v>
      </c>
      <c r="S1382" s="23">
        <v>611.79999999999995</v>
      </c>
      <c r="T1382" s="23">
        <v>575.38</v>
      </c>
      <c r="U1382" s="23">
        <v>577.12</v>
      </c>
      <c r="V1382" s="23">
        <v>573.74</v>
      </c>
      <c r="W1382" s="23">
        <v>579.87</v>
      </c>
      <c r="X1382" s="23">
        <v>584.88</v>
      </c>
      <c r="Y1382" s="23">
        <v>621.64</v>
      </c>
    </row>
    <row r="1383" spans="1:25" ht="51.75" thickBot="1" x14ac:dyDescent="0.25">
      <c r="A1383" s="54" t="s">
        <v>38</v>
      </c>
      <c r="B1383" s="82">
        <v>608.73277122000002</v>
      </c>
      <c r="C1383" s="82">
        <v>632.38051996000002</v>
      </c>
      <c r="D1383" s="82">
        <v>634.91820166000002</v>
      </c>
      <c r="E1383" s="82">
        <v>635.68797681000001</v>
      </c>
      <c r="F1383" s="82">
        <v>634.86247975000003</v>
      </c>
      <c r="G1383" s="82">
        <v>629.87687659999995</v>
      </c>
      <c r="H1383" s="82">
        <v>627.74854155000003</v>
      </c>
      <c r="I1383" s="82">
        <v>635.77394705999995</v>
      </c>
      <c r="J1383" s="82">
        <v>622.91360342999997</v>
      </c>
      <c r="K1383" s="82">
        <v>598.11713538000004</v>
      </c>
      <c r="L1383" s="82">
        <v>582.70500503999995</v>
      </c>
      <c r="M1383" s="82">
        <v>585.52030317000003</v>
      </c>
      <c r="N1383" s="82">
        <v>588.79528990999995</v>
      </c>
      <c r="O1383" s="82">
        <v>626.78231397000002</v>
      </c>
      <c r="P1383" s="82">
        <v>633.14705098000002</v>
      </c>
      <c r="Q1383" s="82">
        <v>633.79776191999997</v>
      </c>
      <c r="R1383" s="82">
        <v>631.33292476999998</v>
      </c>
      <c r="S1383" s="82">
        <v>611.79922438000006</v>
      </c>
      <c r="T1383" s="82">
        <v>575.38201607999997</v>
      </c>
      <c r="U1383" s="82">
        <v>577.12246567</v>
      </c>
      <c r="V1383" s="82">
        <v>573.74357838000003</v>
      </c>
      <c r="W1383" s="82">
        <v>579.86511278</v>
      </c>
      <c r="X1383" s="82">
        <v>584.88441646000001</v>
      </c>
      <c r="Y1383" s="82">
        <v>621.63650270000005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651.54999999999995</v>
      </c>
      <c r="C1385" s="23">
        <v>678.52</v>
      </c>
      <c r="D1385" s="23">
        <v>690.19</v>
      </c>
      <c r="E1385" s="23">
        <v>688.39</v>
      </c>
      <c r="F1385" s="23">
        <v>687.73</v>
      </c>
      <c r="G1385" s="23">
        <v>677.74</v>
      </c>
      <c r="H1385" s="23">
        <v>646.99</v>
      </c>
      <c r="I1385" s="23">
        <v>604.51</v>
      </c>
      <c r="J1385" s="23">
        <v>586.63</v>
      </c>
      <c r="K1385" s="23">
        <v>587.20000000000005</v>
      </c>
      <c r="L1385" s="23">
        <v>582.19000000000005</v>
      </c>
      <c r="M1385" s="23">
        <v>580.20000000000005</v>
      </c>
      <c r="N1385" s="23">
        <v>585.71</v>
      </c>
      <c r="O1385" s="23">
        <v>592.97</v>
      </c>
      <c r="P1385" s="23">
        <v>599.79999999999995</v>
      </c>
      <c r="Q1385" s="23">
        <v>607.01</v>
      </c>
      <c r="R1385" s="23">
        <v>605.70000000000005</v>
      </c>
      <c r="S1385" s="23">
        <v>598.13</v>
      </c>
      <c r="T1385" s="23">
        <v>580.32000000000005</v>
      </c>
      <c r="U1385" s="23">
        <v>589.96</v>
      </c>
      <c r="V1385" s="23">
        <v>585.59</v>
      </c>
      <c r="W1385" s="23">
        <v>579.24</v>
      </c>
      <c r="X1385" s="23">
        <v>586.84</v>
      </c>
      <c r="Y1385" s="23">
        <v>630.79</v>
      </c>
    </row>
    <row r="1386" spans="1:25" ht="51.75" thickBot="1" x14ac:dyDescent="0.25">
      <c r="A1386" s="54" t="s">
        <v>38</v>
      </c>
      <c r="B1386" s="82">
        <v>651.54797040000005</v>
      </c>
      <c r="C1386" s="82">
        <v>678.52133456000001</v>
      </c>
      <c r="D1386" s="82">
        <v>690.18831900999999</v>
      </c>
      <c r="E1386" s="82">
        <v>688.38642759000004</v>
      </c>
      <c r="F1386" s="82">
        <v>687.73082111999997</v>
      </c>
      <c r="G1386" s="82">
        <v>677.74459512999999</v>
      </c>
      <c r="H1386" s="82">
        <v>646.99012844000003</v>
      </c>
      <c r="I1386" s="82">
        <v>604.51170023999998</v>
      </c>
      <c r="J1386" s="82">
        <v>586.62794526000005</v>
      </c>
      <c r="K1386" s="82">
        <v>587.20089654000003</v>
      </c>
      <c r="L1386" s="82">
        <v>582.18572913000003</v>
      </c>
      <c r="M1386" s="82">
        <v>580.20062500999995</v>
      </c>
      <c r="N1386" s="82">
        <v>585.71026716999995</v>
      </c>
      <c r="O1386" s="82">
        <v>592.96635153</v>
      </c>
      <c r="P1386" s="82">
        <v>599.79726861999995</v>
      </c>
      <c r="Q1386" s="82">
        <v>607.00587057999996</v>
      </c>
      <c r="R1386" s="82">
        <v>605.70168164999995</v>
      </c>
      <c r="S1386" s="82">
        <v>598.13403945000005</v>
      </c>
      <c r="T1386" s="82">
        <v>580.32011184999999</v>
      </c>
      <c r="U1386" s="82">
        <v>589.95692293000002</v>
      </c>
      <c r="V1386" s="82">
        <v>585.58610336000004</v>
      </c>
      <c r="W1386" s="82">
        <v>579.24482427999999</v>
      </c>
      <c r="X1386" s="82">
        <v>586.83522950999998</v>
      </c>
      <c r="Y1386" s="82">
        <v>630.78629305000004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592.55999999999995</v>
      </c>
      <c r="C1388" s="23">
        <v>590.47</v>
      </c>
      <c r="D1388" s="23">
        <v>596.67999999999995</v>
      </c>
      <c r="E1388" s="23">
        <v>599.87</v>
      </c>
      <c r="F1388" s="23">
        <v>600.61</v>
      </c>
      <c r="G1388" s="23">
        <v>594.25</v>
      </c>
      <c r="H1388" s="23">
        <v>599.22</v>
      </c>
      <c r="I1388" s="23">
        <v>607.47</v>
      </c>
      <c r="J1388" s="23">
        <v>610.92999999999995</v>
      </c>
      <c r="K1388" s="23">
        <v>611.64</v>
      </c>
      <c r="L1388" s="23">
        <v>612.36</v>
      </c>
      <c r="M1388" s="23">
        <v>607.65</v>
      </c>
      <c r="N1388" s="23">
        <v>605</v>
      </c>
      <c r="O1388" s="23">
        <v>614.57000000000005</v>
      </c>
      <c r="P1388" s="23">
        <v>618.91</v>
      </c>
      <c r="Q1388" s="23">
        <v>617.73</v>
      </c>
      <c r="R1388" s="23">
        <v>615.5</v>
      </c>
      <c r="S1388" s="23">
        <v>616.89</v>
      </c>
      <c r="T1388" s="23">
        <v>613.76</v>
      </c>
      <c r="U1388" s="23">
        <v>613.79999999999995</v>
      </c>
      <c r="V1388" s="23">
        <v>613.80999999999995</v>
      </c>
      <c r="W1388" s="23">
        <v>615.6</v>
      </c>
      <c r="X1388" s="23">
        <v>614.55999999999995</v>
      </c>
      <c r="Y1388" s="23">
        <v>615.91999999999996</v>
      </c>
    </row>
    <row r="1389" spans="1:25" ht="51.75" thickBot="1" x14ac:dyDescent="0.25">
      <c r="A1389" s="54" t="s">
        <v>38</v>
      </c>
      <c r="B1389" s="82">
        <v>592.56108222</v>
      </c>
      <c r="C1389" s="82">
        <v>590.46930234000001</v>
      </c>
      <c r="D1389" s="82">
        <v>596.68451084000003</v>
      </c>
      <c r="E1389" s="82">
        <v>599.86762237000005</v>
      </c>
      <c r="F1389" s="82">
        <v>600.60948938000001</v>
      </c>
      <c r="G1389" s="82">
        <v>594.25194599999998</v>
      </c>
      <c r="H1389" s="82">
        <v>599.22255330999997</v>
      </c>
      <c r="I1389" s="82">
        <v>607.47391658000004</v>
      </c>
      <c r="J1389" s="82">
        <v>610.92870811</v>
      </c>
      <c r="K1389" s="82">
        <v>611.63681521000001</v>
      </c>
      <c r="L1389" s="82">
        <v>612.36387352999998</v>
      </c>
      <c r="M1389" s="82">
        <v>607.65061141000001</v>
      </c>
      <c r="N1389" s="82">
        <v>604.99952368000004</v>
      </c>
      <c r="O1389" s="82">
        <v>614.57116087999998</v>
      </c>
      <c r="P1389" s="82">
        <v>618.90513090000002</v>
      </c>
      <c r="Q1389" s="82">
        <v>617.72672519000002</v>
      </c>
      <c r="R1389" s="82">
        <v>615.50446411999997</v>
      </c>
      <c r="S1389" s="82">
        <v>616.89336788000003</v>
      </c>
      <c r="T1389" s="82">
        <v>613.76044050999997</v>
      </c>
      <c r="U1389" s="82">
        <v>613.79894166999998</v>
      </c>
      <c r="V1389" s="82">
        <v>613.80947925999999</v>
      </c>
      <c r="W1389" s="82">
        <v>615.60465077000003</v>
      </c>
      <c r="X1389" s="82">
        <v>614.55532836999998</v>
      </c>
      <c r="Y1389" s="82">
        <v>615.91605152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614.23</v>
      </c>
      <c r="C1391" s="23">
        <v>640.47</v>
      </c>
      <c r="D1391" s="23">
        <v>651.05999999999995</v>
      </c>
      <c r="E1391" s="23">
        <v>656.48</v>
      </c>
      <c r="F1391" s="23">
        <v>655.19000000000005</v>
      </c>
      <c r="G1391" s="23">
        <v>642.16999999999996</v>
      </c>
      <c r="H1391" s="23">
        <v>614.87</v>
      </c>
      <c r="I1391" s="23">
        <v>616.92999999999995</v>
      </c>
      <c r="J1391" s="23">
        <v>621.5</v>
      </c>
      <c r="K1391" s="23">
        <v>620.89</v>
      </c>
      <c r="L1391" s="23">
        <v>621.39</v>
      </c>
      <c r="M1391" s="23">
        <v>618.36</v>
      </c>
      <c r="N1391" s="23">
        <v>619.20000000000005</v>
      </c>
      <c r="O1391" s="23">
        <v>614.78</v>
      </c>
      <c r="P1391" s="23">
        <v>615.1</v>
      </c>
      <c r="Q1391" s="23">
        <v>615.34</v>
      </c>
      <c r="R1391" s="23">
        <v>611.39</v>
      </c>
      <c r="S1391" s="23">
        <v>614.33000000000004</v>
      </c>
      <c r="T1391" s="23">
        <v>622.54</v>
      </c>
      <c r="U1391" s="23">
        <v>636.83000000000004</v>
      </c>
      <c r="V1391" s="23">
        <v>647.53</v>
      </c>
      <c r="W1391" s="23">
        <v>650.51</v>
      </c>
      <c r="X1391" s="23">
        <v>650.61</v>
      </c>
      <c r="Y1391" s="23">
        <v>661.21</v>
      </c>
    </row>
    <row r="1392" spans="1:25" ht="51.75" thickBot="1" x14ac:dyDescent="0.25">
      <c r="A1392" s="54" t="s">
        <v>38</v>
      </c>
      <c r="B1392" s="82">
        <v>614.23420794000003</v>
      </c>
      <c r="C1392" s="82">
        <v>640.47188558000005</v>
      </c>
      <c r="D1392" s="82">
        <v>651.05887704999998</v>
      </c>
      <c r="E1392" s="82">
        <v>656.48489585000004</v>
      </c>
      <c r="F1392" s="82">
        <v>655.19356760000005</v>
      </c>
      <c r="G1392" s="82">
        <v>642.17032513000004</v>
      </c>
      <c r="H1392" s="82">
        <v>614.87374656999998</v>
      </c>
      <c r="I1392" s="82">
        <v>616.92756213999996</v>
      </c>
      <c r="J1392" s="82">
        <v>621.49792400000001</v>
      </c>
      <c r="K1392" s="82">
        <v>620.88721696000005</v>
      </c>
      <c r="L1392" s="82">
        <v>621.38972787</v>
      </c>
      <c r="M1392" s="82">
        <v>618.36021760999995</v>
      </c>
      <c r="N1392" s="82">
        <v>619.19523769</v>
      </c>
      <c r="O1392" s="82">
        <v>614.77851381999994</v>
      </c>
      <c r="P1392" s="82">
        <v>615.09993928999995</v>
      </c>
      <c r="Q1392" s="82">
        <v>615.34209840999995</v>
      </c>
      <c r="R1392" s="82">
        <v>611.38536327999998</v>
      </c>
      <c r="S1392" s="82">
        <v>614.32999384000004</v>
      </c>
      <c r="T1392" s="82">
        <v>622.54271310000001</v>
      </c>
      <c r="U1392" s="82">
        <v>636.82643399999995</v>
      </c>
      <c r="V1392" s="82">
        <v>647.53387989999999</v>
      </c>
      <c r="W1392" s="82">
        <v>650.51473374</v>
      </c>
      <c r="X1392" s="82">
        <v>650.60845653000001</v>
      </c>
      <c r="Y1392" s="82">
        <v>661.21054033999997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605.4</v>
      </c>
      <c r="C1394" s="23">
        <v>613.72</v>
      </c>
      <c r="D1394" s="23">
        <v>628.88</v>
      </c>
      <c r="E1394" s="23">
        <v>633.45000000000005</v>
      </c>
      <c r="F1394" s="23">
        <v>632.16</v>
      </c>
      <c r="G1394" s="23">
        <v>621.98</v>
      </c>
      <c r="H1394" s="23">
        <v>601.16999999999996</v>
      </c>
      <c r="I1394" s="23">
        <v>618.32000000000005</v>
      </c>
      <c r="J1394" s="23">
        <v>629.85</v>
      </c>
      <c r="K1394" s="23">
        <v>630.35</v>
      </c>
      <c r="L1394" s="23">
        <v>626.14</v>
      </c>
      <c r="M1394" s="23">
        <v>623.71</v>
      </c>
      <c r="N1394" s="23">
        <v>620.72</v>
      </c>
      <c r="O1394" s="23">
        <v>620.52</v>
      </c>
      <c r="P1394" s="23">
        <v>622.38</v>
      </c>
      <c r="Q1394" s="23">
        <v>620.95000000000005</v>
      </c>
      <c r="R1394" s="23">
        <v>619.20000000000005</v>
      </c>
      <c r="S1394" s="23">
        <v>619.14</v>
      </c>
      <c r="T1394" s="23">
        <v>615.89</v>
      </c>
      <c r="U1394" s="23">
        <v>618.21</v>
      </c>
      <c r="V1394" s="23">
        <v>621.04999999999995</v>
      </c>
      <c r="W1394" s="23">
        <v>620.95000000000005</v>
      </c>
      <c r="X1394" s="23">
        <v>620.24</v>
      </c>
      <c r="Y1394" s="23">
        <v>621.63</v>
      </c>
    </row>
    <row r="1395" spans="1:25" ht="51.75" thickBot="1" x14ac:dyDescent="0.25">
      <c r="A1395" s="54" t="s">
        <v>38</v>
      </c>
      <c r="B1395" s="82">
        <v>605.39565593999998</v>
      </c>
      <c r="C1395" s="82">
        <v>613.71609387000001</v>
      </c>
      <c r="D1395" s="82">
        <v>628.88277300000004</v>
      </c>
      <c r="E1395" s="82">
        <v>633.45333800000003</v>
      </c>
      <c r="F1395" s="82">
        <v>632.16166391000002</v>
      </c>
      <c r="G1395" s="82">
        <v>621.97540833999994</v>
      </c>
      <c r="H1395" s="82">
        <v>601.16748371999995</v>
      </c>
      <c r="I1395" s="82">
        <v>618.31585728000005</v>
      </c>
      <c r="J1395" s="82">
        <v>629.85224668000001</v>
      </c>
      <c r="K1395" s="82">
        <v>630.34922273999996</v>
      </c>
      <c r="L1395" s="82">
        <v>626.13932498999998</v>
      </c>
      <c r="M1395" s="82">
        <v>623.71233441000004</v>
      </c>
      <c r="N1395" s="82">
        <v>620.72393360000001</v>
      </c>
      <c r="O1395" s="82">
        <v>620.52105841000002</v>
      </c>
      <c r="P1395" s="82">
        <v>622.38257410000006</v>
      </c>
      <c r="Q1395" s="82">
        <v>620.95167861000004</v>
      </c>
      <c r="R1395" s="82">
        <v>619.19811050999999</v>
      </c>
      <c r="S1395" s="82">
        <v>619.14363430000003</v>
      </c>
      <c r="T1395" s="82">
        <v>615.88683742000001</v>
      </c>
      <c r="U1395" s="82">
        <v>618.20632295999997</v>
      </c>
      <c r="V1395" s="82">
        <v>621.04514199000005</v>
      </c>
      <c r="W1395" s="82">
        <v>620.95394114999999</v>
      </c>
      <c r="X1395" s="82">
        <v>620.23523895999995</v>
      </c>
      <c r="Y1395" s="82">
        <v>621.62965569000005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631.4</v>
      </c>
      <c r="C1397" s="23">
        <v>663.06</v>
      </c>
      <c r="D1397" s="23">
        <v>672.44</v>
      </c>
      <c r="E1397" s="23">
        <v>679.95</v>
      </c>
      <c r="F1397" s="23">
        <v>676.75</v>
      </c>
      <c r="G1397" s="23">
        <v>660.97</v>
      </c>
      <c r="H1397" s="23">
        <v>627.95000000000005</v>
      </c>
      <c r="I1397" s="23">
        <v>627.95000000000005</v>
      </c>
      <c r="J1397" s="23">
        <v>628.32000000000005</v>
      </c>
      <c r="K1397" s="23">
        <v>630.63</v>
      </c>
      <c r="L1397" s="23">
        <v>627.13</v>
      </c>
      <c r="M1397" s="23">
        <v>622.61</v>
      </c>
      <c r="N1397" s="23">
        <v>618.84</v>
      </c>
      <c r="O1397" s="23">
        <v>618.67999999999995</v>
      </c>
      <c r="P1397" s="23">
        <v>610.01</v>
      </c>
      <c r="Q1397" s="23">
        <v>610.29999999999995</v>
      </c>
      <c r="R1397" s="23">
        <v>608.13</v>
      </c>
      <c r="S1397" s="23">
        <v>606.38</v>
      </c>
      <c r="T1397" s="23">
        <v>602.70000000000005</v>
      </c>
      <c r="U1397" s="23">
        <v>602.61</v>
      </c>
      <c r="V1397" s="23">
        <v>602.89</v>
      </c>
      <c r="W1397" s="23">
        <v>563.35</v>
      </c>
      <c r="X1397" s="23">
        <v>534.04</v>
      </c>
      <c r="Y1397" s="23">
        <v>560.94000000000005</v>
      </c>
    </row>
    <row r="1398" spans="1:25" ht="51.75" thickBot="1" x14ac:dyDescent="0.25">
      <c r="A1398" s="54" t="s">
        <v>38</v>
      </c>
      <c r="B1398" s="82">
        <v>631.39912013000003</v>
      </c>
      <c r="C1398" s="82">
        <v>663.05759182999998</v>
      </c>
      <c r="D1398" s="82">
        <v>672.44179918999998</v>
      </c>
      <c r="E1398" s="82">
        <v>679.94644865999999</v>
      </c>
      <c r="F1398" s="82">
        <v>676.74986662000003</v>
      </c>
      <c r="G1398" s="82">
        <v>660.96918430000005</v>
      </c>
      <c r="H1398" s="82">
        <v>627.95206622000001</v>
      </c>
      <c r="I1398" s="82">
        <v>627.94509023000001</v>
      </c>
      <c r="J1398" s="82">
        <v>628.32173461000002</v>
      </c>
      <c r="K1398" s="82">
        <v>630.63091975999998</v>
      </c>
      <c r="L1398" s="82">
        <v>627.12557890000005</v>
      </c>
      <c r="M1398" s="82">
        <v>622.61283693999997</v>
      </c>
      <c r="N1398" s="82">
        <v>618.84248238999999</v>
      </c>
      <c r="O1398" s="82">
        <v>618.68073090999997</v>
      </c>
      <c r="P1398" s="82">
        <v>610.00567580999996</v>
      </c>
      <c r="Q1398" s="82">
        <v>610.29864126999996</v>
      </c>
      <c r="R1398" s="82">
        <v>608.13376915000003</v>
      </c>
      <c r="S1398" s="82">
        <v>606.38340355000003</v>
      </c>
      <c r="T1398" s="82">
        <v>602.70302474000005</v>
      </c>
      <c r="U1398" s="82">
        <v>602.60615238000003</v>
      </c>
      <c r="V1398" s="82">
        <v>602.89070160000006</v>
      </c>
      <c r="W1398" s="82">
        <v>563.34712619000004</v>
      </c>
      <c r="X1398" s="82">
        <v>534.03548803000001</v>
      </c>
      <c r="Y1398" s="82">
        <v>560.93809109999995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624.66999999999996</v>
      </c>
      <c r="C1400" s="23">
        <v>628.29999999999995</v>
      </c>
      <c r="D1400" s="23">
        <v>651.16999999999996</v>
      </c>
      <c r="E1400" s="23">
        <v>657.95</v>
      </c>
      <c r="F1400" s="23">
        <v>655.98</v>
      </c>
      <c r="G1400" s="23">
        <v>647.1</v>
      </c>
      <c r="H1400" s="23">
        <v>614.41999999999996</v>
      </c>
      <c r="I1400" s="23">
        <v>599.44000000000005</v>
      </c>
      <c r="J1400" s="23">
        <v>560.25</v>
      </c>
      <c r="K1400" s="23">
        <v>557.74</v>
      </c>
      <c r="L1400" s="23">
        <v>560.76</v>
      </c>
      <c r="M1400" s="23">
        <v>562.48</v>
      </c>
      <c r="N1400" s="23">
        <v>559</v>
      </c>
      <c r="O1400" s="23">
        <v>558.70000000000005</v>
      </c>
      <c r="P1400" s="23">
        <v>559.45000000000005</v>
      </c>
      <c r="Q1400" s="23">
        <v>557.07000000000005</v>
      </c>
      <c r="R1400" s="23">
        <v>540.13</v>
      </c>
      <c r="S1400" s="23">
        <v>559.13</v>
      </c>
      <c r="T1400" s="23">
        <v>556.14</v>
      </c>
      <c r="U1400" s="23">
        <v>555.4</v>
      </c>
      <c r="V1400" s="23">
        <v>557.82000000000005</v>
      </c>
      <c r="W1400" s="23">
        <v>560.79999999999995</v>
      </c>
      <c r="X1400" s="23">
        <v>557.46</v>
      </c>
      <c r="Y1400" s="23">
        <v>566.28</v>
      </c>
    </row>
    <row r="1401" spans="1:25" ht="51.75" thickBot="1" x14ac:dyDescent="0.25">
      <c r="A1401" s="54" t="s">
        <v>38</v>
      </c>
      <c r="B1401" s="82">
        <v>624.67247584999996</v>
      </c>
      <c r="C1401" s="82">
        <v>628.30030032000002</v>
      </c>
      <c r="D1401" s="82">
        <v>651.16715296999996</v>
      </c>
      <c r="E1401" s="82">
        <v>657.94501995999997</v>
      </c>
      <c r="F1401" s="82">
        <v>655.97866090000002</v>
      </c>
      <c r="G1401" s="82">
        <v>647.10421323000003</v>
      </c>
      <c r="H1401" s="82">
        <v>614.41551362999996</v>
      </c>
      <c r="I1401" s="82">
        <v>599.44346369000004</v>
      </c>
      <c r="J1401" s="82">
        <v>560.24592773999996</v>
      </c>
      <c r="K1401" s="82">
        <v>557.73870308000005</v>
      </c>
      <c r="L1401" s="82">
        <v>560.75966155000003</v>
      </c>
      <c r="M1401" s="82">
        <v>562.48286483000004</v>
      </c>
      <c r="N1401" s="82">
        <v>558.99632822000001</v>
      </c>
      <c r="O1401" s="82">
        <v>558.70110352999995</v>
      </c>
      <c r="P1401" s="82">
        <v>559.45256940000002</v>
      </c>
      <c r="Q1401" s="82">
        <v>557.06933416000004</v>
      </c>
      <c r="R1401" s="82">
        <v>540.13419550000003</v>
      </c>
      <c r="S1401" s="82">
        <v>559.12767321000001</v>
      </c>
      <c r="T1401" s="82">
        <v>556.14082111000005</v>
      </c>
      <c r="U1401" s="82">
        <v>555.40083585000002</v>
      </c>
      <c r="V1401" s="82">
        <v>557.82240387000002</v>
      </c>
      <c r="W1401" s="82">
        <v>560.80054496000002</v>
      </c>
      <c r="X1401" s="82">
        <v>557.45993270999998</v>
      </c>
      <c r="Y1401" s="82">
        <v>566.27951261999999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578.09</v>
      </c>
      <c r="C1403" s="23">
        <v>607.17999999999995</v>
      </c>
      <c r="D1403" s="23">
        <v>619.61</v>
      </c>
      <c r="E1403" s="23">
        <v>626.65</v>
      </c>
      <c r="F1403" s="23">
        <v>621.82000000000005</v>
      </c>
      <c r="G1403" s="23">
        <v>621.15</v>
      </c>
      <c r="H1403" s="23">
        <v>611.69000000000005</v>
      </c>
      <c r="I1403" s="23">
        <v>597.1</v>
      </c>
      <c r="J1403" s="23">
        <v>587.69000000000005</v>
      </c>
      <c r="K1403" s="23">
        <v>562.27</v>
      </c>
      <c r="L1403" s="23">
        <v>556.17999999999995</v>
      </c>
      <c r="M1403" s="23">
        <v>558.41999999999996</v>
      </c>
      <c r="N1403" s="23">
        <v>574.54999999999995</v>
      </c>
      <c r="O1403" s="23">
        <v>592.38</v>
      </c>
      <c r="P1403" s="23">
        <v>597.49</v>
      </c>
      <c r="Q1403" s="23">
        <v>600.21</v>
      </c>
      <c r="R1403" s="23">
        <v>593.53</v>
      </c>
      <c r="S1403" s="23">
        <v>578.66</v>
      </c>
      <c r="T1403" s="23">
        <v>557.97</v>
      </c>
      <c r="U1403" s="23">
        <v>566.04999999999995</v>
      </c>
      <c r="V1403" s="23">
        <v>561.13</v>
      </c>
      <c r="W1403" s="23">
        <v>557.45000000000005</v>
      </c>
      <c r="X1403" s="23">
        <v>570.96</v>
      </c>
      <c r="Y1403" s="23">
        <v>597.07000000000005</v>
      </c>
    </row>
    <row r="1404" spans="1:25" ht="51.75" thickBot="1" x14ac:dyDescent="0.25">
      <c r="A1404" s="54" t="s">
        <v>38</v>
      </c>
      <c r="B1404" s="82">
        <v>578.09339871999998</v>
      </c>
      <c r="C1404" s="82">
        <v>607.18007130000001</v>
      </c>
      <c r="D1404" s="82">
        <v>619.60971602999996</v>
      </c>
      <c r="E1404" s="82">
        <v>626.65311710000003</v>
      </c>
      <c r="F1404" s="82">
        <v>621.81780135999998</v>
      </c>
      <c r="G1404" s="82">
        <v>621.14984574000005</v>
      </c>
      <c r="H1404" s="82">
        <v>611.69012324000005</v>
      </c>
      <c r="I1404" s="82">
        <v>597.09920620000003</v>
      </c>
      <c r="J1404" s="82">
        <v>587.68818741999996</v>
      </c>
      <c r="K1404" s="82">
        <v>562.27171640999995</v>
      </c>
      <c r="L1404" s="82">
        <v>556.18219022999995</v>
      </c>
      <c r="M1404" s="82">
        <v>558.41545798000004</v>
      </c>
      <c r="N1404" s="82">
        <v>574.55050741000002</v>
      </c>
      <c r="O1404" s="82">
        <v>592.38416026000004</v>
      </c>
      <c r="P1404" s="82">
        <v>597.49334923000004</v>
      </c>
      <c r="Q1404" s="82">
        <v>600.20598533999998</v>
      </c>
      <c r="R1404" s="82">
        <v>593.52674886</v>
      </c>
      <c r="S1404" s="82">
        <v>578.66247481000005</v>
      </c>
      <c r="T1404" s="82">
        <v>557.97303359</v>
      </c>
      <c r="U1404" s="82">
        <v>566.04991844000006</v>
      </c>
      <c r="V1404" s="82">
        <v>561.13396369999998</v>
      </c>
      <c r="W1404" s="82">
        <v>557.44712348999997</v>
      </c>
      <c r="X1404" s="82">
        <v>570.95612071999994</v>
      </c>
      <c r="Y1404" s="82">
        <v>597.06837335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603.85</v>
      </c>
      <c r="C1406" s="23">
        <v>615.96</v>
      </c>
      <c r="D1406" s="23">
        <v>623.85</v>
      </c>
      <c r="E1406" s="23">
        <v>626.44000000000005</v>
      </c>
      <c r="F1406" s="23">
        <v>626.78</v>
      </c>
      <c r="G1406" s="23">
        <v>623.24</v>
      </c>
      <c r="H1406" s="23">
        <v>606.80999999999995</v>
      </c>
      <c r="I1406" s="23">
        <v>618.33000000000004</v>
      </c>
      <c r="J1406" s="23">
        <v>601.64</v>
      </c>
      <c r="K1406" s="23">
        <v>579.02</v>
      </c>
      <c r="L1406" s="23">
        <v>576.16999999999996</v>
      </c>
      <c r="M1406" s="23">
        <v>574.84</v>
      </c>
      <c r="N1406" s="23">
        <v>569.53</v>
      </c>
      <c r="O1406" s="23">
        <v>583.82000000000005</v>
      </c>
      <c r="P1406" s="23">
        <v>602.36</v>
      </c>
      <c r="Q1406" s="23">
        <v>601.4</v>
      </c>
      <c r="R1406" s="23">
        <v>601.69000000000005</v>
      </c>
      <c r="S1406" s="23">
        <v>580.52</v>
      </c>
      <c r="T1406" s="23">
        <v>566.30999999999995</v>
      </c>
      <c r="U1406" s="23">
        <v>570.84</v>
      </c>
      <c r="V1406" s="23">
        <v>566.66999999999996</v>
      </c>
      <c r="W1406" s="23">
        <v>566.91999999999996</v>
      </c>
      <c r="X1406" s="23">
        <v>583.48</v>
      </c>
      <c r="Y1406" s="23">
        <v>598.85</v>
      </c>
    </row>
    <row r="1407" spans="1:25" ht="51.75" thickBot="1" x14ac:dyDescent="0.25">
      <c r="A1407" s="54" t="s">
        <v>38</v>
      </c>
      <c r="B1407" s="82">
        <v>603.84681560000001</v>
      </c>
      <c r="C1407" s="82">
        <v>615.96472401000005</v>
      </c>
      <c r="D1407" s="82">
        <v>623.85033949000001</v>
      </c>
      <c r="E1407" s="82">
        <v>626.44212427000002</v>
      </c>
      <c r="F1407" s="82">
        <v>626.78065701000003</v>
      </c>
      <c r="G1407" s="82">
        <v>623.23914180999998</v>
      </c>
      <c r="H1407" s="82">
        <v>606.80678264999995</v>
      </c>
      <c r="I1407" s="82">
        <v>618.3305987</v>
      </c>
      <c r="J1407" s="82">
        <v>601.64128917999994</v>
      </c>
      <c r="K1407" s="82">
        <v>579.02211102000001</v>
      </c>
      <c r="L1407" s="82">
        <v>576.17338410000002</v>
      </c>
      <c r="M1407" s="82">
        <v>574.83769141000005</v>
      </c>
      <c r="N1407" s="82">
        <v>569.53128145000005</v>
      </c>
      <c r="O1407" s="82">
        <v>583.82057943999996</v>
      </c>
      <c r="P1407" s="82">
        <v>602.35524365000003</v>
      </c>
      <c r="Q1407" s="82">
        <v>601.39919941000005</v>
      </c>
      <c r="R1407" s="82">
        <v>601.68796096999995</v>
      </c>
      <c r="S1407" s="82">
        <v>580.51792118000003</v>
      </c>
      <c r="T1407" s="82">
        <v>566.30569858000001</v>
      </c>
      <c r="U1407" s="82">
        <v>570.83635507999998</v>
      </c>
      <c r="V1407" s="82">
        <v>566.66593350000005</v>
      </c>
      <c r="W1407" s="82">
        <v>566.91602006999995</v>
      </c>
      <c r="X1407" s="82">
        <v>583.48178054000005</v>
      </c>
      <c r="Y1407" s="82">
        <v>598.84585026000002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612.72</v>
      </c>
      <c r="C1409" s="23">
        <v>641.11</v>
      </c>
      <c r="D1409" s="23">
        <v>640.75</v>
      </c>
      <c r="E1409" s="23">
        <v>638.99</v>
      </c>
      <c r="F1409" s="23">
        <v>638.48</v>
      </c>
      <c r="G1409" s="23">
        <v>641.33000000000004</v>
      </c>
      <c r="H1409" s="23">
        <v>610</v>
      </c>
      <c r="I1409" s="23">
        <v>572.66999999999996</v>
      </c>
      <c r="J1409" s="23">
        <v>552.01</v>
      </c>
      <c r="K1409" s="23">
        <v>540.94000000000005</v>
      </c>
      <c r="L1409" s="23">
        <v>537.11</v>
      </c>
      <c r="M1409" s="23">
        <v>545.19000000000005</v>
      </c>
      <c r="N1409" s="23">
        <v>562.32000000000005</v>
      </c>
      <c r="O1409" s="23">
        <v>592.72</v>
      </c>
      <c r="P1409" s="23">
        <v>609.9</v>
      </c>
      <c r="Q1409" s="23">
        <v>615.32000000000005</v>
      </c>
      <c r="R1409" s="23">
        <v>614.22</v>
      </c>
      <c r="S1409" s="23">
        <v>616.64</v>
      </c>
      <c r="T1409" s="23">
        <v>572.23</v>
      </c>
      <c r="U1409" s="23">
        <v>556.09</v>
      </c>
      <c r="V1409" s="23">
        <v>565.21</v>
      </c>
      <c r="W1409" s="23">
        <v>575.21</v>
      </c>
      <c r="X1409" s="23">
        <v>600.12</v>
      </c>
      <c r="Y1409" s="23">
        <v>627.29</v>
      </c>
    </row>
    <row r="1410" spans="1:25" ht="51.75" thickBot="1" x14ac:dyDescent="0.25">
      <c r="A1410" s="54" t="s">
        <v>38</v>
      </c>
      <c r="B1410" s="82">
        <v>612.71557428999995</v>
      </c>
      <c r="C1410" s="82">
        <v>641.10890843000004</v>
      </c>
      <c r="D1410" s="82">
        <v>640.74526907999996</v>
      </c>
      <c r="E1410" s="82">
        <v>638.99012506999998</v>
      </c>
      <c r="F1410" s="82">
        <v>638.47623934000001</v>
      </c>
      <c r="G1410" s="82">
        <v>641.33264129999998</v>
      </c>
      <c r="H1410" s="82">
        <v>610.00440819000005</v>
      </c>
      <c r="I1410" s="82">
        <v>572.67099154000005</v>
      </c>
      <c r="J1410" s="82">
        <v>552.00984287000006</v>
      </c>
      <c r="K1410" s="82">
        <v>540.93507340999997</v>
      </c>
      <c r="L1410" s="82">
        <v>537.10675671000001</v>
      </c>
      <c r="M1410" s="82">
        <v>545.18892860999995</v>
      </c>
      <c r="N1410" s="82">
        <v>562.32473391999997</v>
      </c>
      <c r="O1410" s="82">
        <v>592.72346193999999</v>
      </c>
      <c r="P1410" s="82">
        <v>609.90255569999999</v>
      </c>
      <c r="Q1410" s="82">
        <v>615.32293596</v>
      </c>
      <c r="R1410" s="82">
        <v>614.22264862999998</v>
      </c>
      <c r="S1410" s="82">
        <v>616.63618197999995</v>
      </c>
      <c r="T1410" s="82">
        <v>572.22906184999999</v>
      </c>
      <c r="U1410" s="82">
        <v>556.09051774</v>
      </c>
      <c r="V1410" s="82">
        <v>565.20687974999998</v>
      </c>
      <c r="W1410" s="82">
        <v>575.20683305</v>
      </c>
      <c r="X1410" s="82">
        <v>600.12191240000004</v>
      </c>
      <c r="Y1410" s="82">
        <v>627.29461103000006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614.67999999999995</v>
      </c>
      <c r="C1412" s="23">
        <v>627.95000000000005</v>
      </c>
      <c r="D1412" s="23">
        <v>633.23</v>
      </c>
      <c r="E1412" s="23">
        <v>636.55999999999995</v>
      </c>
      <c r="F1412" s="23">
        <v>634.53</v>
      </c>
      <c r="G1412" s="23">
        <v>623.98</v>
      </c>
      <c r="H1412" s="23">
        <v>601.35</v>
      </c>
      <c r="I1412" s="23">
        <v>563.65</v>
      </c>
      <c r="J1412" s="23">
        <v>546.63</v>
      </c>
      <c r="K1412" s="23">
        <v>535.98</v>
      </c>
      <c r="L1412" s="23">
        <v>538.92999999999995</v>
      </c>
      <c r="M1412" s="23">
        <v>550.96</v>
      </c>
      <c r="N1412" s="23">
        <v>582.76</v>
      </c>
      <c r="O1412" s="23">
        <v>578.84</v>
      </c>
      <c r="P1412" s="23">
        <v>596.70000000000005</v>
      </c>
      <c r="Q1412" s="23">
        <v>595.21</v>
      </c>
      <c r="R1412" s="23">
        <v>600.91999999999996</v>
      </c>
      <c r="S1412" s="23">
        <v>605.39</v>
      </c>
      <c r="T1412" s="23">
        <v>592.39</v>
      </c>
      <c r="U1412" s="23">
        <v>563.20000000000005</v>
      </c>
      <c r="V1412" s="23">
        <v>565.69000000000005</v>
      </c>
      <c r="W1412" s="23">
        <v>588.53</v>
      </c>
      <c r="X1412" s="23">
        <v>615.58000000000004</v>
      </c>
      <c r="Y1412" s="23">
        <v>621.45000000000005</v>
      </c>
    </row>
    <row r="1413" spans="1:25" ht="51.75" thickBot="1" x14ac:dyDescent="0.25">
      <c r="A1413" s="54" t="s">
        <v>38</v>
      </c>
      <c r="B1413" s="82">
        <v>614.67961318000005</v>
      </c>
      <c r="C1413" s="82">
        <v>627.95395690999999</v>
      </c>
      <c r="D1413" s="82">
        <v>633.22798558</v>
      </c>
      <c r="E1413" s="82">
        <v>636.56406284000002</v>
      </c>
      <c r="F1413" s="82">
        <v>634.52536621000002</v>
      </c>
      <c r="G1413" s="82">
        <v>623.97657088000005</v>
      </c>
      <c r="H1413" s="82">
        <v>601.34793823999996</v>
      </c>
      <c r="I1413" s="82">
        <v>563.65430850999996</v>
      </c>
      <c r="J1413" s="82">
        <v>546.63124574000005</v>
      </c>
      <c r="K1413" s="82">
        <v>535.98148592999996</v>
      </c>
      <c r="L1413" s="82">
        <v>538.93278707000002</v>
      </c>
      <c r="M1413" s="82">
        <v>550.96123298999998</v>
      </c>
      <c r="N1413" s="82">
        <v>582.76275002</v>
      </c>
      <c r="O1413" s="82">
        <v>578.83765339000001</v>
      </c>
      <c r="P1413" s="82">
        <v>596.69819735999999</v>
      </c>
      <c r="Q1413" s="82">
        <v>595.20972672000005</v>
      </c>
      <c r="R1413" s="82">
        <v>600.91684880000003</v>
      </c>
      <c r="S1413" s="82">
        <v>605.39353614000004</v>
      </c>
      <c r="T1413" s="82">
        <v>592.38788547000001</v>
      </c>
      <c r="U1413" s="82">
        <v>563.19930675000001</v>
      </c>
      <c r="V1413" s="82">
        <v>565.69333351</v>
      </c>
      <c r="W1413" s="82">
        <v>588.52770414999998</v>
      </c>
      <c r="X1413" s="82">
        <v>615.57568260999994</v>
      </c>
      <c r="Y1413" s="82">
        <v>621.44654462000005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583.03</v>
      </c>
      <c r="C1415" s="23">
        <v>613.46</v>
      </c>
      <c r="D1415" s="23">
        <v>628.19000000000005</v>
      </c>
      <c r="E1415" s="23">
        <v>631.55999999999995</v>
      </c>
      <c r="F1415" s="23">
        <v>630.85</v>
      </c>
      <c r="G1415" s="23">
        <v>626.83000000000004</v>
      </c>
      <c r="H1415" s="23">
        <v>633.45000000000005</v>
      </c>
      <c r="I1415" s="23">
        <v>588</v>
      </c>
      <c r="J1415" s="23">
        <v>597.52</v>
      </c>
      <c r="K1415" s="23">
        <v>579.34</v>
      </c>
      <c r="L1415" s="23">
        <v>529.07000000000005</v>
      </c>
      <c r="M1415" s="23">
        <v>547.61</v>
      </c>
      <c r="N1415" s="23">
        <v>609.79</v>
      </c>
      <c r="O1415" s="23">
        <v>603.69000000000005</v>
      </c>
      <c r="P1415" s="23">
        <v>596.80999999999995</v>
      </c>
      <c r="Q1415" s="23">
        <v>592.75</v>
      </c>
      <c r="R1415" s="23">
        <v>592.32000000000005</v>
      </c>
      <c r="S1415" s="23">
        <v>598.08000000000004</v>
      </c>
      <c r="T1415" s="23">
        <v>566.41</v>
      </c>
      <c r="U1415" s="23">
        <v>525.5</v>
      </c>
      <c r="V1415" s="23">
        <v>523.79</v>
      </c>
      <c r="W1415" s="23">
        <v>534.91999999999996</v>
      </c>
      <c r="X1415" s="23">
        <v>574.71</v>
      </c>
      <c r="Y1415" s="23">
        <v>595.75</v>
      </c>
    </row>
    <row r="1416" spans="1:25" ht="51.75" thickBot="1" x14ac:dyDescent="0.25">
      <c r="A1416" s="54" t="s">
        <v>38</v>
      </c>
      <c r="B1416" s="82">
        <v>583.03021043000001</v>
      </c>
      <c r="C1416" s="82">
        <v>613.45715575999998</v>
      </c>
      <c r="D1416" s="82">
        <v>628.19358069999998</v>
      </c>
      <c r="E1416" s="82">
        <v>631.56480514999998</v>
      </c>
      <c r="F1416" s="82">
        <v>630.84544871000003</v>
      </c>
      <c r="G1416" s="82">
        <v>626.82815338</v>
      </c>
      <c r="H1416" s="82">
        <v>633.45332015999998</v>
      </c>
      <c r="I1416" s="82">
        <v>587.99688320999996</v>
      </c>
      <c r="J1416" s="82">
        <v>597.52177390999998</v>
      </c>
      <c r="K1416" s="82">
        <v>579.34330526999997</v>
      </c>
      <c r="L1416" s="82">
        <v>529.07026532999998</v>
      </c>
      <c r="M1416" s="82">
        <v>547.60596894000003</v>
      </c>
      <c r="N1416" s="82">
        <v>609.79056434999995</v>
      </c>
      <c r="O1416" s="82">
        <v>603.69177878999994</v>
      </c>
      <c r="P1416" s="82">
        <v>596.81390937000003</v>
      </c>
      <c r="Q1416" s="82">
        <v>592.74974180000004</v>
      </c>
      <c r="R1416" s="82">
        <v>592.32483650999995</v>
      </c>
      <c r="S1416" s="82">
        <v>598.08265071999995</v>
      </c>
      <c r="T1416" s="82">
        <v>566.41466515000002</v>
      </c>
      <c r="U1416" s="82">
        <v>525.49826245999998</v>
      </c>
      <c r="V1416" s="82">
        <v>523.79468942999995</v>
      </c>
      <c r="W1416" s="82">
        <v>534.91927965000002</v>
      </c>
      <c r="X1416" s="82">
        <v>574.70783060999997</v>
      </c>
      <c r="Y1416" s="82">
        <v>595.75309560000005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584.9</v>
      </c>
      <c r="C1418" s="23">
        <v>604.59</v>
      </c>
      <c r="D1418" s="23">
        <v>618.79999999999995</v>
      </c>
      <c r="E1418" s="23">
        <v>627.16</v>
      </c>
      <c r="F1418" s="23">
        <v>632.44000000000005</v>
      </c>
      <c r="G1418" s="23">
        <v>627.67999999999995</v>
      </c>
      <c r="H1418" s="23">
        <v>606.04999999999995</v>
      </c>
      <c r="I1418" s="23">
        <v>583.13</v>
      </c>
      <c r="J1418" s="23">
        <v>573.04999999999995</v>
      </c>
      <c r="K1418" s="23">
        <v>544.29999999999995</v>
      </c>
      <c r="L1418" s="23">
        <v>569.66</v>
      </c>
      <c r="M1418" s="23">
        <v>547.24</v>
      </c>
      <c r="N1418" s="23">
        <v>527.39</v>
      </c>
      <c r="O1418" s="23">
        <v>533.5</v>
      </c>
      <c r="P1418" s="23">
        <v>573.05999999999995</v>
      </c>
      <c r="Q1418" s="23">
        <v>571.04999999999995</v>
      </c>
      <c r="R1418" s="23">
        <v>570.41999999999996</v>
      </c>
      <c r="S1418" s="23">
        <v>563.03</v>
      </c>
      <c r="T1418" s="23">
        <v>561.55999999999995</v>
      </c>
      <c r="U1418" s="23">
        <v>552.95000000000005</v>
      </c>
      <c r="V1418" s="23">
        <v>546.77</v>
      </c>
      <c r="W1418" s="23">
        <v>531.98</v>
      </c>
      <c r="X1418" s="23">
        <v>526.15</v>
      </c>
      <c r="Y1418" s="23">
        <v>570.26</v>
      </c>
    </row>
    <row r="1419" spans="1:25" ht="51.75" thickBot="1" x14ac:dyDescent="0.25">
      <c r="A1419" s="54" t="s">
        <v>38</v>
      </c>
      <c r="B1419" s="82">
        <v>584.90298185999995</v>
      </c>
      <c r="C1419" s="82">
        <v>604.58689931000004</v>
      </c>
      <c r="D1419" s="82">
        <v>618.80063418999998</v>
      </c>
      <c r="E1419" s="82">
        <v>627.16253668000002</v>
      </c>
      <c r="F1419" s="82">
        <v>632.43865374999996</v>
      </c>
      <c r="G1419" s="82">
        <v>627.68200162999995</v>
      </c>
      <c r="H1419" s="82">
        <v>606.04767445000004</v>
      </c>
      <c r="I1419" s="82">
        <v>583.13266104000002</v>
      </c>
      <c r="J1419" s="82">
        <v>573.05117916999995</v>
      </c>
      <c r="K1419" s="82">
        <v>544.30430692000004</v>
      </c>
      <c r="L1419" s="82">
        <v>569.65753201999996</v>
      </c>
      <c r="M1419" s="82">
        <v>547.23904431000005</v>
      </c>
      <c r="N1419" s="82">
        <v>527.39337855999997</v>
      </c>
      <c r="O1419" s="82">
        <v>533.50356023999996</v>
      </c>
      <c r="P1419" s="82">
        <v>573.05983447999995</v>
      </c>
      <c r="Q1419" s="82">
        <v>571.04646398</v>
      </c>
      <c r="R1419" s="82">
        <v>570.41872389000002</v>
      </c>
      <c r="S1419" s="82">
        <v>563.03122307000001</v>
      </c>
      <c r="T1419" s="82">
        <v>561.55766203999997</v>
      </c>
      <c r="U1419" s="82">
        <v>552.94849456999998</v>
      </c>
      <c r="V1419" s="82">
        <v>546.77446986999996</v>
      </c>
      <c r="W1419" s="82">
        <v>531.98178869000003</v>
      </c>
      <c r="X1419" s="82">
        <v>526.15127995</v>
      </c>
      <c r="Y1419" s="82">
        <v>570.25653454999997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585.39</v>
      </c>
      <c r="C1421" s="23">
        <v>601.08000000000004</v>
      </c>
      <c r="D1421" s="23">
        <v>609.25</v>
      </c>
      <c r="E1421" s="23">
        <v>615.9</v>
      </c>
      <c r="F1421" s="23">
        <v>614.27</v>
      </c>
      <c r="G1421" s="23">
        <v>610.89</v>
      </c>
      <c r="H1421" s="23">
        <v>606.59</v>
      </c>
      <c r="I1421" s="23">
        <v>604.30999999999995</v>
      </c>
      <c r="J1421" s="23">
        <v>602.92999999999995</v>
      </c>
      <c r="K1421" s="23">
        <v>575.17999999999995</v>
      </c>
      <c r="L1421" s="23">
        <v>567.72</v>
      </c>
      <c r="M1421" s="23">
        <v>582.66999999999996</v>
      </c>
      <c r="N1421" s="23">
        <v>597.78</v>
      </c>
      <c r="O1421" s="23">
        <v>604.97</v>
      </c>
      <c r="P1421" s="23">
        <v>591.96</v>
      </c>
      <c r="Q1421" s="23">
        <v>595.83000000000004</v>
      </c>
      <c r="R1421" s="23">
        <v>600.5</v>
      </c>
      <c r="S1421" s="23">
        <v>590.04</v>
      </c>
      <c r="T1421" s="23">
        <v>566.39</v>
      </c>
      <c r="U1421" s="23">
        <v>545.48</v>
      </c>
      <c r="V1421" s="23">
        <v>553.28</v>
      </c>
      <c r="W1421" s="23">
        <v>557.87</v>
      </c>
      <c r="X1421" s="23">
        <v>556.15</v>
      </c>
      <c r="Y1421" s="23">
        <v>569.34</v>
      </c>
    </row>
    <row r="1422" spans="1:25" ht="51.75" thickBot="1" x14ac:dyDescent="0.25">
      <c r="A1422" s="54" t="s">
        <v>38</v>
      </c>
      <c r="B1422" s="82">
        <v>585.38757743999997</v>
      </c>
      <c r="C1422" s="82">
        <v>601.08417039000005</v>
      </c>
      <c r="D1422" s="82">
        <v>609.24907357999996</v>
      </c>
      <c r="E1422" s="82">
        <v>615.8966001</v>
      </c>
      <c r="F1422" s="82">
        <v>614.26672817999997</v>
      </c>
      <c r="G1422" s="82">
        <v>610.88796662000004</v>
      </c>
      <c r="H1422" s="82">
        <v>606.58939894000002</v>
      </c>
      <c r="I1422" s="82">
        <v>604.30908698999997</v>
      </c>
      <c r="J1422" s="82">
        <v>602.92693577</v>
      </c>
      <c r="K1422" s="82">
        <v>575.18393698</v>
      </c>
      <c r="L1422" s="82">
        <v>567.72159127999998</v>
      </c>
      <c r="M1422" s="82">
        <v>582.67112177000001</v>
      </c>
      <c r="N1422" s="82">
        <v>597.78027796000003</v>
      </c>
      <c r="O1422" s="82">
        <v>604.97260958000004</v>
      </c>
      <c r="P1422" s="82">
        <v>591.95701389999999</v>
      </c>
      <c r="Q1422" s="82">
        <v>595.82973088999995</v>
      </c>
      <c r="R1422" s="82">
        <v>600.50241558000005</v>
      </c>
      <c r="S1422" s="82">
        <v>590.03540868000005</v>
      </c>
      <c r="T1422" s="82">
        <v>566.38547036</v>
      </c>
      <c r="U1422" s="82">
        <v>545.48363200999995</v>
      </c>
      <c r="V1422" s="82">
        <v>553.28074133999996</v>
      </c>
      <c r="W1422" s="82">
        <v>557.86926693999999</v>
      </c>
      <c r="X1422" s="82">
        <v>556.15340907999996</v>
      </c>
      <c r="Y1422" s="82">
        <v>569.34282640000004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583.05999999999995</v>
      </c>
      <c r="C1424" s="23">
        <v>613.98</v>
      </c>
      <c r="D1424" s="23">
        <v>623.75</v>
      </c>
      <c r="E1424" s="23">
        <v>628.11</v>
      </c>
      <c r="F1424" s="23">
        <v>626.69000000000005</v>
      </c>
      <c r="G1424" s="23">
        <v>623.41999999999996</v>
      </c>
      <c r="H1424" s="23">
        <v>616.86</v>
      </c>
      <c r="I1424" s="23">
        <v>591.89</v>
      </c>
      <c r="J1424" s="23">
        <v>573.55999999999995</v>
      </c>
      <c r="K1424" s="23">
        <v>599.42999999999995</v>
      </c>
      <c r="L1424" s="23">
        <v>595.15</v>
      </c>
      <c r="M1424" s="23">
        <v>599.1</v>
      </c>
      <c r="N1424" s="23">
        <v>611.09</v>
      </c>
      <c r="O1424" s="23">
        <v>585.04</v>
      </c>
      <c r="P1424" s="23">
        <v>558.16</v>
      </c>
      <c r="Q1424" s="23">
        <v>562.45000000000005</v>
      </c>
      <c r="R1424" s="23">
        <v>565.6</v>
      </c>
      <c r="S1424" s="23">
        <v>562.24</v>
      </c>
      <c r="T1424" s="23">
        <v>604.54</v>
      </c>
      <c r="U1424" s="23">
        <v>505.67</v>
      </c>
      <c r="V1424" s="23">
        <v>505.65</v>
      </c>
      <c r="W1424" s="23">
        <v>519.23</v>
      </c>
      <c r="X1424" s="23">
        <v>573.13</v>
      </c>
      <c r="Y1424" s="23">
        <v>575.79</v>
      </c>
    </row>
    <row r="1425" spans="1:25" ht="51.75" thickBot="1" x14ac:dyDescent="0.25">
      <c r="A1425" s="54" t="s">
        <v>38</v>
      </c>
      <c r="B1425" s="82">
        <v>583.05573901000002</v>
      </c>
      <c r="C1425" s="82">
        <v>613.97779996999998</v>
      </c>
      <c r="D1425" s="82">
        <v>623.75111962000005</v>
      </c>
      <c r="E1425" s="82">
        <v>628.10893383999996</v>
      </c>
      <c r="F1425" s="82">
        <v>626.69288791999998</v>
      </c>
      <c r="G1425" s="82">
        <v>623.42420154000001</v>
      </c>
      <c r="H1425" s="82">
        <v>616.85706782</v>
      </c>
      <c r="I1425" s="82">
        <v>591.89026737999995</v>
      </c>
      <c r="J1425" s="82">
        <v>573.55519718999994</v>
      </c>
      <c r="K1425" s="82">
        <v>599.42609583000001</v>
      </c>
      <c r="L1425" s="82">
        <v>595.15069627000003</v>
      </c>
      <c r="M1425" s="82">
        <v>599.10495419999995</v>
      </c>
      <c r="N1425" s="82">
        <v>611.08862986999998</v>
      </c>
      <c r="O1425" s="82">
        <v>585.04154195000001</v>
      </c>
      <c r="P1425" s="82">
        <v>558.15583657000002</v>
      </c>
      <c r="Q1425" s="82">
        <v>562.45423075999997</v>
      </c>
      <c r="R1425" s="82">
        <v>565.60046473</v>
      </c>
      <c r="S1425" s="82">
        <v>562.24159095000005</v>
      </c>
      <c r="T1425" s="82">
        <v>604.54141213000003</v>
      </c>
      <c r="U1425" s="82">
        <v>505.66706112999998</v>
      </c>
      <c r="V1425" s="82">
        <v>505.64785126999999</v>
      </c>
      <c r="W1425" s="82">
        <v>519.23006654000005</v>
      </c>
      <c r="X1425" s="82">
        <v>573.12777362999998</v>
      </c>
      <c r="Y1425" s="82">
        <v>575.78778966000004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636.44000000000005</v>
      </c>
      <c r="C1427" s="23">
        <v>660.15</v>
      </c>
      <c r="D1427" s="23">
        <v>676.02</v>
      </c>
      <c r="E1427" s="23">
        <v>681.57</v>
      </c>
      <c r="F1427" s="23">
        <v>680.68</v>
      </c>
      <c r="G1427" s="23">
        <v>667.01</v>
      </c>
      <c r="H1427" s="23">
        <v>627.85</v>
      </c>
      <c r="I1427" s="23">
        <v>590.5</v>
      </c>
      <c r="J1427" s="23">
        <v>584.20000000000005</v>
      </c>
      <c r="K1427" s="23">
        <v>588.91</v>
      </c>
      <c r="L1427" s="23">
        <v>596.05999999999995</v>
      </c>
      <c r="M1427" s="23">
        <v>607.17999999999995</v>
      </c>
      <c r="N1427" s="23">
        <v>619.14</v>
      </c>
      <c r="O1427" s="23">
        <v>628.63</v>
      </c>
      <c r="P1427" s="23">
        <v>641.69000000000005</v>
      </c>
      <c r="Q1427" s="23">
        <v>647.65</v>
      </c>
      <c r="R1427" s="23">
        <v>650.77</v>
      </c>
      <c r="S1427" s="23">
        <v>639.92999999999995</v>
      </c>
      <c r="T1427" s="23">
        <v>607.9</v>
      </c>
      <c r="U1427" s="23">
        <v>584.76</v>
      </c>
      <c r="V1427" s="23">
        <v>588.13</v>
      </c>
      <c r="W1427" s="23">
        <v>597.16999999999996</v>
      </c>
      <c r="X1427" s="23">
        <v>587.04999999999995</v>
      </c>
      <c r="Y1427" s="23">
        <v>604</v>
      </c>
    </row>
    <row r="1428" spans="1:25" ht="51.75" thickBot="1" x14ac:dyDescent="0.25">
      <c r="A1428" s="54" t="s">
        <v>38</v>
      </c>
      <c r="B1428" s="82">
        <v>636.43517312999995</v>
      </c>
      <c r="C1428" s="82">
        <v>660.15361407</v>
      </c>
      <c r="D1428" s="82">
        <v>676.02012327</v>
      </c>
      <c r="E1428" s="82">
        <v>681.57110041999999</v>
      </c>
      <c r="F1428" s="82">
        <v>680.67544378000002</v>
      </c>
      <c r="G1428" s="82">
        <v>667.01049338999997</v>
      </c>
      <c r="H1428" s="82">
        <v>627.85035880999999</v>
      </c>
      <c r="I1428" s="82">
        <v>590.49654178000003</v>
      </c>
      <c r="J1428" s="82">
        <v>584.20249420000005</v>
      </c>
      <c r="K1428" s="82">
        <v>588.91466862000004</v>
      </c>
      <c r="L1428" s="82">
        <v>596.05749162999996</v>
      </c>
      <c r="M1428" s="82">
        <v>607.18009901000005</v>
      </c>
      <c r="N1428" s="82">
        <v>619.14393122000001</v>
      </c>
      <c r="O1428" s="82">
        <v>628.62943865</v>
      </c>
      <c r="P1428" s="82">
        <v>641.69223804000001</v>
      </c>
      <c r="Q1428" s="82">
        <v>647.65262113999995</v>
      </c>
      <c r="R1428" s="82">
        <v>650.76590550000003</v>
      </c>
      <c r="S1428" s="82">
        <v>639.92926953999995</v>
      </c>
      <c r="T1428" s="82">
        <v>607.90126170999997</v>
      </c>
      <c r="U1428" s="82">
        <v>584.76118836000001</v>
      </c>
      <c r="V1428" s="82">
        <v>588.13098725999998</v>
      </c>
      <c r="W1428" s="82">
        <v>597.17437307</v>
      </c>
      <c r="X1428" s="82">
        <v>587.05010078999999</v>
      </c>
      <c r="Y1428" s="82">
        <v>603.99802239999997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660.13</v>
      </c>
      <c r="C1430" s="23">
        <v>670.55</v>
      </c>
      <c r="D1430" s="23">
        <v>672.77</v>
      </c>
      <c r="E1430" s="23">
        <v>678.46</v>
      </c>
      <c r="F1430" s="23">
        <v>677.45</v>
      </c>
      <c r="G1430" s="23">
        <v>672.85</v>
      </c>
      <c r="H1430" s="23">
        <v>650.02</v>
      </c>
      <c r="I1430" s="23">
        <v>627.59</v>
      </c>
      <c r="J1430" s="23">
        <v>623.08000000000004</v>
      </c>
      <c r="K1430" s="23">
        <v>614.36</v>
      </c>
      <c r="L1430" s="23">
        <v>611.51</v>
      </c>
      <c r="M1430" s="23">
        <v>621.15</v>
      </c>
      <c r="N1430" s="23">
        <v>624.21</v>
      </c>
      <c r="O1430" s="23">
        <v>636.03</v>
      </c>
      <c r="P1430" s="23">
        <v>647.53</v>
      </c>
      <c r="Q1430" s="23">
        <v>654.55999999999995</v>
      </c>
      <c r="R1430" s="23">
        <v>656.18</v>
      </c>
      <c r="S1430" s="23">
        <v>649.89</v>
      </c>
      <c r="T1430" s="23">
        <v>626.5</v>
      </c>
      <c r="U1430" s="23">
        <v>603.16999999999996</v>
      </c>
      <c r="V1430" s="23">
        <v>604.74</v>
      </c>
      <c r="W1430" s="23">
        <v>614.42999999999995</v>
      </c>
      <c r="X1430" s="23">
        <v>624.12</v>
      </c>
      <c r="Y1430" s="23">
        <v>635.96</v>
      </c>
    </row>
    <row r="1431" spans="1:25" ht="51.75" thickBot="1" x14ac:dyDescent="0.25">
      <c r="A1431" s="54" t="s">
        <v>38</v>
      </c>
      <c r="B1431" s="82">
        <v>660.12600433</v>
      </c>
      <c r="C1431" s="82">
        <v>670.55291191000003</v>
      </c>
      <c r="D1431" s="82">
        <v>672.77326190999997</v>
      </c>
      <c r="E1431" s="82">
        <v>678.45951022999998</v>
      </c>
      <c r="F1431" s="82">
        <v>677.44804051000006</v>
      </c>
      <c r="G1431" s="82">
        <v>672.84784634000005</v>
      </c>
      <c r="H1431" s="82">
        <v>650.02155527000002</v>
      </c>
      <c r="I1431" s="82">
        <v>627.58681348000005</v>
      </c>
      <c r="J1431" s="82">
        <v>623.07723776</v>
      </c>
      <c r="K1431" s="82">
        <v>614.36237559000006</v>
      </c>
      <c r="L1431" s="82">
        <v>611.51188063999996</v>
      </c>
      <c r="M1431" s="82">
        <v>621.14964773999998</v>
      </c>
      <c r="N1431" s="82">
        <v>624.21037647000003</v>
      </c>
      <c r="O1431" s="82">
        <v>636.02823105000004</v>
      </c>
      <c r="P1431" s="82">
        <v>647.53385083000001</v>
      </c>
      <c r="Q1431" s="82">
        <v>654.55728770999997</v>
      </c>
      <c r="R1431" s="82">
        <v>656.18197312999996</v>
      </c>
      <c r="S1431" s="82">
        <v>649.89329131</v>
      </c>
      <c r="T1431" s="82">
        <v>626.49632752000002</v>
      </c>
      <c r="U1431" s="82">
        <v>603.16957620000005</v>
      </c>
      <c r="V1431" s="82">
        <v>604.74270382999998</v>
      </c>
      <c r="W1431" s="82">
        <v>614.43275726000002</v>
      </c>
      <c r="X1431" s="82">
        <v>624.12243679000005</v>
      </c>
      <c r="Y1431" s="82">
        <v>635.95715985000004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</row>
    <row r="1434" spans="1:25" ht="51.75" thickBot="1" x14ac:dyDescent="0.25">
      <c r="A1434" s="54" t="s">
        <v>38</v>
      </c>
      <c r="B1434" s="82">
        <v>0</v>
      </c>
      <c r="C1434" s="82">
        <v>0</v>
      </c>
      <c r="D1434" s="82">
        <v>0</v>
      </c>
      <c r="E1434" s="82">
        <v>0</v>
      </c>
      <c r="F1434" s="82">
        <v>0</v>
      </c>
      <c r="G1434" s="82">
        <v>0</v>
      </c>
      <c r="H1434" s="82">
        <v>0</v>
      </c>
      <c r="I1434" s="82">
        <v>0</v>
      </c>
      <c r="J1434" s="82">
        <v>0</v>
      </c>
      <c r="K1434" s="82">
        <v>0</v>
      </c>
      <c r="L1434" s="82">
        <v>0</v>
      </c>
      <c r="M1434" s="82">
        <v>0</v>
      </c>
      <c r="N1434" s="82">
        <v>0</v>
      </c>
      <c r="O1434" s="82">
        <v>0</v>
      </c>
      <c r="P1434" s="82">
        <v>0</v>
      </c>
      <c r="Q1434" s="82">
        <v>0</v>
      </c>
      <c r="R1434" s="82">
        <v>0</v>
      </c>
      <c r="S1434" s="82">
        <v>0</v>
      </c>
      <c r="T1434" s="82">
        <v>0</v>
      </c>
      <c r="U1434" s="82">
        <v>0</v>
      </c>
      <c r="V1434" s="82">
        <v>0</v>
      </c>
      <c r="W1434" s="82">
        <v>0</v>
      </c>
      <c r="X1434" s="82">
        <v>0</v>
      </c>
      <c r="Y1434" s="82">
        <v>0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</row>
    <row r="1437" spans="1:25" ht="51.75" thickBot="1" x14ac:dyDescent="0.25">
      <c r="A1437" s="54" t="s">
        <v>38</v>
      </c>
      <c r="B1437" s="82">
        <v>0</v>
      </c>
      <c r="C1437" s="82">
        <v>0</v>
      </c>
      <c r="D1437" s="82">
        <v>0</v>
      </c>
      <c r="E1437" s="82">
        <v>0</v>
      </c>
      <c r="F1437" s="82">
        <v>0</v>
      </c>
      <c r="G1437" s="82">
        <v>0</v>
      </c>
      <c r="H1437" s="82">
        <v>0</v>
      </c>
      <c r="I1437" s="82">
        <v>0</v>
      </c>
      <c r="J1437" s="82">
        <v>0</v>
      </c>
      <c r="K1437" s="82">
        <v>0</v>
      </c>
      <c r="L1437" s="82">
        <v>0</v>
      </c>
      <c r="M1437" s="82">
        <v>0</v>
      </c>
      <c r="N1437" s="82">
        <v>0</v>
      </c>
      <c r="O1437" s="82">
        <v>0</v>
      </c>
      <c r="P1437" s="82">
        <v>0</v>
      </c>
      <c r="Q1437" s="82">
        <v>0</v>
      </c>
      <c r="R1437" s="82">
        <v>0</v>
      </c>
      <c r="S1437" s="82">
        <v>0</v>
      </c>
      <c r="T1437" s="82">
        <v>0</v>
      </c>
      <c r="U1437" s="82">
        <v>0</v>
      </c>
      <c r="V1437" s="82">
        <v>0</v>
      </c>
      <c r="W1437" s="82">
        <v>0</v>
      </c>
      <c r="X1437" s="82">
        <v>0</v>
      </c>
      <c r="Y1437" s="82">
        <v>0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</row>
    <row r="1440" spans="1:25" ht="51.75" thickBot="1" x14ac:dyDescent="0.25">
      <c r="A1440" s="54" t="s">
        <v>38</v>
      </c>
      <c r="B1440" s="82">
        <v>0</v>
      </c>
      <c r="C1440" s="82">
        <v>0</v>
      </c>
      <c r="D1440" s="82">
        <v>0</v>
      </c>
      <c r="E1440" s="82">
        <v>0</v>
      </c>
      <c r="F1440" s="82">
        <v>0</v>
      </c>
      <c r="G1440" s="82">
        <v>0</v>
      </c>
      <c r="H1440" s="82">
        <v>0</v>
      </c>
      <c r="I1440" s="82">
        <v>0</v>
      </c>
      <c r="J1440" s="82">
        <v>0</v>
      </c>
      <c r="K1440" s="82">
        <v>0</v>
      </c>
      <c r="L1440" s="82">
        <v>0</v>
      </c>
      <c r="M1440" s="82">
        <v>0</v>
      </c>
      <c r="N1440" s="82">
        <v>0</v>
      </c>
      <c r="O1440" s="82">
        <v>0</v>
      </c>
      <c r="P1440" s="82">
        <v>0</v>
      </c>
      <c r="Q1440" s="82">
        <v>0</v>
      </c>
      <c r="R1440" s="82">
        <v>0</v>
      </c>
      <c r="S1440" s="82">
        <v>0</v>
      </c>
      <c r="T1440" s="82">
        <v>0</v>
      </c>
      <c r="U1440" s="82">
        <v>0</v>
      </c>
      <c r="V1440" s="82">
        <v>0</v>
      </c>
      <c r="W1440" s="82">
        <v>0</v>
      </c>
      <c r="X1440" s="82">
        <v>0</v>
      </c>
      <c r="Y1440" s="82">
        <v>0</v>
      </c>
    </row>
    <row r="1441" spans="1:25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5" ht="15" thickBot="1" x14ac:dyDescent="0.25"/>
    <row r="1443" spans="1:25" ht="15" thickBot="1" x14ac:dyDescent="0.25">
      <c r="A1443" s="85" t="s">
        <v>31</v>
      </c>
      <c r="B1443" s="137" t="s">
        <v>63</v>
      </c>
      <c r="C1443" s="88"/>
      <c r="D1443" s="88"/>
      <c r="E1443" s="88"/>
      <c r="F1443" s="88"/>
      <c r="G1443" s="88"/>
      <c r="H1443" s="88"/>
      <c r="I1443" s="88"/>
      <c r="J1443" s="88"/>
      <c r="K1443" s="88"/>
      <c r="L1443" s="88"/>
      <c r="M1443" s="88"/>
      <c r="N1443" s="88"/>
      <c r="O1443" s="88"/>
      <c r="P1443" s="88"/>
      <c r="Q1443" s="88"/>
      <c r="R1443" s="88"/>
      <c r="S1443" s="88"/>
      <c r="T1443" s="88"/>
      <c r="U1443" s="88"/>
      <c r="V1443" s="88"/>
      <c r="W1443" s="88"/>
      <c r="X1443" s="88"/>
      <c r="Y1443" s="89"/>
    </row>
    <row r="1444" spans="1:25" ht="26.25" thickBot="1" x14ac:dyDescent="0.25">
      <c r="A1444" s="86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5" ht="15" thickBot="1" x14ac:dyDescent="0.25">
      <c r="A1445" s="14">
        <v>1</v>
      </c>
      <c r="B1445" s="23">
        <v>803.28</v>
      </c>
      <c r="C1445" s="23">
        <v>832.85</v>
      </c>
      <c r="D1445" s="23">
        <v>849.22</v>
      </c>
      <c r="E1445" s="23">
        <v>859.25</v>
      </c>
      <c r="F1445" s="23">
        <v>855.16</v>
      </c>
      <c r="G1445" s="23">
        <v>845.2</v>
      </c>
      <c r="H1445" s="23">
        <v>797.17</v>
      </c>
      <c r="I1445" s="23">
        <v>760.94</v>
      </c>
      <c r="J1445" s="23">
        <v>739.94</v>
      </c>
      <c r="K1445" s="23">
        <v>727.25</v>
      </c>
      <c r="L1445" s="23">
        <v>735.19</v>
      </c>
      <c r="M1445" s="23">
        <v>744.51</v>
      </c>
      <c r="N1445" s="23">
        <v>713.17</v>
      </c>
      <c r="O1445" s="23">
        <v>712.5</v>
      </c>
      <c r="P1445" s="23">
        <v>725.51</v>
      </c>
      <c r="Q1445" s="23">
        <v>731.31</v>
      </c>
      <c r="R1445" s="23">
        <v>733.99</v>
      </c>
      <c r="S1445" s="23">
        <v>722.44</v>
      </c>
      <c r="T1445" s="23">
        <v>681.41</v>
      </c>
      <c r="U1445" s="23">
        <v>669.18</v>
      </c>
      <c r="V1445" s="23">
        <v>685.56</v>
      </c>
      <c r="W1445" s="23">
        <v>698.92</v>
      </c>
      <c r="X1445" s="23">
        <v>721.71</v>
      </c>
      <c r="Y1445" s="23">
        <v>764.02</v>
      </c>
    </row>
    <row r="1446" spans="1:25" ht="51.75" thickBot="1" x14ac:dyDescent="0.25">
      <c r="A1446" s="54" t="s">
        <v>38</v>
      </c>
      <c r="B1446" s="82">
        <v>803.28107527999998</v>
      </c>
      <c r="C1446" s="82">
        <v>832.84851239</v>
      </c>
      <c r="D1446" s="82">
        <v>849.22090075999995</v>
      </c>
      <c r="E1446" s="82">
        <v>859.25204768000003</v>
      </c>
      <c r="F1446" s="82">
        <v>855.16412141000001</v>
      </c>
      <c r="G1446" s="82">
        <v>845.20474752999996</v>
      </c>
      <c r="H1446" s="82">
        <v>797.17408651999995</v>
      </c>
      <c r="I1446" s="82">
        <v>760.93525612999997</v>
      </c>
      <c r="J1446" s="82">
        <v>739.94442990000005</v>
      </c>
      <c r="K1446" s="82">
        <v>727.25317283000004</v>
      </c>
      <c r="L1446" s="82">
        <v>735.19258316000003</v>
      </c>
      <c r="M1446" s="82">
        <v>744.51327847000005</v>
      </c>
      <c r="N1446" s="82">
        <v>713.17283727999995</v>
      </c>
      <c r="O1446" s="82">
        <v>712.50187833999996</v>
      </c>
      <c r="P1446" s="82">
        <v>725.51303413000005</v>
      </c>
      <c r="Q1446" s="82">
        <v>731.31016795999994</v>
      </c>
      <c r="R1446" s="82">
        <v>733.98965038999995</v>
      </c>
      <c r="S1446" s="82">
        <v>722.43979387000002</v>
      </c>
      <c r="T1446" s="82">
        <v>681.40904141999999</v>
      </c>
      <c r="U1446" s="82">
        <v>669.17739659999995</v>
      </c>
      <c r="V1446" s="82">
        <v>685.56275525000001</v>
      </c>
      <c r="W1446" s="82">
        <v>698.91921964999995</v>
      </c>
      <c r="X1446" s="82">
        <v>721.71271142000001</v>
      </c>
      <c r="Y1446" s="82">
        <v>764.02483228999995</v>
      </c>
    </row>
    <row r="1447" spans="1:25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5" ht="15" thickBot="1" x14ac:dyDescent="0.25">
      <c r="A1448" s="14">
        <v>2</v>
      </c>
      <c r="B1448" s="23">
        <v>809.11</v>
      </c>
      <c r="C1448" s="23">
        <v>835.62</v>
      </c>
      <c r="D1448" s="23">
        <v>852.28</v>
      </c>
      <c r="E1448" s="23">
        <v>861.5</v>
      </c>
      <c r="F1448" s="23">
        <v>856.2</v>
      </c>
      <c r="G1448" s="23">
        <v>842.69</v>
      </c>
      <c r="H1448" s="23">
        <v>794.61</v>
      </c>
      <c r="I1448" s="23">
        <v>745.88</v>
      </c>
      <c r="J1448" s="23">
        <v>718.56</v>
      </c>
      <c r="K1448" s="23">
        <v>699.59</v>
      </c>
      <c r="L1448" s="23">
        <v>692.38</v>
      </c>
      <c r="M1448" s="23">
        <v>701.03</v>
      </c>
      <c r="N1448" s="23">
        <v>717.49</v>
      </c>
      <c r="O1448" s="23">
        <v>724.58</v>
      </c>
      <c r="P1448" s="23">
        <v>736.55</v>
      </c>
      <c r="Q1448" s="23">
        <v>744.42</v>
      </c>
      <c r="R1448" s="23">
        <v>744.86</v>
      </c>
      <c r="S1448" s="23">
        <v>735.27</v>
      </c>
      <c r="T1448" s="23">
        <v>691.75</v>
      </c>
      <c r="U1448" s="23">
        <v>676.58</v>
      </c>
      <c r="V1448" s="23">
        <v>687</v>
      </c>
      <c r="W1448" s="23">
        <v>707.64</v>
      </c>
      <c r="X1448" s="23">
        <v>725.71</v>
      </c>
      <c r="Y1448" s="23">
        <v>763.1</v>
      </c>
    </row>
    <row r="1449" spans="1:25" ht="51.75" thickBot="1" x14ac:dyDescent="0.25">
      <c r="A1449" s="54" t="s">
        <v>38</v>
      </c>
      <c r="B1449" s="82">
        <v>809.10605954000005</v>
      </c>
      <c r="C1449" s="82">
        <v>835.62018019000004</v>
      </c>
      <c r="D1449" s="82">
        <v>852.28070446000004</v>
      </c>
      <c r="E1449" s="82">
        <v>861.50049781999996</v>
      </c>
      <c r="F1449" s="82">
        <v>856.20352816000002</v>
      </c>
      <c r="G1449" s="82">
        <v>842.68876660000001</v>
      </c>
      <c r="H1449" s="82">
        <v>794.61008402000004</v>
      </c>
      <c r="I1449" s="82">
        <v>745.87905112999999</v>
      </c>
      <c r="J1449" s="82">
        <v>718.56073920999995</v>
      </c>
      <c r="K1449" s="82">
        <v>699.59006956999997</v>
      </c>
      <c r="L1449" s="82">
        <v>692.38355306999995</v>
      </c>
      <c r="M1449" s="82">
        <v>701.02667353000004</v>
      </c>
      <c r="N1449" s="82">
        <v>717.49107864999996</v>
      </c>
      <c r="O1449" s="82">
        <v>724.57802816000003</v>
      </c>
      <c r="P1449" s="82">
        <v>736.54707153000004</v>
      </c>
      <c r="Q1449" s="82">
        <v>744.42299352999999</v>
      </c>
      <c r="R1449" s="82">
        <v>744.85704313999997</v>
      </c>
      <c r="S1449" s="82">
        <v>735.27462979999996</v>
      </c>
      <c r="T1449" s="82">
        <v>691.75169170000004</v>
      </c>
      <c r="U1449" s="82">
        <v>676.58397929</v>
      </c>
      <c r="V1449" s="82">
        <v>686.99952257999996</v>
      </c>
      <c r="W1449" s="82">
        <v>707.64036911000005</v>
      </c>
      <c r="X1449" s="82">
        <v>725.70767094999997</v>
      </c>
      <c r="Y1449" s="82">
        <v>763.10328235999998</v>
      </c>
    </row>
    <row r="1450" spans="1:25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5" ht="15" thickBot="1" x14ac:dyDescent="0.25">
      <c r="A1451" s="14">
        <v>3</v>
      </c>
      <c r="B1451" s="23">
        <v>811.71</v>
      </c>
      <c r="C1451" s="23">
        <v>844.36</v>
      </c>
      <c r="D1451" s="23">
        <v>860.91</v>
      </c>
      <c r="E1451" s="23">
        <v>865.08</v>
      </c>
      <c r="F1451" s="23">
        <v>862.53</v>
      </c>
      <c r="G1451" s="23">
        <v>850.22</v>
      </c>
      <c r="H1451" s="23">
        <v>803.28</v>
      </c>
      <c r="I1451" s="23">
        <v>752.07</v>
      </c>
      <c r="J1451" s="23">
        <v>718.36</v>
      </c>
      <c r="K1451" s="23">
        <v>700.43</v>
      </c>
      <c r="L1451" s="23">
        <v>698.49</v>
      </c>
      <c r="M1451" s="23">
        <v>703.73</v>
      </c>
      <c r="N1451" s="23">
        <v>720.61</v>
      </c>
      <c r="O1451" s="23">
        <v>731.45</v>
      </c>
      <c r="P1451" s="23">
        <v>750.21</v>
      </c>
      <c r="Q1451" s="23">
        <v>754.58</v>
      </c>
      <c r="R1451" s="23">
        <v>737.89</v>
      </c>
      <c r="S1451" s="23">
        <v>726.52</v>
      </c>
      <c r="T1451" s="23">
        <v>687.47</v>
      </c>
      <c r="U1451" s="23">
        <v>679.09</v>
      </c>
      <c r="V1451" s="23">
        <v>684.28</v>
      </c>
      <c r="W1451" s="23">
        <v>696.31</v>
      </c>
      <c r="X1451" s="23">
        <v>717.06</v>
      </c>
      <c r="Y1451" s="23">
        <v>754.4</v>
      </c>
    </row>
    <row r="1452" spans="1:25" ht="51.75" thickBot="1" x14ac:dyDescent="0.25">
      <c r="A1452" s="54" t="s">
        <v>38</v>
      </c>
      <c r="B1452" s="82">
        <v>811.71482923999997</v>
      </c>
      <c r="C1452" s="82">
        <v>844.36274893999996</v>
      </c>
      <c r="D1452" s="82">
        <v>860.90696494999997</v>
      </c>
      <c r="E1452" s="82">
        <v>865.08246257999997</v>
      </c>
      <c r="F1452" s="82">
        <v>862.53255664999995</v>
      </c>
      <c r="G1452" s="82">
        <v>850.21977687000003</v>
      </c>
      <c r="H1452" s="82">
        <v>803.28386080999996</v>
      </c>
      <c r="I1452" s="82">
        <v>752.07175751</v>
      </c>
      <c r="J1452" s="82">
        <v>718.35922182000002</v>
      </c>
      <c r="K1452" s="82">
        <v>700.42916724999998</v>
      </c>
      <c r="L1452" s="82">
        <v>698.49214567000001</v>
      </c>
      <c r="M1452" s="82">
        <v>703.73463990000005</v>
      </c>
      <c r="N1452" s="82">
        <v>720.61279939999997</v>
      </c>
      <c r="O1452" s="82">
        <v>731.44892386000004</v>
      </c>
      <c r="P1452" s="82">
        <v>750.20978536999996</v>
      </c>
      <c r="Q1452" s="82">
        <v>754.58199439999999</v>
      </c>
      <c r="R1452" s="82">
        <v>737.88990824999996</v>
      </c>
      <c r="S1452" s="82">
        <v>726.51594532000001</v>
      </c>
      <c r="T1452" s="82">
        <v>687.4741659</v>
      </c>
      <c r="U1452" s="82">
        <v>679.09349988999998</v>
      </c>
      <c r="V1452" s="82">
        <v>684.28339888999994</v>
      </c>
      <c r="W1452" s="82">
        <v>696.31251425000005</v>
      </c>
      <c r="X1452" s="82">
        <v>717.06224930999997</v>
      </c>
      <c r="Y1452" s="82">
        <v>754.40316316999997</v>
      </c>
    </row>
    <row r="1453" spans="1:25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5" ht="15" thickBot="1" x14ac:dyDescent="0.25">
      <c r="A1454" s="14">
        <v>4</v>
      </c>
      <c r="B1454" s="23">
        <v>773.32</v>
      </c>
      <c r="C1454" s="23">
        <v>797.96</v>
      </c>
      <c r="D1454" s="23">
        <v>814.11</v>
      </c>
      <c r="E1454" s="23">
        <v>825.17</v>
      </c>
      <c r="F1454" s="23">
        <v>823.73</v>
      </c>
      <c r="G1454" s="23">
        <v>815.85</v>
      </c>
      <c r="H1454" s="23">
        <v>798.67</v>
      </c>
      <c r="I1454" s="23">
        <v>773.5</v>
      </c>
      <c r="J1454" s="23">
        <v>742.98</v>
      </c>
      <c r="K1454" s="23">
        <v>706.04</v>
      </c>
      <c r="L1454" s="23">
        <v>684.26</v>
      </c>
      <c r="M1454" s="23">
        <v>686.61</v>
      </c>
      <c r="N1454" s="23">
        <v>697.52</v>
      </c>
      <c r="O1454" s="23">
        <v>711.38</v>
      </c>
      <c r="P1454" s="23">
        <v>720.75</v>
      </c>
      <c r="Q1454" s="23">
        <v>726.67</v>
      </c>
      <c r="R1454" s="23">
        <v>725.83</v>
      </c>
      <c r="S1454" s="23">
        <v>716.39</v>
      </c>
      <c r="T1454" s="23">
        <v>677.47</v>
      </c>
      <c r="U1454" s="23">
        <v>687.6</v>
      </c>
      <c r="V1454" s="23">
        <v>705.51</v>
      </c>
      <c r="W1454" s="23">
        <v>688.88</v>
      </c>
      <c r="X1454" s="23">
        <v>690.61</v>
      </c>
      <c r="Y1454" s="23">
        <v>733.93</v>
      </c>
    </row>
    <row r="1455" spans="1:25" ht="51.75" thickBot="1" x14ac:dyDescent="0.25">
      <c r="A1455" s="54" t="s">
        <v>38</v>
      </c>
      <c r="B1455" s="82">
        <v>773.31614364999996</v>
      </c>
      <c r="C1455" s="82">
        <v>797.95897361000004</v>
      </c>
      <c r="D1455" s="82">
        <v>814.11495131000004</v>
      </c>
      <c r="E1455" s="82">
        <v>825.16686830000003</v>
      </c>
      <c r="F1455" s="82">
        <v>823.72666666999999</v>
      </c>
      <c r="G1455" s="82">
        <v>815.84933140999999</v>
      </c>
      <c r="H1455" s="82">
        <v>798.67281920000005</v>
      </c>
      <c r="I1455" s="82">
        <v>773.49532861</v>
      </c>
      <c r="J1455" s="82">
        <v>742.97811625999998</v>
      </c>
      <c r="K1455" s="82">
        <v>706.03924661999997</v>
      </c>
      <c r="L1455" s="82">
        <v>684.25645459999998</v>
      </c>
      <c r="M1455" s="82">
        <v>686.61123368000005</v>
      </c>
      <c r="N1455" s="82">
        <v>697.51988071000005</v>
      </c>
      <c r="O1455" s="82">
        <v>711.38008688000002</v>
      </c>
      <c r="P1455" s="82">
        <v>720.74592946999996</v>
      </c>
      <c r="Q1455" s="82">
        <v>726.67044801999998</v>
      </c>
      <c r="R1455" s="82">
        <v>725.82724093000002</v>
      </c>
      <c r="S1455" s="82">
        <v>716.38994600000001</v>
      </c>
      <c r="T1455" s="82">
        <v>677.47032655999999</v>
      </c>
      <c r="U1455" s="82">
        <v>687.60254698999995</v>
      </c>
      <c r="V1455" s="82">
        <v>705.51252337999995</v>
      </c>
      <c r="W1455" s="82">
        <v>688.88348686999996</v>
      </c>
      <c r="X1455" s="82">
        <v>690.61253824999994</v>
      </c>
      <c r="Y1455" s="82">
        <v>733.92533362999995</v>
      </c>
    </row>
    <row r="1456" spans="1:25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769.45</v>
      </c>
      <c r="C1457" s="23">
        <v>799.28</v>
      </c>
      <c r="D1457" s="23">
        <v>814.55</v>
      </c>
      <c r="E1457" s="23">
        <v>824.59</v>
      </c>
      <c r="F1457" s="23">
        <v>822.38</v>
      </c>
      <c r="G1457" s="23">
        <v>820.23</v>
      </c>
      <c r="H1457" s="23">
        <v>809.38</v>
      </c>
      <c r="I1457" s="23">
        <v>791.64</v>
      </c>
      <c r="J1457" s="23">
        <v>767.03</v>
      </c>
      <c r="K1457" s="23">
        <v>726.21</v>
      </c>
      <c r="L1457" s="23">
        <v>693.12</v>
      </c>
      <c r="M1457" s="23">
        <v>689.65</v>
      </c>
      <c r="N1457" s="23">
        <v>701.76</v>
      </c>
      <c r="O1457" s="23">
        <v>718.26</v>
      </c>
      <c r="P1457" s="23">
        <v>724.39</v>
      </c>
      <c r="Q1457" s="23">
        <v>732.39</v>
      </c>
      <c r="R1457" s="23">
        <v>732.24</v>
      </c>
      <c r="S1457" s="23">
        <v>717.25</v>
      </c>
      <c r="T1457" s="23">
        <v>676.15</v>
      </c>
      <c r="U1457" s="23">
        <v>664.11</v>
      </c>
      <c r="V1457" s="23">
        <v>671.44</v>
      </c>
      <c r="W1457" s="23">
        <v>685.16</v>
      </c>
      <c r="X1457" s="23">
        <v>704.04</v>
      </c>
      <c r="Y1457" s="23">
        <v>733.59</v>
      </c>
    </row>
    <row r="1458" spans="1:25" ht="51.75" thickBot="1" x14ac:dyDescent="0.25">
      <c r="A1458" s="54" t="s">
        <v>38</v>
      </c>
      <c r="B1458" s="82">
        <v>769.4505302</v>
      </c>
      <c r="C1458" s="82">
        <v>799.27758636999999</v>
      </c>
      <c r="D1458" s="82">
        <v>814.54646839999998</v>
      </c>
      <c r="E1458" s="82">
        <v>824.59205954000004</v>
      </c>
      <c r="F1458" s="82">
        <v>822.38191758000005</v>
      </c>
      <c r="G1458" s="82">
        <v>820.23326900999996</v>
      </c>
      <c r="H1458" s="82">
        <v>809.38332625999999</v>
      </c>
      <c r="I1458" s="82">
        <v>791.63522797999997</v>
      </c>
      <c r="J1458" s="82">
        <v>767.02648843999998</v>
      </c>
      <c r="K1458" s="82">
        <v>726.20987661000004</v>
      </c>
      <c r="L1458" s="82">
        <v>693.11754742000005</v>
      </c>
      <c r="M1458" s="82">
        <v>689.65123817000006</v>
      </c>
      <c r="N1458" s="82">
        <v>701.76267961999997</v>
      </c>
      <c r="O1458" s="82">
        <v>718.26206586000001</v>
      </c>
      <c r="P1458" s="82">
        <v>724.38823783999999</v>
      </c>
      <c r="Q1458" s="82">
        <v>732.38998656000001</v>
      </c>
      <c r="R1458" s="82">
        <v>732.24285253000005</v>
      </c>
      <c r="S1458" s="82">
        <v>717.25284648000002</v>
      </c>
      <c r="T1458" s="82">
        <v>676.15428578000001</v>
      </c>
      <c r="U1458" s="82">
        <v>664.11049725999999</v>
      </c>
      <c r="V1458" s="82">
        <v>671.44496160000006</v>
      </c>
      <c r="W1458" s="82">
        <v>685.16048706000004</v>
      </c>
      <c r="X1458" s="82">
        <v>704.04421933000003</v>
      </c>
      <c r="Y1458" s="82">
        <v>733.59046021999995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777.22</v>
      </c>
      <c r="C1460" s="23">
        <v>808.91</v>
      </c>
      <c r="D1460" s="23">
        <v>823.16</v>
      </c>
      <c r="E1460" s="23">
        <v>830.12</v>
      </c>
      <c r="F1460" s="23">
        <v>829.1</v>
      </c>
      <c r="G1460" s="23">
        <v>812.44</v>
      </c>
      <c r="H1460" s="23">
        <v>768.88</v>
      </c>
      <c r="I1460" s="23">
        <v>713.64</v>
      </c>
      <c r="J1460" s="23">
        <v>697.94</v>
      </c>
      <c r="K1460" s="23">
        <v>692.96</v>
      </c>
      <c r="L1460" s="23">
        <v>688.69</v>
      </c>
      <c r="M1460" s="23">
        <v>688.88</v>
      </c>
      <c r="N1460" s="23">
        <v>692.84</v>
      </c>
      <c r="O1460" s="23">
        <v>700.61</v>
      </c>
      <c r="P1460" s="23">
        <v>713.53</v>
      </c>
      <c r="Q1460" s="23">
        <v>721.91</v>
      </c>
      <c r="R1460" s="23">
        <v>720.89</v>
      </c>
      <c r="S1460" s="23">
        <v>712.1</v>
      </c>
      <c r="T1460" s="23">
        <v>691.09</v>
      </c>
      <c r="U1460" s="23">
        <v>681.29</v>
      </c>
      <c r="V1460" s="23">
        <v>683.44</v>
      </c>
      <c r="W1460" s="23">
        <v>692.81</v>
      </c>
      <c r="X1460" s="23">
        <v>712.28</v>
      </c>
      <c r="Y1460" s="23">
        <v>749.26</v>
      </c>
    </row>
    <row r="1461" spans="1:25" ht="51.75" thickBot="1" x14ac:dyDescent="0.25">
      <c r="A1461" s="54" t="s">
        <v>38</v>
      </c>
      <c r="B1461" s="82">
        <v>777.21571519999998</v>
      </c>
      <c r="C1461" s="82">
        <v>808.90595686999995</v>
      </c>
      <c r="D1461" s="82">
        <v>823.16043203000004</v>
      </c>
      <c r="E1461" s="82">
        <v>830.11583295000003</v>
      </c>
      <c r="F1461" s="82">
        <v>829.09523684999999</v>
      </c>
      <c r="G1461" s="82">
        <v>812.43906359000005</v>
      </c>
      <c r="H1461" s="82">
        <v>768.87549411999998</v>
      </c>
      <c r="I1461" s="82">
        <v>713.64030867999998</v>
      </c>
      <c r="J1461" s="82">
        <v>697.94132602000002</v>
      </c>
      <c r="K1461" s="82">
        <v>692.96132174000002</v>
      </c>
      <c r="L1461" s="82">
        <v>688.69101604000002</v>
      </c>
      <c r="M1461" s="82">
        <v>688.88180535000004</v>
      </c>
      <c r="N1461" s="82">
        <v>692.84174150000001</v>
      </c>
      <c r="O1461" s="82">
        <v>700.60879046000002</v>
      </c>
      <c r="P1461" s="82">
        <v>713.52568133</v>
      </c>
      <c r="Q1461" s="82">
        <v>721.91258192999999</v>
      </c>
      <c r="R1461" s="82">
        <v>720.88688504000004</v>
      </c>
      <c r="S1461" s="82">
        <v>712.10496035999995</v>
      </c>
      <c r="T1461" s="82">
        <v>691.08996982999997</v>
      </c>
      <c r="U1461" s="82">
        <v>681.29123929000002</v>
      </c>
      <c r="V1461" s="82">
        <v>683.43539685999997</v>
      </c>
      <c r="W1461" s="82">
        <v>692.80502375000003</v>
      </c>
      <c r="X1461" s="82">
        <v>712.28066535000005</v>
      </c>
      <c r="Y1461" s="82">
        <v>749.26292296999998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790.74</v>
      </c>
      <c r="C1463" s="23">
        <v>820.91</v>
      </c>
      <c r="D1463" s="23">
        <v>838.14</v>
      </c>
      <c r="E1463" s="23">
        <v>845.06</v>
      </c>
      <c r="F1463" s="23">
        <v>842.47</v>
      </c>
      <c r="G1463" s="23">
        <v>831.19</v>
      </c>
      <c r="H1463" s="23">
        <v>783.69</v>
      </c>
      <c r="I1463" s="23">
        <v>730.1</v>
      </c>
      <c r="J1463" s="23">
        <v>706.16</v>
      </c>
      <c r="K1463" s="23">
        <v>693.1</v>
      </c>
      <c r="L1463" s="23">
        <v>692.42</v>
      </c>
      <c r="M1463" s="23">
        <v>701.07</v>
      </c>
      <c r="N1463" s="23">
        <v>715.64</v>
      </c>
      <c r="O1463" s="23">
        <v>725.48</v>
      </c>
      <c r="P1463" s="23">
        <v>734.29</v>
      </c>
      <c r="Q1463" s="23">
        <v>739.06</v>
      </c>
      <c r="R1463" s="23">
        <v>745.91</v>
      </c>
      <c r="S1463" s="23">
        <v>732.79</v>
      </c>
      <c r="T1463" s="23">
        <v>694.63</v>
      </c>
      <c r="U1463" s="23">
        <v>676.5</v>
      </c>
      <c r="V1463" s="23">
        <v>685.03</v>
      </c>
      <c r="W1463" s="23">
        <v>700.93</v>
      </c>
      <c r="X1463" s="23">
        <v>727.96</v>
      </c>
      <c r="Y1463" s="23">
        <v>764.79</v>
      </c>
    </row>
    <row r="1464" spans="1:25" ht="51.75" thickBot="1" x14ac:dyDescent="0.25">
      <c r="A1464" s="54" t="s">
        <v>38</v>
      </c>
      <c r="B1464" s="82">
        <v>790.74450892000004</v>
      </c>
      <c r="C1464" s="82">
        <v>820.91136626000002</v>
      </c>
      <c r="D1464" s="82">
        <v>838.13848902999996</v>
      </c>
      <c r="E1464" s="82">
        <v>845.05761696000002</v>
      </c>
      <c r="F1464" s="82">
        <v>842.46909274999996</v>
      </c>
      <c r="G1464" s="82">
        <v>831.19081269000003</v>
      </c>
      <c r="H1464" s="82">
        <v>783.68880524999997</v>
      </c>
      <c r="I1464" s="82">
        <v>730.10009747000004</v>
      </c>
      <c r="J1464" s="82">
        <v>706.15536589999999</v>
      </c>
      <c r="K1464" s="82">
        <v>693.10203670999999</v>
      </c>
      <c r="L1464" s="82">
        <v>692.42432681000003</v>
      </c>
      <c r="M1464" s="82">
        <v>701.06840460000001</v>
      </c>
      <c r="N1464" s="82">
        <v>715.63992199999996</v>
      </c>
      <c r="O1464" s="82">
        <v>725.48380057999998</v>
      </c>
      <c r="P1464" s="82">
        <v>734.29480116000002</v>
      </c>
      <c r="Q1464" s="82">
        <v>739.05698257999995</v>
      </c>
      <c r="R1464" s="82">
        <v>745.91198569999995</v>
      </c>
      <c r="S1464" s="82">
        <v>732.79246208999996</v>
      </c>
      <c r="T1464" s="82">
        <v>694.63194275000001</v>
      </c>
      <c r="U1464" s="82">
        <v>676.50384055999996</v>
      </c>
      <c r="V1464" s="82">
        <v>685.03053811999996</v>
      </c>
      <c r="W1464" s="82">
        <v>700.93204052999999</v>
      </c>
      <c r="X1464" s="82">
        <v>727.95604075000006</v>
      </c>
      <c r="Y1464" s="82">
        <v>764.79240856000001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787.54</v>
      </c>
      <c r="C1466" s="23">
        <v>817.49</v>
      </c>
      <c r="D1466" s="23">
        <v>831.62</v>
      </c>
      <c r="E1466" s="23">
        <v>836.52</v>
      </c>
      <c r="F1466" s="23">
        <v>835.07</v>
      </c>
      <c r="G1466" s="23">
        <v>822.29</v>
      </c>
      <c r="H1466" s="23">
        <v>774.73</v>
      </c>
      <c r="I1466" s="23">
        <v>721.97</v>
      </c>
      <c r="J1466" s="23">
        <v>697.51</v>
      </c>
      <c r="K1466" s="23">
        <v>687.36</v>
      </c>
      <c r="L1466" s="23">
        <v>686.65</v>
      </c>
      <c r="M1466" s="23">
        <v>692.43</v>
      </c>
      <c r="N1466" s="23">
        <v>704.95</v>
      </c>
      <c r="O1466" s="23">
        <v>711.65</v>
      </c>
      <c r="P1466" s="23">
        <v>722.19</v>
      </c>
      <c r="Q1466" s="23">
        <v>732.21</v>
      </c>
      <c r="R1466" s="23">
        <v>733.63</v>
      </c>
      <c r="S1466" s="23">
        <v>716.84</v>
      </c>
      <c r="T1466" s="23">
        <v>678.4</v>
      </c>
      <c r="U1466" s="23">
        <v>673</v>
      </c>
      <c r="V1466" s="23">
        <v>670.63</v>
      </c>
      <c r="W1466" s="23">
        <v>685.36</v>
      </c>
      <c r="X1466" s="23">
        <v>706.67</v>
      </c>
      <c r="Y1466" s="23">
        <v>744.58</v>
      </c>
    </row>
    <row r="1467" spans="1:25" ht="51.75" thickBot="1" x14ac:dyDescent="0.25">
      <c r="A1467" s="54" t="s">
        <v>38</v>
      </c>
      <c r="B1467" s="82">
        <v>787.54316225000002</v>
      </c>
      <c r="C1467" s="82">
        <v>817.49018606000004</v>
      </c>
      <c r="D1467" s="82">
        <v>831.61989824</v>
      </c>
      <c r="E1467" s="82">
        <v>836.52198457999998</v>
      </c>
      <c r="F1467" s="82">
        <v>835.06720940000002</v>
      </c>
      <c r="G1467" s="82">
        <v>822.29090606</v>
      </c>
      <c r="H1467" s="82">
        <v>774.72665346999997</v>
      </c>
      <c r="I1467" s="82">
        <v>721.97224968</v>
      </c>
      <c r="J1467" s="82">
        <v>697.51179697999999</v>
      </c>
      <c r="K1467" s="82">
        <v>687.35880635000001</v>
      </c>
      <c r="L1467" s="82">
        <v>686.64903128000003</v>
      </c>
      <c r="M1467" s="82">
        <v>692.42505718999996</v>
      </c>
      <c r="N1467" s="82">
        <v>704.95319471000005</v>
      </c>
      <c r="O1467" s="82">
        <v>711.65001170999994</v>
      </c>
      <c r="P1467" s="82">
        <v>722.19428848999996</v>
      </c>
      <c r="Q1467" s="82">
        <v>732.20783222</v>
      </c>
      <c r="R1467" s="82">
        <v>733.63490279999996</v>
      </c>
      <c r="S1467" s="82">
        <v>716.83842456000002</v>
      </c>
      <c r="T1467" s="82">
        <v>678.39647712999999</v>
      </c>
      <c r="U1467" s="82">
        <v>673.00288594999995</v>
      </c>
      <c r="V1467" s="82">
        <v>670.63345822999997</v>
      </c>
      <c r="W1467" s="82">
        <v>685.35977033999995</v>
      </c>
      <c r="X1467" s="82">
        <v>706.66788307000002</v>
      </c>
      <c r="Y1467" s="82">
        <v>744.57564847000003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727.16</v>
      </c>
      <c r="C1469" s="23">
        <v>751.77</v>
      </c>
      <c r="D1469" s="23">
        <v>766.07</v>
      </c>
      <c r="E1469" s="23">
        <v>771.84</v>
      </c>
      <c r="F1469" s="23">
        <v>775.24</v>
      </c>
      <c r="G1469" s="23">
        <v>763.68</v>
      </c>
      <c r="H1469" s="23">
        <v>717.52</v>
      </c>
      <c r="I1469" s="23">
        <v>674.62</v>
      </c>
      <c r="J1469" s="23">
        <v>673.79</v>
      </c>
      <c r="K1469" s="23">
        <v>676.11</v>
      </c>
      <c r="L1469" s="23">
        <v>674.89</v>
      </c>
      <c r="M1469" s="23">
        <v>678.98</v>
      </c>
      <c r="N1469" s="23">
        <v>676.74</v>
      </c>
      <c r="O1469" s="23">
        <v>675.63</v>
      </c>
      <c r="P1469" s="23">
        <v>676.31</v>
      </c>
      <c r="Q1469" s="23">
        <v>684.48</v>
      </c>
      <c r="R1469" s="23">
        <v>688.08</v>
      </c>
      <c r="S1469" s="23">
        <v>673.5</v>
      </c>
      <c r="T1469" s="23">
        <v>656.4</v>
      </c>
      <c r="U1469" s="23">
        <v>651.6</v>
      </c>
      <c r="V1469" s="23">
        <v>655.67</v>
      </c>
      <c r="W1469" s="23">
        <v>659.72</v>
      </c>
      <c r="X1469" s="23">
        <v>663.36</v>
      </c>
      <c r="Y1469" s="23">
        <v>692.47</v>
      </c>
    </row>
    <row r="1470" spans="1:25" ht="51.75" thickBot="1" x14ac:dyDescent="0.25">
      <c r="A1470" s="54" t="s">
        <v>38</v>
      </c>
      <c r="B1470" s="82">
        <v>727.16380982999999</v>
      </c>
      <c r="C1470" s="82">
        <v>751.76937769000006</v>
      </c>
      <c r="D1470" s="82">
        <v>766.06604263999998</v>
      </c>
      <c r="E1470" s="82">
        <v>771.83514744000001</v>
      </c>
      <c r="F1470" s="82">
        <v>775.23919523999996</v>
      </c>
      <c r="G1470" s="82">
        <v>763.68086056000004</v>
      </c>
      <c r="H1470" s="82">
        <v>717.51570933000005</v>
      </c>
      <c r="I1470" s="82">
        <v>674.62183116000006</v>
      </c>
      <c r="J1470" s="82">
        <v>673.79136458000005</v>
      </c>
      <c r="K1470" s="82">
        <v>676.11190676000001</v>
      </c>
      <c r="L1470" s="82">
        <v>674.88583449999999</v>
      </c>
      <c r="M1470" s="82">
        <v>678.97656271999995</v>
      </c>
      <c r="N1470" s="82">
        <v>676.73662343000001</v>
      </c>
      <c r="O1470" s="82">
        <v>675.62916763999999</v>
      </c>
      <c r="P1470" s="82">
        <v>676.31213270000001</v>
      </c>
      <c r="Q1470" s="82">
        <v>684.48226956999997</v>
      </c>
      <c r="R1470" s="82">
        <v>688.08208272000002</v>
      </c>
      <c r="S1470" s="82">
        <v>673.49887693999995</v>
      </c>
      <c r="T1470" s="82">
        <v>656.40340283</v>
      </c>
      <c r="U1470" s="82">
        <v>651.60351713</v>
      </c>
      <c r="V1470" s="82">
        <v>655.67226256000004</v>
      </c>
      <c r="W1470" s="82">
        <v>659.71610825000005</v>
      </c>
      <c r="X1470" s="82">
        <v>663.35976519999997</v>
      </c>
      <c r="Y1470" s="82">
        <v>692.47371377000002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737.52</v>
      </c>
      <c r="C1472" s="23">
        <v>760.94</v>
      </c>
      <c r="D1472" s="23">
        <v>773.53</v>
      </c>
      <c r="E1472" s="23">
        <v>779.09</v>
      </c>
      <c r="F1472" s="23">
        <v>778.42</v>
      </c>
      <c r="G1472" s="23">
        <v>767.61</v>
      </c>
      <c r="H1472" s="23">
        <v>723.09</v>
      </c>
      <c r="I1472" s="23">
        <v>698.07</v>
      </c>
      <c r="J1472" s="23">
        <v>685.64</v>
      </c>
      <c r="K1472" s="23">
        <v>674.32</v>
      </c>
      <c r="L1472" s="23">
        <v>666.27</v>
      </c>
      <c r="M1472" s="23">
        <v>674.6</v>
      </c>
      <c r="N1472" s="23">
        <v>682.09</v>
      </c>
      <c r="O1472" s="23">
        <v>684.52</v>
      </c>
      <c r="P1472" s="23">
        <v>685.16</v>
      </c>
      <c r="Q1472" s="23">
        <v>684.78</v>
      </c>
      <c r="R1472" s="23">
        <v>681.21</v>
      </c>
      <c r="S1472" s="23">
        <v>682.28</v>
      </c>
      <c r="T1472" s="23">
        <v>670.32</v>
      </c>
      <c r="U1472" s="23">
        <v>654.13</v>
      </c>
      <c r="V1472" s="23">
        <v>665.86</v>
      </c>
      <c r="W1472" s="23">
        <v>679.51</v>
      </c>
      <c r="X1472" s="23">
        <v>681.79</v>
      </c>
      <c r="Y1472" s="23">
        <v>698.87</v>
      </c>
    </row>
    <row r="1473" spans="1:25" ht="51.75" thickBot="1" x14ac:dyDescent="0.25">
      <c r="A1473" s="54" t="s">
        <v>38</v>
      </c>
      <c r="B1473" s="82">
        <v>737.52164049999999</v>
      </c>
      <c r="C1473" s="82">
        <v>760.93818742999997</v>
      </c>
      <c r="D1473" s="82">
        <v>773.53181160999998</v>
      </c>
      <c r="E1473" s="82">
        <v>779.09113839999998</v>
      </c>
      <c r="F1473" s="82">
        <v>778.41790824999998</v>
      </c>
      <c r="G1473" s="82">
        <v>767.60830032000001</v>
      </c>
      <c r="H1473" s="82">
        <v>723.09106501999997</v>
      </c>
      <c r="I1473" s="82">
        <v>698.06881969000005</v>
      </c>
      <c r="J1473" s="82">
        <v>685.64492044999997</v>
      </c>
      <c r="K1473" s="82">
        <v>674.31906818000004</v>
      </c>
      <c r="L1473" s="82">
        <v>666.26837387</v>
      </c>
      <c r="M1473" s="82">
        <v>674.60172848000002</v>
      </c>
      <c r="N1473" s="82">
        <v>682.09325971999999</v>
      </c>
      <c r="O1473" s="82">
        <v>684.51687750999997</v>
      </c>
      <c r="P1473" s="82">
        <v>685.16069957000002</v>
      </c>
      <c r="Q1473" s="82">
        <v>684.78078699000002</v>
      </c>
      <c r="R1473" s="82">
        <v>681.2144548</v>
      </c>
      <c r="S1473" s="82">
        <v>682.28456681</v>
      </c>
      <c r="T1473" s="82">
        <v>670.32478877000005</v>
      </c>
      <c r="U1473" s="82">
        <v>654.12816784999995</v>
      </c>
      <c r="V1473" s="82">
        <v>665.86188541000001</v>
      </c>
      <c r="W1473" s="82">
        <v>679.50839113999996</v>
      </c>
      <c r="X1473" s="82">
        <v>681.79348661999995</v>
      </c>
      <c r="Y1473" s="82">
        <v>698.87379340999996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725.92</v>
      </c>
      <c r="C1475" s="23">
        <v>753.45</v>
      </c>
      <c r="D1475" s="23">
        <v>766.42</v>
      </c>
      <c r="E1475" s="23">
        <v>770.47</v>
      </c>
      <c r="F1475" s="23">
        <v>774.42</v>
      </c>
      <c r="G1475" s="23">
        <v>769.91</v>
      </c>
      <c r="H1475" s="23">
        <v>750.26</v>
      </c>
      <c r="I1475" s="23">
        <v>726.34</v>
      </c>
      <c r="J1475" s="23">
        <v>701.31</v>
      </c>
      <c r="K1475" s="23">
        <v>696.86</v>
      </c>
      <c r="L1475" s="23">
        <v>691.15</v>
      </c>
      <c r="M1475" s="23">
        <v>694.52</v>
      </c>
      <c r="N1475" s="23">
        <v>696.59</v>
      </c>
      <c r="O1475" s="23">
        <v>693.81</v>
      </c>
      <c r="P1475" s="23">
        <v>695.37</v>
      </c>
      <c r="Q1475" s="23">
        <v>700.9</v>
      </c>
      <c r="R1475" s="23">
        <v>704.36</v>
      </c>
      <c r="S1475" s="23">
        <v>691.62</v>
      </c>
      <c r="T1475" s="23">
        <v>680.92</v>
      </c>
      <c r="U1475" s="23">
        <v>676.99</v>
      </c>
      <c r="V1475" s="23">
        <v>679.44</v>
      </c>
      <c r="W1475" s="23">
        <v>683.01</v>
      </c>
      <c r="X1475" s="23">
        <v>684.96</v>
      </c>
      <c r="Y1475" s="23">
        <v>702.64</v>
      </c>
    </row>
    <row r="1476" spans="1:25" ht="51.75" thickBot="1" x14ac:dyDescent="0.25">
      <c r="A1476" s="54" t="s">
        <v>38</v>
      </c>
      <c r="B1476" s="82">
        <v>725.92217917000005</v>
      </c>
      <c r="C1476" s="82">
        <v>753.44727515</v>
      </c>
      <c r="D1476" s="82">
        <v>766.42326815000001</v>
      </c>
      <c r="E1476" s="82">
        <v>770.46655597999995</v>
      </c>
      <c r="F1476" s="82">
        <v>774.42340075000004</v>
      </c>
      <c r="G1476" s="82">
        <v>769.91086890999998</v>
      </c>
      <c r="H1476" s="82">
        <v>750.26402369000004</v>
      </c>
      <c r="I1476" s="82">
        <v>726.34403741000006</v>
      </c>
      <c r="J1476" s="82">
        <v>701.31022781000001</v>
      </c>
      <c r="K1476" s="82">
        <v>696.85804742000005</v>
      </c>
      <c r="L1476" s="82">
        <v>691.15384160999997</v>
      </c>
      <c r="M1476" s="82">
        <v>694.52126033000002</v>
      </c>
      <c r="N1476" s="82">
        <v>696.59496837999995</v>
      </c>
      <c r="O1476" s="82">
        <v>693.81099854000001</v>
      </c>
      <c r="P1476" s="82">
        <v>695.37032969999996</v>
      </c>
      <c r="Q1476" s="82">
        <v>700.90354849000005</v>
      </c>
      <c r="R1476" s="82">
        <v>704.35829005000005</v>
      </c>
      <c r="S1476" s="82">
        <v>691.62165746000005</v>
      </c>
      <c r="T1476" s="82">
        <v>680.92273768999996</v>
      </c>
      <c r="U1476" s="82">
        <v>676.98644184</v>
      </c>
      <c r="V1476" s="82">
        <v>679.44165709000004</v>
      </c>
      <c r="W1476" s="82">
        <v>683.01250639</v>
      </c>
      <c r="X1476" s="82">
        <v>684.96302232999994</v>
      </c>
      <c r="Y1476" s="82">
        <v>702.64351858999999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702.38</v>
      </c>
      <c r="C1478" s="23">
        <v>729.67</v>
      </c>
      <c r="D1478" s="23">
        <v>732.6</v>
      </c>
      <c r="E1478" s="23">
        <v>733.49</v>
      </c>
      <c r="F1478" s="23">
        <v>732.53</v>
      </c>
      <c r="G1478" s="23">
        <v>726.78</v>
      </c>
      <c r="H1478" s="23">
        <v>724.33</v>
      </c>
      <c r="I1478" s="23">
        <v>733.59</v>
      </c>
      <c r="J1478" s="23">
        <v>718.75</v>
      </c>
      <c r="K1478" s="23">
        <v>690.14</v>
      </c>
      <c r="L1478" s="23">
        <v>672.35</v>
      </c>
      <c r="M1478" s="23">
        <v>675.6</v>
      </c>
      <c r="N1478" s="23">
        <v>679.38</v>
      </c>
      <c r="O1478" s="23">
        <v>723.21</v>
      </c>
      <c r="P1478" s="23">
        <v>730.55</v>
      </c>
      <c r="Q1478" s="23">
        <v>731.31</v>
      </c>
      <c r="R1478" s="23">
        <v>728.46</v>
      </c>
      <c r="S1478" s="23">
        <v>705.92</v>
      </c>
      <c r="T1478" s="23">
        <v>663.9</v>
      </c>
      <c r="U1478" s="23">
        <v>665.91</v>
      </c>
      <c r="V1478" s="23">
        <v>662.01</v>
      </c>
      <c r="W1478" s="23">
        <v>669.08</v>
      </c>
      <c r="X1478" s="23">
        <v>674.87</v>
      </c>
      <c r="Y1478" s="23">
        <v>717.27</v>
      </c>
    </row>
    <row r="1479" spans="1:25" ht="51.75" thickBot="1" x14ac:dyDescent="0.25">
      <c r="A1479" s="54" t="s">
        <v>38</v>
      </c>
      <c r="B1479" s="82">
        <v>702.38396679000004</v>
      </c>
      <c r="C1479" s="82">
        <v>729.66983072000005</v>
      </c>
      <c r="D1479" s="82">
        <v>732.59792499000002</v>
      </c>
      <c r="E1479" s="82">
        <v>733.48612708999997</v>
      </c>
      <c r="F1479" s="82">
        <v>732.53363048000006</v>
      </c>
      <c r="G1479" s="82">
        <v>726.78101145999995</v>
      </c>
      <c r="H1479" s="82">
        <v>724.32524024999998</v>
      </c>
      <c r="I1479" s="82">
        <v>733.58532352999998</v>
      </c>
      <c r="J1479" s="82">
        <v>718.7464655</v>
      </c>
      <c r="K1479" s="82">
        <v>690.13515620999999</v>
      </c>
      <c r="L1479" s="82">
        <v>672.35192889999996</v>
      </c>
      <c r="M1479" s="82">
        <v>675.60034981000001</v>
      </c>
      <c r="N1479" s="82">
        <v>679.37918065999997</v>
      </c>
      <c r="O1479" s="82">
        <v>723.21036227000002</v>
      </c>
      <c r="P1479" s="82">
        <v>730.55428959000005</v>
      </c>
      <c r="Q1479" s="82">
        <v>731.30510991000006</v>
      </c>
      <c r="R1479" s="82">
        <v>728.46106705</v>
      </c>
      <c r="S1479" s="82">
        <v>705.92218198</v>
      </c>
      <c r="T1479" s="82">
        <v>663.90232624999999</v>
      </c>
      <c r="U1479" s="82">
        <v>665.91053732</v>
      </c>
      <c r="V1479" s="82">
        <v>662.01182119999999</v>
      </c>
      <c r="W1479" s="82">
        <v>669.07513013000005</v>
      </c>
      <c r="X1479" s="82">
        <v>674.86663438000005</v>
      </c>
      <c r="Y1479" s="82">
        <v>717.27288772999998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751.79</v>
      </c>
      <c r="C1481" s="23">
        <v>782.91</v>
      </c>
      <c r="D1481" s="23">
        <v>796.37</v>
      </c>
      <c r="E1481" s="23">
        <v>794.29</v>
      </c>
      <c r="F1481" s="23">
        <v>793.54</v>
      </c>
      <c r="G1481" s="23">
        <v>782.01</v>
      </c>
      <c r="H1481" s="23">
        <v>746.53</v>
      </c>
      <c r="I1481" s="23">
        <v>697.51</v>
      </c>
      <c r="J1481" s="23">
        <v>676.88</v>
      </c>
      <c r="K1481" s="23">
        <v>677.54</v>
      </c>
      <c r="L1481" s="23">
        <v>671.75</v>
      </c>
      <c r="M1481" s="23">
        <v>669.46</v>
      </c>
      <c r="N1481" s="23">
        <v>675.82</v>
      </c>
      <c r="O1481" s="23">
        <v>684.19</v>
      </c>
      <c r="P1481" s="23">
        <v>692.07</v>
      </c>
      <c r="Q1481" s="23">
        <v>700.39</v>
      </c>
      <c r="R1481" s="23">
        <v>698.89</v>
      </c>
      <c r="S1481" s="23">
        <v>690.15</v>
      </c>
      <c r="T1481" s="23">
        <v>669.6</v>
      </c>
      <c r="U1481" s="23">
        <v>680.72</v>
      </c>
      <c r="V1481" s="23">
        <v>675.68</v>
      </c>
      <c r="W1481" s="23">
        <v>668.36</v>
      </c>
      <c r="X1481" s="23">
        <v>677.12</v>
      </c>
      <c r="Y1481" s="23">
        <v>727.83</v>
      </c>
    </row>
    <row r="1482" spans="1:25" ht="51.75" thickBot="1" x14ac:dyDescent="0.25">
      <c r="A1482" s="54" t="s">
        <v>38</v>
      </c>
      <c r="B1482" s="82">
        <v>751.78611969999997</v>
      </c>
      <c r="C1482" s="82">
        <v>782.90923218</v>
      </c>
      <c r="D1482" s="82">
        <v>796.37113732</v>
      </c>
      <c r="E1482" s="82">
        <v>794.29203184000005</v>
      </c>
      <c r="F1482" s="82">
        <v>793.53556283</v>
      </c>
      <c r="G1482" s="82">
        <v>782.01299438000001</v>
      </c>
      <c r="H1482" s="82">
        <v>746.52707127999997</v>
      </c>
      <c r="I1482" s="82">
        <v>697.51350028000002</v>
      </c>
      <c r="J1482" s="82">
        <v>676.87839838000002</v>
      </c>
      <c r="K1482" s="82">
        <v>677.53949600999999</v>
      </c>
      <c r="L1482" s="82">
        <v>671.75276438000003</v>
      </c>
      <c r="M1482" s="82">
        <v>669.46225962999995</v>
      </c>
      <c r="N1482" s="82">
        <v>675.81953905</v>
      </c>
      <c r="O1482" s="82">
        <v>684.19194406999998</v>
      </c>
      <c r="P1482" s="82">
        <v>692.07377148</v>
      </c>
      <c r="Q1482" s="82">
        <v>700.39138912999999</v>
      </c>
      <c r="R1482" s="82">
        <v>698.88655574999996</v>
      </c>
      <c r="S1482" s="82">
        <v>690.15466090999996</v>
      </c>
      <c r="T1482" s="82">
        <v>669.60012905999997</v>
      </c>
      <c r="U1482" s="82">
        <v>680.71952644999999</v>
      </c>
      <c r="V1482" s="82">
        <v>675.67627311000001</v>
      </c>
      <c r="W1482" s="82">
        <v>668.35941262999995</v>
      </c>
      <c r="X1482" s="82">
        <v>677.11757250999995</v>
      </c>
      <c r="Y1482" s="82">
        <v>727.83033812999997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683.72</v>
      </c>
      <c r="C1484" s="23">
        <v>681.31</v>
      </c>
      <c r="D1484" s="23">
        <v>688.48</v>
      </c>
      <c r="E1484" s="23">
        <v>692.15</v>
      </c>
      <c r="F1484" s="23">
        <v>693.01</v>
      </c>
      <c r="G1484" s="23">
        <v>685.68</v>
      </c>
      <c r="H1484" s="23">
        <v>691.41</v>
      </c>
      <c r="I1484" s="23">
        <v>700.93</v>
      </c>
      <c r="J1484" s="23">
        <v>704.92</v>
      </c>
      <c r="K1484" s="23">
        <v>705.73</v>
      </c>
      <c r="L1484" s="23">
        <v>706.57</v>
      </c>
      <c r="M1484" s="23">
        <v>701.14</v>
      </c>
      <c r="N1484" s="23">
        <v>698.08</v>
      </c>
      <c r="O1484" s="23">
        <v>709.12</v>
      </c>
      <c r="P1484" s="23">
        <v>714.12</v>
      </c>
      <c r="Q1484" s="23">
        <v>712.76</v>
      </c>
      <c r="R1484" s="23">
        <v>710.2</v>
      </c>
      <c r="S1484" s="23">
        <v>711.8</v>
      </c>
      <c r="T1484" s="23">
        <v>708.19</v>
      </c>
      <c r="U1484" s="23">
        <v>708.23</v>
      </c>
      <c r="V1484" s="23">
        <v>708.24</v>
      </c>
      <c r="W1484" s="23">
        <v>710.31</v>
      </c>
      <c r="X1484" s="23">
        <v>709.1</v>
      </c>
      <c r="Y1484" s="23">
        <v>710.67</v>
      </c>
    </row>
    <row r="1485" spans="1:25" ht="51.75" thickBot="1" x14ac:dyDescent="0.25">
      <c r="A1485" s="54" t="s">
        <v>38</v>
      </c>
      <c r="B1485" s="82">
        <v>683.72432563999996</v>
      </c>
      <c r="C1485" s="82">
        <v>681.31073346999995</v>
      </c>
      <c r="D1485" s="82">
        <v>688.48212790000002</v>
      </c>
      <c r="E1485" s="82">
        <v>692.15494889000001</v>
      </c>
      <c r="F1485" s="82">
        <v>693.01094927999998</v>
      </c>
      <c r="G1485" s="82">
        <v>685.67532230999996</v>
      </c>
      <c r="H1485" s="82">
        <v>691.41063843999996</v>
      </c>
      <c r="I1485" s="82">
        <v>700.93144219999999</v>
      </c>
      <c r="J1485" s="82">
        <v>704.91774012999997</v>
      </c>
      <c r="K1485" s="82">
        <v>705.73478678000004</v>
      </c>
      <c r="L1485" s="82">
        <v>706.57370022999999</v>
      </c>
      <c r="M1485" s="82">
        <v>701.13532085999998</v>
      </c>
      <c r="N1485" s="82">
        <v>698.07637348000003</v>
      </c>
      <c r="O1485" s="82">
        <v>709.12057025000001</v>
      </c>
      <c r="P1485" s="82">
        <v>714.12130488000003</v>
      </c>
      <c r="Q1485" s="82">
        <v>712.76160599000002</v>
      </c>
      <c r="R1485" s="82">
        <v>710.1974586</v>
      </c>
      <c r="S1485" s="82">
        <v>711.80003985999997</v>
      </c>
      <c r="T1485" s="82">
        <v>708.18512366000004</v>
      </c>
      <c r="U1485" s="82">
        <v>708.22954807999997</v>
      </c>
      <c r="V1485" s="82">
        <v>708.24170684000001</v>
      </c>
      <c r="W1485" s="82">
        <v>710.31305857999996</v>
      </c>
      <c r="X1485" s="82">
        <v>709.10230196999998</v>
      </c>
      <c r="Y1485" s="82">
        <v>710.67236714000001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708.73</v>
      </c>
      <c r="C1487" s="23">
        <v>739.01</v>
      </c>
      <c r="D1487" s="23">
        <v>751.22</v>
      </c>
      <c r="E1487" s="23">
        <v>757.48</v>
      </c>
      <c r="F1487" s="23">
        <v>755.99</v>
      </c>
      <c r="G1487" s="23">
        <v>740.97</v>
      </c>
      <c r="H1487" s="23">
        <v>709.47</v>
      </c>
      <c r="I1487" s="23">
        <v>711.84</v>
      </c>
      <c r="J1487" s="23">
        <v>717.11</v>
      </c>
      <c r="K1487" s="23">
        <v>716.41</v>
      </c>
      <c r="L1487" s="23">
        <v>716.99</v>
      </c>
      <c r="M1487" s="23">
        <v>713.49</v>
      </c>
      <c r="N1487" s="23">
        <v>714.46</v>
      </c>
      <c r="O1487" s="23">
        <v>709.36</v>
      </c>
      <c r="P1487" s="23">
        <v>709.73</v>
      </c>
      <c r="Q1487" s="23">
        <v>710.01</v>
      </c>
      <c r="R1487" s="23">
        <v>705.44</v>
      </c>
      <c r="S1487" s="23">
        <v>708.84</v>
      </c>
      <c r="T1487" s="23">
        <v>718.32</v>
      </c>
      <c r="U1487" s="23">
        <v>734.8</v>
      </c>
      <c r="V1487" s="23">
        <v>747.15</v>
      </c>
      <c r="W1487" s="23">
        <v>750.59</v>
      </c>
      <c r="X1487" s="23">
        <v>750.7</v>
      </c>
      <c r="Y1487" s="23">
        <v>762.94</v>
      </c>
    </row>
    <row r="1488" spans="1:25" ht="51.75" thickBot="1" x14ac:dyDescent="0.25">
      <c r="A1488" s="54" t="s">
        <v>38</v>
      </c>
      <c r="B1488" s="82">
        <v>708.73177840000005</v>
      </c>
      <c r="C1488" s="82">
        <v>739.00602182</v>
      </c>
      <c r="D1488" s="82">
        <v>751.22178121000002</v>
      </c>
      <c r="E1488" s="82">
        <v>757.48257212999999</v>
      </c>
      <c r="F1488" s="82">
        <v>755.99257799999998</v>
      </c>
      <c r="G1488" s="82">
        <v>740.96575975999997</v>
      </c>
      <c r="H1488" s="82">
        <v>709.46970757999998</v>
      </c>
      <c r="I1488" s="82">
        <v>711.83949478</v>
      </c>
      <c r="J1488" s="82">
        <v>717.11298923000004</v>
      </c>
      <c r="K1488" s="82">
        <v>716.40832725999996</v>
      </c>
      <c r="L1488" s="82">
        <v>716.98814754</v>
      </c>
      <c r="M1488" s="82">
        <v>713.49255877999997</v>
      </c>
      <c r="N1488" s="82">
        <v>714.45604348999996</v>
      </c>
      <c r="O1488" s="82">
        <v>709.35982363999995</v>
      </c>
      <c r="P1488" s="82">
        <v>709.73069917999999</v>
      </c>
      <c r="Q1488" s="82">
        <v>710.01011355000003</v>
      </c>
      <c r="R1488" s="82">
        <v>705.44464993999998</v>
      </c>
      <c r="S1488" s="82">
        <v>708.84230059000004</v>
      </c>
      <c r="T1488" s="82">
        <v>718.31851511000002</v>
      </c>
      <c r="U1488" s="82">
        <v>734.79973154000004</v>
      </c>
      <c r="V1488" s="82">
        <v>747.15447681000001</v>
      </c>
      <c r="W1488" s="82">
        <v>750.59392355</v>
      </c>
      <c r="X1488" s="82">
        <v>750.70206523000002</v>
      </c>
      <c r="Y1488" s="82">
        <v>762.93523886000003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698.53</v>
      </c>
      <c r="C1490" s="23">
        <v>708.13</v>
      </c>
      <c r="D1490" s="23">
        <v>725.63</v>
      </c>
      <c r="E1490" s="23">
        <v>730.91</v>
      </c>
      <c r="F1490" s="23">
        <v>729.42</v>
      </c>
      <c r="G1490" s="23">
        <v>717.66</v>
      </c>
      <c r="H1490" s="23">
        <v>693.65</v>
      </c>
      <c r="I1490" s="23">
        <v>713.44</v>
      </c>
      <c r="J1490" s="23">
        <v>726.75</v>
      </c>
      <c r="K1490" s="23">
        <v>727.33</v>
      </c>
      <c r="L1490" s="23">
        <v>722.47</v>
      </c>
      <c r="M1490" s="23">
        <v>719.67</v>
      </c>
      <c r="N1490" s="23">
        <v>716.22</v>
      </c>
      <c r="O1490" s="23">
        <v>715.99</v>
      </c>
      <c r="P1490" s="23">
        <v>718.13</v>
      </c>
      <c r="Q1490" s="23">
        <v>716.48</v>
      </c>
      <c r="R1490" s="23">
        <v>714.46</v>
      </c>
      <c r="S1490" s="23">
        <v>714.4</v>
      </c>
      <c r="T1490" s="23">
        <v>710.64</v>
      </c>
      <c r="U1490" s="23">
        <v>713.31</v>
      </c>
      <c r="V1490" s="23">
        <v>716.59</v>
      </c>
      <c r="W1490" s="23">
        <v>716.49</v>
      </c>
      <c r="X1490" s="23">
        <v>715.66</v>
      </c>
      <c r="Y1490" s="23">
        <v>717.26</v>
      </c>
    </row>
    <row r="1491" spans="1:25" ht="51.75" thickBot="1" x14ac:dyDescent="0.25">
      <c r="A1491" s="54" t="s">
        <v>38</v>
      </c>
      <c r="B1491" s="82">
        <v>698.53344916000003</v>
      </c>
      <c r="C1491" s="82">
        <v>708.13395447000005</v>
      </c>
      <c r="D1491" s="82">
        <v>725.63396884999997</v>
      </c>
      <c r="E1491" s="82">
        <v>730.90769769999997</v>
      </c>
      <c r="F1491" s="82">
        <v>729.41730452000002</v>
      </c>
      <c r="G1491" s="82">
        <v>717.66393270000003</v>
      </c>
      <c r="H1491" s="82">
        <v>693.65478890999998</v>
      </c>
      <c r="I1491" s="82">
        <v>713.44137378999994</v>
      </c>
      <c r="J1491" s="82">
        <v>726.75259231999996</v>
      </c>
      <c r="K1491" s="82">
        <v>727.32602624000003</v>
      </c>
      <c r="L1491" s="82">
        <v>722.46845192000001</v>
      </c>
      <c r="M1491" s="82">
        <v>719.66807816999994</v>
      </c>
      <c r="N1491" s="82">
        <v>716.21992338999996</v>
      </c>
      <c r="O1491" s="82">
        <v>715.98583662999999</v>
      </c>
      <c r="P1491" s="82">
        <v>718.13373935000004</v>
      </c>
      <c r="Q1491" s="82">
        <v>716.48270608999997</v>
      </c>
      <c r="R1491" s="82">
        <v>714.45935827999995</v>
      </c>
      <c r="S1491" s="82">
        <v>714.39650112000004</v>
      </c>
      <c r="T1491" s="82">
        <v>710.63865856999996</v>
      </c>
      <c r="U1491" s="82">
        <v>713.31498802999999</v>
      </c>
      <c r="V1491" s="82">
        <v>716.59054845000003</v>
      </c>
      <c r="W1491" s="82">
        <v>716.48531671000001</v>
      </c>
      <c r="X1491" s="82">
        <v>715.65604496000003</v>
      </c>
      <c r="Y1491" s="82">
        <v>717.26498733000005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728.54</v>
      </c>
      <c r="C1493" s="23">
        <v>765.07</v>
      </c>
      <c r="D1493" s="23">
        <v>775.89</v>
      </c>
      <c r="E1493" s="23">
        <v>784.55</v>
      </c>
      <c r="F1493" s="23">
        <v>780.87</v>
      </c>
      <c r="G1493" s="23">
        <v>762.66</v>
      </c>
      <c r="H1493" s="23">
        <v>724.56</v>
      </c>
      <c r="I1493" s="23">
        <v>724.55</v>
      </c>
      <c r="J1493" s="23">
        <v>724.99</v>
      </c>
      <c r="K1493" s="23">
        <v>727.65</v>
      </c>
      <c r="L1493" s="23">
        <v>723.61</v>
      </c>
      <c r="M1493" s="23">
        <v>718.4</v>
      </c>
      <c r="N1493" s="23">
        <v>714.05</v>
      </c>
      <c r="O1493" s="23">
        <v>713.86</v>
      </c>
      <c r="P1493" s="23">
        <v>703.85</v>
      </c>
      <c r="Q1493" s="23">
        <v>704.19</v>
      </c>
      <c r="R1493" s="23">
        <v>701.69</v>
      </c>
      <c r="S1493" s="23">
        <v>699.67</v>
      </c>
      <c r="T1493" s="23">
        <v>695.43</v>
      </c>
      <c r="U1493" s="23">
        <v>695.31</v>
      </c>
      <c r="V1493" s="23">
        <v>695.64</v>
      </c>
      <c r="W1493" s="23">
        <v>650.02</v>
      </c>
      <c r="X1493" s="23">
        <v>616.19000000000005</v>
      </c>
      <c r="Y1493" s="23">
        <v>647.24</v>
      </c>
    </row>
    <row r="1494" spans="1:25" ht="51.75" thickBot="1" x14ac:dyDescent="0.25">
      <c r="A1494" s="54" t="s">
        <v>38</v>
      </c>
      <c r="B1494" s="82">
        <v>728.53744630999995</v>
      </c>
      <c r="C1494" s="82">
        <v>765.06645211</v>
      </c>
      <c r="D1494" s="82">
        <v>775.89438368000003</v>
      </c>
      <c r="E1494" s="82">
        <v>784.5535946</v>
      </c>
      <c r="F1494" s="82">
        <v>780.86523072</v>
      </c>
      <c r="G1494" s="82">
        <v>762.65675110999996</v>
      </c>
      <c r="H1494" s="82">
        <v>724.56007640999997</v>
      </c>
      <c r="I1494" s="82">
        <v>724.55202718999999</v>
      </c>
      <c r="J1494" s="82">
        <v>724.98661686000003</v>
      </c>
      <c r="K1494" s="82">
        <v>727.65106127000001</v>
      </c>
      <c r="L1494" s="82">
        <v>723.60643719999996</v>
      </c>
      <c r="M1494" s="82">
        <v>718.39942724000002</v>
      </c>
      <c r="N1494" s="82">
        <v>714.04901815000005</v>
      </c>
      <c r="O1494" s="82">
        <v>713.86238182</v>
      </c>
      <c r="P1494" s="82">
        <v>703.85270285000001</v>
      </c>
      <c r="Q1494" s="82">
        <v>704.19073992999995</v>
      </c>
      <c r="R1494" s="82">
        <v>701.69281054999999</v>
      </c>
      <c r="S1494" s="82">
        <v>699.67315795000002</v>
      </c>
      <c r="T1494" s="82">
        <v>695.42656699999998</v>
      </c>
      <c r="U1494" s="82">
        <v>695.31479120999995</v>
      </c>
      <c r="V1494" s="82">
        <v>695.64311723000003</v>
      </c>
      <c r="W1494" s="82">
        <v>650.01591483000004</v>
      </c>
      <c r="X1494" s="82">
        <v>616.19479388000002</v>
      </c>
      <c r="Y1494" s="82">
        <v>647.23625896999999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720.78</v>
      </c>
      <c r="C1496" s="23">
        <v>724.96</v>
      </c>
      <c r="D1496" s="23">
        <v>751.35</v>
      </c>
      <c r="E1496" s="23">
        <v>759.17</v>
      </c>
      <c r="F1496" s="23">
        <v>756.9</v>
      </c>
      <c r="G1496" s="23">
        <v>746.66</v>
      </c>
      <c r="H1496" s="23">
        <v>708.94</v>
      </c>
      <c r="I1496" s="23">
        <v>691.67</v>
      </c>
      <c r="J1496" s="23">
        <v>646.44000000000005</v>
      </c>
      <c r="K1496" s="23">
        <v>643.54</v>
      </c>
      <c r="L1496" s="23">
        <v>647.03</v>
      </c>
      <c r="M1496" s="23">
        <v>649.02</v>
      </c>
      <c r="N1496" s="23">
        <v>645</v>
      </c>
      <c r="O1496" s="23">
        <v>644.66</v>
      </c>
      <c r="P1496" s="23">
        <v>645.52</v>
      </c>
      <c r="Q1496" s="23">
        <v>642.77</v>
      </c>
      <c r="R1496" s="23">
        <v>623.23</v>
      </c>
      <c r="S1496" s="23">
        <v>645.15</v>
      </c>
      <c r="T1496" s="23">
        <v>641.70000000000005</v>
      </c>
      <c r="U1496" s="23">
        <v>640.85</v>
      </c>
      <c r="V1496" s="23">
        <v>643.64</v>
      </c>
      <c r="W1496" s="23">
        <v>647.08000000000004</v>
      </c>
      <c r="X1496" s="23">
        <v>643.22</v>
      </c>
      <c r="Y1496" s="23">
        <v>653.4</v>
      </c>
    </row>
    <row r="1497" spans="1:25" ht="51.75" thickBot="1" x14ac:dyDescent="0.25">
      <c r="A1497" s="54" t="s">
        <v>38</v>
      </c>
      <c r="B1497" s="82">
        <v>720.77593366999997</v>
      </c>
      <c r="C1497" s="82">
        <v>724.96188499000004</v>
      </c>
      <c r="D1497" s="82">
        <v>751.34671495999999</v>
      </c>
      <c r="E1497" s="82">
        <v>759.16733072</v>
      </c>
      <c r="F1497" s="82">
        <v>756.89845488000003</v>
      </c>
      <c r="G1497" s="82">
        <v>746.65870757000005</v>
      </c>
      <c r="H1497" s="82">
        <v>708.94097726999996</v>
      </c>
      <c r="I1497" s="82">
        <v>691.66553503</v>
      </c>
      <c r="J1497" s="82">
        <v>646.43760893000001</v>
      </c>
      <c r="K1497" s="82">
        <v>643.54465740000001</v>
      </c>
      <c r="L1497" s="82">
        <v>647.03037872000004</v>
      </c>
      <c r="M1497" s="82">
        <v>649.01869019000003</v>
      </c>
      <c r="N1497" s="82">
        <v>644.99576333000005</v>
      </c>
      <c r="O1497" s="82">
        <v>644.65511945000003</v>
      </c>
      <c r="P1497" s="82">
        <v>645.52219547000004</v>
      </c>
      <c r="Q1497" s="82">
        <v>642.77230865000001</v>
      </c>
      <c r="R1497" s="82">
        <v>623.23176404000003</v>
      </c>
      <c r="S1497" s="82">
        <v>645.14731525000002</v>
      </c>
      <c r="T1497" s="82">
        <v>641.70094744000005</v>
      </c>
      <c r="U1497" s="82">
        <v>640.84711829000003</v>
      </c>
      <c r="V1497" s="82">
        <v>643.64123524000001</v>
      </c>
      <c r="W1497" s="82">
        <v>647.07755187999999</v>
      </c>
      <c r="X1497" s="82">
        <v>643.22299927999995</v>
      </c>
      <c r="Y1497" s="82">
        <v>653.39943763999997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667.03</v>
      </c>
      <c r="C1499" s="23">
        <v>700.59</v>
      </c>
      <c r="D1499" s="23">
        <v>714.93</v>
      </c>
      <c r="E1499" s="23">
        <v>723.06</v>
      </c>
      <c r="F1499" s="23">
        <v>717.48</v>
      </c>
      <c r="G1499" s="23">
        <v>716.71</v>
      </c>
      <c r="H1499" s="23">
        <v>705.8</v>
      </c>
      <c r="I1499" s="23">
        <v>688.96</v>
      </c>
      <c r="J1499" s="23">
        <v>678.1</v>
      </c>
      <c r="K1499" s="23">
        <v>648.78</v>
      </c>
      <c r="L1499" s="23">
        <v>641.75</v>
      </c>
      <c r="M1499" s="23">
        <v>644.33000000000004</v>
      </c>
      <c r="N1499" s="23">
        <v>662.94</v>
      </c>
      <c r="O1499" s="23">
        <v>683.52</v>
      </c>
      <c r="P1499" s="23">
        <v>689.42</v>
      </c>
      <c r="Q1499" s="23">
        <v>692.55</v>
      </c>
      <c r="R1499" s="23">
        <v>684.84</v>
      </c>
      <c r="S1499" s="23">
        <v>667.69</v>
      </c>
      <c r="T1499" s="23">
        <v>643.82000000000005</v>
      </c>
      <c r="U1499" s="23">
        <v>653.13</v>
      </c>
      <c r="V1499" s="23">
        <v>647.46</v>
      </c>
      <c r="W1499" s="23">
        <v>643.21</v>
      </c>
      <c r="X1499" s="23">
        <v>658.8</v>
      </c>
      <c r="Y1499" s="23">
        <v>688.93</v>
      </c>
    </row>
    <row r="1500" spans="1:25" ht="51.75" thickBot="1" x14ac:dyDescent="0.25">
      <c r="A1500" s="54" t="s">
        <v>38</v>
      </c>
      <c r="B1500" s="82">
        <v>667.03084467999997</v>
      </c>
      <c r="C1500" s="82">
        <v>700.59238995999999</v>
      </c>
      <c r="D1500" s="82">
        <v>714.93428773000005</v>
      </c>
      <c r="E1500" s="82">
        <v>723.06128895999996</v>
      </c>
      <c r="F1500" s="82">
        <v>717.48207849999994</v>
      </c>
      <c r="G1500" s="82">
        <v>716.71136047000005</v>
      </c>
      <c r="H1500" s="82">
        <v>705.79629605000002</v>
      </c>
      <c r="I1500" s="82">
        <v>688.96062254000003</v>
      </c>
      <c r="J1500" s="82">
        <v>678.10175471000002</v>
      </c>
      <c r="K1500" s="82">
        <v>648.77505740000004</v>
      </c>
      <c r="L1500" s="82">
        <v>641.74868103999995</v>
      </c>
      <c r="M1500" s="82">
        <v>644.32552843999997</v>
      </c>
      <c r="N1500" s="82">
        <v>662.94289316000004</v>
      </c>
      <c r="O1500" s="82">
        <v>683.52018492000002</v>
      </c>
      <c r="P1500" s="82">
        <v>689.41540296000005</v>
      </c>
      <c r="Q1500" s="82">
        <v>692.54536770000004</v>
      </c>
      <c r="R1500" s="82">
        <v>684.83855638</v>
      </c>
      <c r="S1500" s="82">
        <v>667.68747093000002</v>
      </c>
      <c r="T1500" s="82">
        <v>643.81503875999999</v>
      </c>
      <c r="U1500" s="82">
        <v>653.13452127999994</v>
      </c>
      <c r="V1500" s="82">
        <v>647.46226579999995</v>
      </c>
      <c r="W1500" s="82">
        <v>643.20821940999997</v>
      </c>
      <c r="X1500" s="82">
        <v>658.79552390000003</v>
      </c>
      <c r="Y1500" s="82">
        <v>688.92504616999997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696.75</v>
      </c>
      <c r="C1502" s="23">
        <v>710.73</v>
      </c>
      <c r="D1502" s="23">
        <v>719.83</v>
      </c>
      <c r="E1502" s="23">
        <v>722.82</v>
      </c>
      <c r="F1502" s="23">
        <v>723.21</v>
      </c>
      <c r="G1502" s="23">
        <v>719.12</v>
      </c>
      <c r="H1502" s="23">
        <v>700.16</v>
      </c>
      <c r="I1502" s="23">
        <v>713.46</v>
      </c>
      <c r="J1502" s="23">
        <v>694.2</v>
      </c>
      <c r="K1502" s="23">
        <v>668.1</v>
      </c>
      <c r="L1502" s="23">
        <v>664.82</v>
      </c>
      <c r="M1502" s="23">
        <v>663.27</v>
      </c>
      <c r="N1502" s="23">
        <v>657.15</v>
      </c>
      <c r="O1502" s="23">
        <v>673.64</v>
      </c>
      <c r="P1502" s="23">
        <v>695.03</v>
      </c>
      <c r="Q1502" s="23">
        <v>693.92</v>
      </c>
      <c r="R1502" s="23">
        <v>694.26</v>
      </c>
      <c r="S1502" s="23">
        <v>669.83</v>
      </c>
      <c r="T1502" s="23">
        <v>653.42999999999995</v>
      </c>
      <c r="U1502" s="23">
        <v>658.66</v>
      </c>
      <c r="V1502" s="23">
        <v>653.85</v>
      </c>
      <c r="W1502" s="23">
        <v>654.13</v>
      </c>
      <c r="X1502" s="23">
        <v>673.25</v>
      </c>
      <c r="Y1502" s="23">
        <v>690.98</v>
      </c>
    </row>
    <row r="1503" spans="1:25" ht="51.75" thickBot="1" x14ac:dyDescent="0.25">
      <c r="A1503" s="54" t="s">
        <v>38</v>
      </c>
      <c r="B1503" s="82">
        <v>696.74632569000005</v>
      </c>
      <c r="C1503" s="82">
        <v>710.72852770999998</v>
      </c>
      <c r="D1503" s="82">
        <v>719.82731479999995</v>
      </c>
      <c r="E1503" s="82">
        <v>722.81783570000005</v>
      </c>
      <c r="F1503" s="82">
        <v>723.20845039999995</v>
      </c>
      <c r="G1503" s="82">
        <v>719.12208670999996</v>
      </c>
      <c r="H1503" s="82">
        <v>700.16167228999996</v>
      </c>
      <c r="I1503" s="82">
        <v>713.45838312000001</v>
      </c>
      <c r="J1503" s="82">
        <v>694.20148750999999</v>
      </c>
      <c r="K1503" s="82">
        <v>668.10243578999996</v>
      </c>
      <c r="L1503" s="82">
        <v>664.81544319</v>
      </c>
      <c r="M1503" s="82">
        <v>663.27425932000006</v>
      </c>
      <c r="N1503" s="82">
        <v>657.15147860000002</v>
      </c>
      <c r="O1503" s="82">
        <v>673.63913012</v>
      </c>
      <c r="P1503" s="82">
        <v>695.02528113999995</v>
      </c>
      <c r="Q1503" s="82">
        <v>693.92215315999999</v>
      </c>
      <c r="R1503" s="82">
        <v>694.25533958000005</v>
      </c>
      <c r="S1503" s="82">
        <v>669.82837058999996</v>
      </c>
      <c r="T1503" s="82">
        <v>653.42965220999997</v>
      </c>
      <c r="U1503" s="82">
        <v>658.65733279000005</v>
      </c>
      <c r="V1503" s="82">
        <v>653.84530787999995</v>
      </c>
      <c r="W1503" s="82">
        <v>654.13386931000002</v>
      </c>
      <c r="X1503" s="82">
        <v>673.24820832</v>
      </c>
      <c r="Y1503" s="82">
        <v>690.97598106999999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706.98</v>
      </c>
      <c r="C1505" s="23">
        <v>739.74</v>
      </c>
      <c r="D1505" s="23">
        <v>739.32</v>
      </c>
      <c r="E1505" s="23">
        <v>737.3</v>
      </c>
      <c r="F1505" s="23">
        <v>736.7</v>
      </c>
      <c r="G1505" s="23">
        <v>740</v>
      </c>
      <c r="H1505" s="23">
        <v>703.85</v>
      </c>
      <c r="I1505" s="23">
        <v>660.77</v>
      </c>
      <c r="J1505" s="23">
        <v>636.92999999999995</v>
      </c>
      <c r="K1505" s="23">
        <v>624.16</v>
      </c>
      <c r="L1505" s="23">
        <v>619.74</v>
      </c>
      <c r="M1505" s="23">
        <v>629.05999999999995</v>
      </c>
      <c r="N1505" s="23">
        <v>648.84</v>
      </c>
      <c r="O1505" s="23">
        <v>683.91</v>
      </c>
      <c r="P1505" s="23">
        <v>703.73</v>
      </c>
      <c r="Q1505" s="23">
        <v>709.99</v>
      </c>
      <c r="R1505" s="23">
        <v>708.72</v>
      </c>
      <c r="S1505" s="23">
        <v>711.5</v>
      </c>
      <c r="T1505" s="23">
        <v>660.26</v>
      </c>
      <c r="U1505" s="23">
        <v>641.64</v>
      </c>
      <c r="V1505" s="23">
        <v>652.16</v>
      </c>
      <c r="W1505" s="23">
        <v>663.7</v>
      </c>
      <c r="X1505" s="23">
        <v>692.45</v>
      </c>
      <c r="Y1505" s="23">
        <v>723.8</v>
      </c>
    </row>
    <row r="1506" spans="1:25" ht="51.75" thickBot="1" x14ac:dyDescent="0.25">
      <c r="A1506" s="54" t="s">
        <v>38</v>
      </c>
      <c r="B1506" s="82">
        <v>706.97950879999996</v>
      </c>
      <c r="C1506" s="82">
        <v>739.74104819000001</v>
      </c>
      <c r="D1506" s="82">
        <v>739.32146432000002</v>
      </c>
      <c r="E1506" s="82">
        <v>737.29629815999999</v>
      </c>
      <c r="F1506" s="82">
        <v>736.70335308000006</v>
      </c>
      <c r="G1506" s="82">
        <v>739.99920150000003</v>
      </c>
      <c r="H1506" s="82">
        <v>703.85124022000002</v>
      </c>
      <c r="I1506" s="82">
        <v>660.77422100000001</v>
      </c>
      <c r="J1506" s="82">
        <v>636.93443407999996</v>
      </c>
      <c r="K1506" s="82">
        <v>624.15585393000003</v>
      </c>
      <c r="L1506" s="82">
        <v>619.73856544</v>
      </c>
      <c r="M1506" s="82">
        <v>629.06414840000002</v>
      </c>
      <c r="N1506" s="82">
        <v>648.83623145000001</v>
      </c>
      <c r="O1506" s="82">
        <v>683.91168686000003</v>
      </c>
      <c r="P1506" s="82">
        <v>703.73371812000005</v>
      </c>
      <c r="Q1506" s="82">
        <v>709.98800302999996</v>
      </c>
      <c r="R1506" s="82">
        <v>708.71844073</v>
      </c>
      <c r="S1506" s="82">
        <v>711.50328690000003</v>
      </c>
      <c r="T1506" s="82">
        <v>660.26430213000003</v>
      </c>
      <c r="U1506" s="82">
        <v>641.64290509</v>
      </c>
      <c r="V1506" s="82">
        <v>652.16178433000005</v>
      </c>
      <c r="W1506" s="82">
        <v>663.70019198</v>
      </c>
      <c r="X1506" s="82">
        <v>692.44836046</v>
      </c>
      <c r="Y1506" s="82">
        <v>723.80147425999996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709.25</v>
      </c>
      <c r="C1508" s="23">
        <v>724.56</v>
      </c>
      <c r="D1508" s="23">
        <v>730.65</v>
      </c>
      <c r="E1508" s="23">
        <v>734.5</v>
      </c>
      <c r="F1508" s="23">
        <v>732.14</v>
      </c>
      <c r="G1508" s="23">
        <v>719.97</v>
      </c>
      <c r="H1508" s="23">
        <v>693.86</v>
      </c>
      <c r="I1508" s="23">
        <v>650.37</v>
      </c>
      <c r="J1508" s="23">
        <v>630.73</v>
      </c>
      <c r="K1508" s="23">
        <v>618.44000000000005</v>
      </c>
      <c r="L1508" s="23">
        <v>621.85</v>
      </c>
      <c r="M1508" s="23">
        <v>635.72</v>
      </c>
      <c r="N1508" s="23">
        <v>672.42</v>
      </c>
      <c r="O1508" s="23">
        <v>667.89</v>
      </c>
      <c r="P1508" s="23">
        <v>688.5</v>
      </c>
      <c r="Q1508" s="23">
        <v>686.78</v>
      </c>
      <c r="R1508" s="23">
        <v>693.37</v>
      </c>
      <c r="S1508" s="23">
        <v>698.53</v>
      </c>
      <c r="T1508" s="23">
        <v>683.52</v>
      </c>
      <c r="U1508" s="23">
        <v>649.85</v>
      </c>
      <c r="V1508" s="23">
        <v>652.72</v>
      </c>
      <c r="W1508" s="23">
        <v>679.07</v>
      </c>
      <c r="X1508" s="23">
        <v>710.28</v>
      </c>
      <c r="Y1508" s="23">
        <v>717.05</v>
      </c>
    </row>
    <row r="1509" spans="1:25" ht="51.75" thickBot="1" x14ac:dyDescent="0.25">
      <c r="A1509" s="54" t="s">
        <v>38</v>
      </c>
      <c r="B1509" s="82">
        <v>709.24570752</v>
      </c>
      <c r="C1509" s="82">
        <v>724.56225797000002</v>
      </c>
      <c r="D1509" s="82">
        <v>730.64767567000001</v>
      </c>
      <c r="E1509" s="82">
        <v>734.49699558999998</v>
      </c>
      <c r="F1509" s="82">
        <v>732.14465331999997</v>
      </c>
      <c r="G1509" s="82">
        <v>719.97296640000002</v>
      </c>
      <c r="H1509" s="82">
        <v>693.86300566</v>
      </c>
      <c r="I1509" s="82">
        <v>650.37035596999999</v>
      </c>
      <c r="J1509" s="82">
        <v>630.72836046999998</v>
      </c>
      <c r="K1509" s="82">
        <v>618.44017607000001</v>
      </c>
      <c r="L1509" s="82">
        <v>621.84552354000004</v>
      </c>
      <c r="M1509" s="82">
        <v>635.72449960999995</v>
      </c>
      <c r="N1509" s="82">
        <v>672.41855770999996</v>
      </c>
      <c r="O1509" s="82">
        <v>667.88960007000003</v>
      </c>
      <c r="P1509" s="82">
        <v>688.49792003000005</v>
      </c>
      <c r="Q1509" s="82">
        <v>686.7804539</v>
      </c>
      <c r="R1509" s="82">
        <v>693.36559477000003</v>
      </c>
      <c r="S1509" s="82">
        <v>698.53100324000002</v>
      </c>
      <c r="T1509" s="82">
        <v>683.52448322999999</v>
      </c>
      <c r="U1509" s="82">
        <v>649.84535394</v>
      </c>
      <c r="V1509" s="82">
        <v>652.72307712999998</v>
      </c>
      <c r="W1509" s="82">
        <v>679.07042786</v>
      </c>
      <c r="X1509" s="82">
        <v>710.27963378000004</v>
      </c>
      <c r="Y1509" s="82">
        <v>717.05370532999996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672.73</v>
      </c>
      <c r="C1511" s="23">
        <v>707.84</v>
      </c>
      <c r="D1511" s="23">
        <v>724.84</v>
      </c>
      <c r="E1511" s="23">
        <v>728.73</v>
      </c>
      <c r="F1511" s="23">
        <v>727.9</v>
      </c>
      <c r="G1511" s="23">
        <v>723.26</v>
      </c>
      <c r="H1511" s="23">
        <v>730.91</v>
      </c>
      <c r="I1511" s="23">
        <v>678.46</v>
      </c>
      <c r="J1511" s="23">
        <v>689.45</v>
      </c>
      <c r="K1511" s="23">
        <v>668.47</v>
      </c>
      <c r="L1511" s="23">
        <v>610.47</v>
      </c>
      <c r="M1511" s="23">
        <v>631.85</v>
      </c>
      <c r="N1511" s="23">
        <v>703.6</v>
      </c>
      <c r="O1511" s="23">
        <v>696.57</v>
      </c>
      <c r="P1511" s="23">
        <v>688.63</v>
      </c>
      <c r="Q1511" s="23">
        <v>683.94</v>
      </c>
      <c r="R1511" s="23">
        <v>683.45</v>
      </c>
      <c r="S1511" s="23">
        <v>690.1</v>
      </c>
      <c r="T1511" s="23">
        <v>653.55999999999995</v>
      </c>
      <c r="U1511" s="23">
        <v>606.34</v>
      </c>
      <c r="V1511" s="23">
        <v>604.38</v>
      </c>
      <c r="W1511" s="23">
        <v>617.21</v>
      </c>
      <c r="X1511" s="23">
        <v>663.12</v>
      </c>
      <c r="Y1511" s="23">
        <v>687.41</v>
      </c>
    </row>
    <row r="1512" spans="1:25" ht="51.75" thickBot="1" x14ac:dyDescent="0.25">
      <c r="A1512" s="54" t="s">
        <v>38</v>
      </c>
      <c r="B1512" s="82">
        <v>672.72716588000003</v>
      </c>
      <c r="C1512" s="82">
        <v>707.83517972000004</v>
      </c>
      <c r="D1512" s="82">
        <v>724.83874696999999</v>
      </c>
      <c r="E1512" s="82">
        <v>728.72862133000001</v>
      </c>
      <c r="F1512" s="82">
        <v>727.89859465999996</v>
      </c>
      <c r="G1512" s="82">
        <v>723.2632539</v>
      </c>
      <c r="H1512" s="82">
        <v>730.90767711000001</v>
      </c>
      <c r="I1512" s="82">
        <v>678.45794216000002</v>
      </c>
      <c r="J1512" s="82">
        <v>689.44820066</v>
      </c>
      <c r="K1512" s="82">
        <v>668.47304455000005</v>
      </c>
      <c r="L1512" s="82">
        <v>610.46569076000003</v>
      </c>
      <c r="M1512" s="82">
        <v>631.85304108000003</v>
      </c>
      <c r="N1512" s="82">
        <v>703.60449732999996</v>
      </c>
      <c r="O1512" s="82">
        <v>696.56743706999998</v>
      </c>
      <c r="P1512" s="82">
        <v>688.63143389000004</v>
      </c>
      <c r="Q1512" s="82">
        <v>683.94200977000003</v>
      </c>
      <c r="R1512" s="82">
        <v>683.45173444</v>
      </c>
      <c r="S1512" s="82">
        <v>690.09536620999995</v>
      </c>
      <c r="T1512" s="82">
        <v>653.55538286000001</v>
      </c>
      <c r="U1512" s="82">
        <v>606.34414899000001</v>
      </c>
      <c r="V1512" s="82">
        <v>604.37848781000002</v>
      </c>
      <c r="W1512" s="82">
        <v>617.21455344000003</v>
      </c>
      <c r="X1512" s="82">
        <v>663.12441994000005</v>
      </c>
      <c r="Y1512" s="82">
        <v>687.40741800000001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674.89</v>
      </c>
      <c r="C1514" s="23">
        <v>697.6</v>
      </c>
      <c r="D1514" s="23">
        <v>714</v>
      </c>
      <c r="E1514" s="23">
        <v>723.65</v>
      </c>
      <c r="F1514" s="23">
        <v>729.74</v>
      </c>
      <c r="G1514" s="23">
        <v>724.25</v>
      </c>
      <c r="H1514" s="23">
        <v>699.29</v>
      </c>
      <c r="I1514" s="23">
        <v>672.85</v>
      </c>
      <c r="J1514" s="23">
        <v>661.21</v>
      </c>
      <c r="K1514" s="23">
        <v>628.04</v>
      </c>
      <c r="L1514" s="23">
        <v>657.3</v>
      </c>
      <c r="M1514" s="23">
        <v>631.42999999999995</v>
      </c>
      <c r="N1514" s="23">
        <v>608.53</v>
      </c>
      <c r="O1514" s="23">
        <v>615.58000000000004</v>
      </c>
      <c r="P1514" s="23">
        <v>661.22</v>
      </c>
      <c r="Q1514" s="23">
        <v>658.9</v>
      </c>
      <c r="R1514" s="23">
        <v>658.18</v>
      </c>
      <c r="S1514" s="23">
        <v>649.65</v>
      </c>
      <c r="T1514" s="23">
        <v>647.95000000000005</v>
      </c>
      <c r="U1514" s="23">
        <v>638.02</v>
      </c>
      <c r="V1514" s="23">
        <v>630.89</v>
      </c>
      <c r="W1514" s="23">
        <v>613.83000000000004</v>
      </c>
      <c r="X1514" s="23">
        <v>607.1</v>
      </c>
      <c r="Y1514" s="23">
        <v>657.99</v>
      </c>
    </row>
    <row r="1515" spans="1:25" ht="51.75" thickBot="1" x14ac:dyDescent="0.25">
      <c r="A1515" s="54" t="s">
        <v>38</v>
      </c>
      <c r="B1515" s="82">
        <v>674.88805600000001</v>
      </c>
      <c r="C1515" s="82">
        <v>697.60026843000003</v>
      </c>
      <c r="D1515" s="82">
        <v>714.00073176000001</v>
      </c>
      <c r="E1515" s="82">
        <v>723.64908077999996</v>
      </c>
      <c r="F1515" s="82">
        <v>729.73690816999999</v>
      </c>
      <c r="G1515" s="82">
        <v>724.24846342000001</v>
      </c>
      <c r="H1515" s="82">
        <v>699.28577822</v>
      </c>
      <c r="I1515" s="82">
        <v>672.84537811999996</v>
      </c>
      <c r="J1515" s="82">
        <v>661.21289904000002</v>
      </c>
      <c r="K1515" s="82">
        <v>628.04343107</v>
      </c>
      <c r="L1515" s="82">
        <v>657.29715233000002</v>
      </c>
      <c r="M1515" s="82">
        <v>631.42966650999995</v>
      </c>
      <c r="N1515" s="82">
        <v>608.53082142000005</v>
      </c>
      <c r="O1515" s="82">
        <v>615.58103104999998</v>
      </c>
      <c r="P1515" s="82">
        <v>661.22288593999997</v>
      </c>
      <c r="Q1515" s="82">
        <v>658.89976612999999</v>
      </c>
      <c r="R1515" s="82">
        <v>658.17545065000002</v>
      </c>
      <c r="S1515" s="82">
        <v>649.65141124000002</v>
      </c>
      <c r="T1515" s="82">
        <v>647.95114850000004</v>
      </c>
      <c r="U1515" s="82">
        <v>638.01749373999996</v>
      </c>
      <c r="V1515" s="82">
        <v>630.89361908000001</v>
      </c>
      <c r="W1515" s="82">
        <v>613.82514079999999</v>
      </c>
      <c r="X1515" s="82">
        <v>607.09763070999998</v>
      </c>
      <c r="Y1515" s="82">
        <v>657.98830910000004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675.45</v>
      </c>
      <c r="C1517" s="23">
        <v>693.56</v>
      </c>
      <c r="D1517" s="23">
        <v>702.98</v>
      </c>
      <c r="E1517" s="23">
        <v>710.65</v>
      </c>
      <c r="F1517" s="23">
        <v>708.77</v>
      </c>
      <c r="G1517" s="23">
        <v>704.87</v>
      </c>
      <c r="H1517" s="23">
        <v>699.91</v>
      </c>
      <c r="I1517" s="23">
        <v>697.28</v>
      </c>
      <c r="J1517" s="23">
        <v>695.68</v>
      </c>
      <c r="K1517" s="23">
        <v>663.67</v>
      </c>
      <c r="L1517" s="23">
        <v>655.05999999999995</v>
      </c>
      <c r="M1517" s="23">
        <v>672.31</v>
      </c>
      <c r="N1517" s="23">
        <v>689.75</v>
      </c>
      <c r="O1517" s="23">
        <v>698.05</v>
      </c>
      <c r="P1517" s="23">
        <v>683.03</v>
      </c>
      <c r="Q1517" s="23">
        <v>687.5</v>
      </c>
      <c r="R1517" s="23">
        <v>692.89</v>
      </c>
      <c r="S1517" s="23">
        <v>680.81</v>
      </c>
      <c r="T1517" s="23">
        <v>653.52</v>
      </c>
      <c r="U1517" s="23">
        <v>629.4</v>
      </c>
      <c r="V1517" s="23">
        <v>638.4</v>
      </c>
      <c r="W1517" s="23">
        <v>643.70000000000005</v>
      </c>
      <c r="X1517" s="23">
        <v>641.72</v>
      </c>
      <c r="Y1517" s="23">
        <v>656.93</v>
      </c>
    </row>
    <row r="1518" spans="1:25" ht="51.75" thickBot="1" x14ac:dyDescent="0.25">
      <c r="A1518" s="54" t="s">
        <v>38</v>
      </c>
      <c r="B1518" s="82">
        <v>675.44720473999996</v>
      </c>
      <c r="C1518" s="82">
        <v>693.55865814000003</v>
      </c>
      <c r="D1518" s="82">
        <v>702.97970027999997</v>
      </c>
      <c r="E1518" s="82">
        <v>710.64992319999999</v>
      </c>
      <c r="F1518" s="82">
        <v>708.76930174999995</v>
      </c>
      <c r="G1518" s="82">
        <v>704.87073071999998</v>
      </c>
      <c r="H1518" s="82">
        <v>699.91084493000005</v>
      </c>
      <c r="I1518" s="82">
        <v>697.27971576000004</v>
      </c>
      <c r="J1518" s="82">
        <v>695.68492589000005</v>
      </c>
      <c r="K1518" s="82">
        <v>663.67377343999999</v>
      </c>
      <c r="L1518" s="82">
        <v>655.06337456000006</v>
      </c>
      <c r="M1518" s="82">
        <v>672.31283281000003</v>
      </c>
      <c r="N1518" s="82">
        <v>689.74647457000003</v>
      </c>
      <c r="O1518" s="82">
        <v>698.04531874999998</v>
      </c>
      <c r="P1518" s="82">
        <v>683.02732373000003</v>
      </c>
      <c r="Q1518" s="82">
        <v>687.49584332999996</v>
      </c>
      <c r="R1518" s="82">
        <v>692.88740258999997</v>
      </c>
      <c r="S1518" s="82">
        <v>680.81008694000002</v>
      </c>
      <c r="T1518" s="82">
        <v>653.52169657000002</v>
      </c>
      <c r="U1518" s="82">
        <v>629.40419078000002</v>
      </c>
      <c r="V1518" s="82">
        <v>638.40085538999995</v>
      </c>
      <c r="W1518" s="82">
        <v>643.69530800999996</v>
      </c>
      <c r="X1518" s="82">
        <v>641.71547200999998</v>
      </c>
      <c r="Y1518" s="82">
        <v>656.93403046000003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672.76</v>
      </c>
      <c r="C1520" s="23">
        <v>708.44</v>
      </c>
      <c r="D1520" s="23">
        <v>719.71</v>
      </c>
      <c r="E1520" s="23">
        <v>724.74</v>
      </c>
      <c r="F1520" s="23">
        <v>723.11</v>
      </c>
      <c r="G1520" s="23">
        <v>719.34</v>
      </c>
      <c r="H1520" s="23">
        <v>711.76</v>
      </c>
      <c r="I1520" s="23">
        <v>682.95</v>
      </c>
      <c r="J1520" s="23">
        <v>661.79</v>
      </c>
      <c r="K1520" s="23">
        <v>691.65</v>
      </c>
      <c r="L1520" s="23">
        <v>686.71</v>
      </c>
      <c r="M1520" s="23">
        <v>691.27</v>
      </c>
      <c r="N1520" s="23">
        <v>705.1</v>
      </c>
      <c r="O1520" s="23">
        <v>675.05</v>
      </c>
      <c r="P1520" s="23">
        <v>644.03</v>
      </c>
      <c r="Q1520" s="23">
        <v>648.99</v>
      </c>
      <c r="R1520" s="23">
        <v>652.62</v>
      </c>
      <c r="S1520" s="23">
        <v>648.74</v>
      </c>
      <c r="T1520" s="23">
        <v>697.55</v>
      </c>
      <c r="U1520" s="23">
        <v>583.46</v>
      </c>
      <c r="V1520" s="23">
        <v>583.44000000000005</v>
      </c>
      <c r="W1520" s="23">
        <v>599.11</v>
      </c>
      <c r="X1520" s="23">
        <v>661.3</v>
      </c>
      <c r="Y1520" s="23">
        <v>664.37</v>
      </c>
    </row>
    <row r="1521" spans="1:25" ht="51.75" thickBot="1" x14ac:dyDescent="0.25">
      <c r="A1521" s="54" t="s">
        <v>38</v>
      </c>
      <c r="B1521" s="82">
        <v>672.75662193000005</v>
      </c>
      <c r="C1521" s="82">
        <v>708.43592305000004</v>
      </c>
      <c r="D1521" s="82">
        <v>719.71283032999997</v>
      </c>
      <c r="E1521" s="82">
        <v>724.74107750999997</v>
      </c>
      <c r="F1521" s="82">
        <v>723.10717837000004</v>
      </c>
      <c r="G1521" s="82">
        <v>719.33561715999997</v>
      </c>
      <c r="H1521" s="82">
        <v>711.75815518000002</v>
      </c>
      <c r="I1521" s="82">
        <v>682.95030852000002</v>
      </c>
      <c r="J1521" s="82">
        <v>661.79445829999997</v>
      </c>
      <c r="K1521" s="82">
        <v>691.64549519000002</v>
      </c>
      <c r="L1521" s="82">
        <v>686.71234185000003</v>
      </c>
      <c r="M1521" s="82">
        <v>691.27494716000001</v>
      </c>
      <c r="N1521" s="82">
        <v>705.10226522999994</v>
      </c>
      <c r="O1521" s="82">
        <v>675.04793301999996</v>
      </c>
      <c r="P1521" s="82">
        <v>644.02596527000003</v>
      </c>
      <c r="Q1521" s="82">
        <v>648.98565087999998</v>
      </c>
      <c r="R1521" s="82">
        <v>652.61592083999994</v>
      </c>
      <c r="S1521" s="82">
        <v>648.74029725000003</v>
      </c>
      <c r="T1521" s="82">
        <v>697.54778323000005</v>
      </c>
      <c r="U1521" s="82">
        <v>583.46199361000004</v>
      </c>
      <c r="V1521" s="82">
        <v>583.43982839</v>
      </c>
      <c r="W1521" s="82">
        <v>599.11161523999999</v>
      </c>
      <c r="X1521" s="82">
        <v>661.30127726000001</v>
      </c>
      <c r="Y1521" s="82">
        <v>664.37052653000001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734.35</v>
      </c>
      <c r="C1523" s="23">
        <v>761.72</v>
      </c>
      <c r="D1523" s="23">
        <v>780.02</v>
      </c>
      <c r="E1523" s="23">
        <v>786.43</v>
      </c>
      <c r="F1523" s="23">
        <v>785.39</v>
      </c>
      <c r="G1523" s="23">
        <v>769.63</v>
      </c>
      <c r="H1523" s="23">
        <v>724.44</v>
      </c>
      <c r="I1523" s="23">
        <v>681.34</v>
      </c>
      <c r="J1523" s="23">
        <v>674.08</v>
      </c>
      <c r="K1523" s="23">
        <v>679.52</v>
      </c>
      <c r="L1523" s="23">
        <v>687.76</v>
      </c>
      <c r="M1523" s="23">
        <v>700.59</v>
      </c>
      <c r="N1523" s="23">
        <v>714.4</v>
      </c>
      <c r="O1523" s="23">
        <v>725.34</v>
      </c>
      <c r="P1523" s="23">
        <v>740.41</v>
      </c>
      <c r="Q1523" s="23">
        <v>747.29</v>
      </c>
      <c r="R1523" s="23">
        <v>750.88</v>
      </c>
      <c r="S1523" s="23">
        <v>738.38</v>
      </c>
      <c r="T1523" s="23">
        <v>701.42</v>
      </c>
      <c r="U1523" s="23">
        <v>674.72</v>
      </c>
      <c r="V1523" s="23">
        <v>678.61</v>
      </c>
      <c r="W1523" s="23">
        <v>689.05</v>
      </c>
      <c r="X1523" s="23">
        <v>677.37</v>
      </c>
      <c r="Y1523" s="23">
        <v>696.92</v>
      </c>
    </row>
    <row r="1524" spans="1:25" ht="51.75" thickBot="1" x14ac:dyDescent="0.25">
      <c r="A1524" s="54" t="s">
        <v>38</v>
      </c>
      <c r="B1524" s="82">
        <v>734.34827669000003</v>
      </c>
      <c r="C1524" s="82">
        <v>761.71570855000004</v>
      </c>
      <c r="D1524" s="82">
        <v>780.02321915000005</v>
      </c>
      <c r="E1524" s="82">
        <v>786.42819279000003</v>
      </c>
      <c r="F1524" s="82">
        <v>785.39474282000003</v>
      </c>
      <c r="G1524" s="82">
        <v>769.62749237000003</v>
      </c>
      <c r="H1524" s="82">
        <v>724.44272171</v>
      </c>
      <c r="I1524" s="82">
        <v>681.34216359000004</v>
      </c>
      <c r="J1524" s="82">
        <v>674.07980099999997</v>
      </c>
      <c r="K1524" s="82">
        <v>679.51692533000005</v>
      </c>
      <c r="L1524" s="82">
        <v>687.75864419000004</v>
      </c>
      <c r="M1524" s="82">
        <v>700.59242194000001</v>
      </c>
      <c r="N1524" s="82">
        <v>714.39684370999998</v>
      </c>
      <c r="O1524" s="82">
        <v>725.34165998000003</v>
      </c>
      <c r="P1524" s="82">
        <v>740.41412080999999</v>
      </c>
      <c r="Q1524" s="82">
        <v>747.29148593000002</v>
      </c>
      <c r="R1524" s="82">
        <v>750.88373710999997</v>
      </c>
      <c r="S1524" s="82">
        <v>738.37992640000004</v>
      </c>
      <c r="T1524" s="82">
        <v>701.42453274000002</v>
      </c>
      <c r="U1524" s="82">
        <v>674.72444811000003</v>
      </c>
      <c r="V1524" s="82">
        <v>678.61267760999999</v>
      </c>
      <c r="W1524" s="82">
        <v>689.04735354000002</v>
      </c>
      <c r="X1524" s="82">
        <v>677.36550091000004</v>
      </c>
      <c r="Y1524" s="82">
        <v>696.92079507999995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761.68</v>
      </c>
      <c r="C1526" s="23">
        <v>773.71</v>
      </c>
      <c r="D1526" s="23">
        <v>776.28</v>
      </c>
      <c r="E1526" s="23">
        <v>782.84</v>
      </c>
      <c r="F1526" s="23">
        <v>781.67</v>
      </c>
      <c r="G1526" s="23">
        <v>776.36</v>
      </c>
      <c r="H1526" s="23">
        <v>750.02</v>
      </c>
      <c r="I1526" s="23">
        <v>724.14</v>
      </c>
      <c r="J1526" s="23">
        <v>718.94</v>
      </c>
      <c r="K1526" s="23">
        <v>708.88</v>
      </c>
      <c r="L1526" s="23">
        <v>705.59</v>
      </c>
      <c r="M1526" s="23">
        <v>716.71</v>
      </c>
      <c r="N1526" s="23">
        <v>720.24</v>
      </c>
      <c r="O1526" s="23">
        <v>733.88</v>
      </c>
      <c r="P1526" s="23">
        <v>747.15</v>
      </c>
      <c r="Q1526" s="23">
        <v>755.26</v>
      </c>
      <c r="R1526" s="23">
        <v>757.13</v>
      </c>
      <c r="S1526" s="23">
        <v>749.88</v>
      </c>
      <c r="T1526" s="23">
        <v>722.88</v>
      </c>
      <c r="U1526" s="23">
        <v>695.96</v>
      </c>
      <c r="V1526" s="23">
        <v>697.78</v>
      </c>
      <c r="W1526" s="23">
        <v>708.96</v>
      </c>
      <c r="X1526" s="23">
        <v>720.14</v>
      </c>
      <c r="Y1526" s="23">
        <v>733.8</v>
      </c>
    </row>
    <row r="1527" spans="1:25" ht="51.75" thickBot="1" x14ac:dyDescent="0.25">
      <c r="A1527" s="54" t="s">
        <v>38</v>
      </c>
      <c r="B1527" s="82">
        <v>761.68385115000001</v>
      </c>
      <c r="C1527" s="82">
        <v>773.71489835</v>
      </c>
      <c r="D1527" s="82">
        <v>776.27684066999996</v>
      </c>
      <c r="E1527" s="82">
        <v>782.83789641999999</v>
      </c>
      <c r="F1527" s="82">
        <v>781.67081597000004</v>
      </c>
      <c r="G1527" s="82">
        <v>776.36289962000001</v>
      </c>
      <c r="H1527" s="82">
        <v>750.02487146999999</v>
      </c>
      <c r="I1527" s="82">
        <v>724.13863093999998</v>
      </c>
      <c r="J1527" s="82">
        <v>718.93527433999998</v>
      </c>
      <c r="K1527" s="82">
        <v>708.87966415000005</v>
      </c>
      <c r="L1527" s="82">
        <v>705.59063150999998</v>
      </c>
      <c r="M1527" s="82">
        <v>716.71113201000003</v>
      </c>
      <c r="N1527" s="82">
        <v>720.24274207999997</v>
      </c>
      <c r="O1527" s="82">
        <v>733.87872813000001</v>
      </c>
      <c r="P1527" s="82">
        <v>747.15444327</v>
      </c>
      <c r="Q1527" s="82">
        <v>755.25840889999995</v>
      </c>
      <c r="R1527" s="82">
        <v>757.13304591999997</v>
      </c>
      <c r="S1527" s="82">
        <v>749.87687459000006</v>
      </c>
      <c r="T1527" s="82">
        <v>722.88037790999999</v>
      </c>
      <c r="U1527" s="82">
        <v>695.96489560999999</v>
      </c>
      <c r="V1527" s="82">
        <v>697.78004288</v>
      </c>
      <c r="W1527" s="82">
        <v>708.96087377000003</v>
      </c>
      <c r="X1527" s="82">
        <v>720.14127322000002</v>
      </c>
      <c r="Y1527" s="82">
        <v>733.79672290999997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</row>
    <row r="1530" spans="1:25" ht="51.75" thickBot="1" x14ac:dyDescent="0.25">
      <c r="A1530" s="54" t="s">
        <v>38</v>
      </c>
      <c r="B1530" s="82">
        <v>0</v>
      </c>
      <c r="C1530" s="82">
        <v>0</v>
      </c>
      <c r="D1530" s="82">
        <v>0</v>
      </c>
      <c r="E1530" s="82">
        <v>0</v>
      </c>
      <c r="F1530" s="82">
        <v>0</v>
      </c>
      <c r="G1530" s="82">
        <v>0</v>
      </c>
      <c r="H1530" s="82">
        <v>0</v>
      </c>
      <c r="I1530" s="82">
        <v>0</v>
      </c>
      <c r="J1530" s="82">
        <v>0</v>
      </c>
      <c r="K1530" s="82">
        <v>0</v>
      </c>
      <c r="L1530" s="82">
        <v>0</v>
      </c>
      <c r="M1530" s="82">
        <v>0</v>
      </c>
      <c r="N1530" s="82">
        <v>0</v>
      </c>
      <c r="O1530" s="82">
        <v>0</v>
      </c>
      <c r="P1530" s="82">
        <v>0</v>
      </c>
      <c r="Q1530" s="82">
        <v>0</v>
      </c>
      <c r="R1530" s="82">
        <v>0</v>
      </c>
      <c r="S1530" s="82">
        <v>0</v>
      </c>
      <c r="T1530" s="82">
        <v>0</v>
      </c>
      <c r="U1530" s="82">
        <v>0</v>
      </c>
      <c r="V1530" s="82">
        <v>0</v>
      </c>
      <c r="W1530" s="82">
        <v>0</v>
      </c>
      <c r="X1530" s="82">
        <v>0</v>
      </c>
      <c r="Y1530" s="82">
        <v>0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</row>
    <row r="1533" spans="1:25" ht="51.75" thickBot="1" x14ac:dyDescent="0.25">
      <c r="A1533" s="54" t="s">
        <v>38</v>
      </c>
      <c r="B1533" s="82">
        <v>0</v>
      </c>
      <c r="C1533" s="82">
        <v>0</v>
      </c>
      <c r="D1533" s="82">
        <v>0</v>
      </c>
      <c r="E1533" s="82">
        <v>0</v>
      </c>
      <c r="F1533" s="82">
        <v>0</v>
      </c>
      <c r="G1533" s="82">
        <v>0</v>
      </c>
      <c r="H1533" s="82">
        <v>0</v>
      </c>
      <c r="I1533" s="82">
        <v>0</v>
      </c>
      <c r="J1533" s="82">
        <v>0</v>
      </c>
      <c r="K1533" s="82">
        <v>0</v>
      </c>
      <c r="L1533" s="82">
        <v>0</v>
      </c>
      <c r="M1533" s="82">
        <v>0</v>
      </c>
      <c r="N1533" s="82">
        <v>0</v>
      </c>
      <c r="O1533" s="82">
        <v>0</v>
      </c>
      <c r="P1533" s="82">
        <v>0</v>
      </c>
      <c r="Q1533" s="82">
        <v>0</v>
      </c>
      <c r="R1533" s="82">
        <v>0</v>
      </c>
      <c r="S1533" s="82">
        <v>0</v>
      </c>
      <c r="T1533" s="82">
        <v>0</v>
      </c>
      <c r="U1533" s="82">
        <v>0</v>
      </c>
      <c r="V1533" s="82">
        <v>0</v>
      </c>
      <c r="W1533" s="82">
        <v>0</v>
      </c>
      <c r="X1533" s="82">
        <v>0</v>
      </c>
      <c r="Y1533" s="82">
        <v>0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</row>
    <row r="1536" spans="1:25" ht="51.75" thickBot="1" x14ac:dyDescent="0.25">
      <c r="A1536" s="54" t="s">
        <v>38</v>
      </c>
      <c r="B1536" s="82">
        <v>0</v>
      </c>
      <c r="C1536" s="82">
        <v>0</v>
      </c>
      <c r="D1536" s="82">
        <v>0</v>
      </c>
      <c r="E1536" s="82">
        <v>0</v>
      </c>
      <c r="F1536" s="82">
        <v>0</v>
      </c>
      <c r="G1536" s="82">
        <v>0</v>
      </c>
      <c r="H1536" s="82">
        <v>0</v>
      </c>
      <c r="I1536" s="82">
        <v>0</v>
      </c>
      <c r="J1536" s="82">
        <v>0</v>
      </c>
      <c r="K1536" s="82">
        <v>0</v>
      </c>
      <c r="L1536" s="82">
        <v>0</v>
      </c>
      <c r="M1536" s="82">
        <v>0</v>
      </c>
      <c r="N1536" s="82">
        <v>0</v>
      </c>
      <c r="O1536" s="82">
        <v>0</v>
      </c>
      <c r="P1536" s="82">
        <v>0</v>
      </c>
      <c r="Q1536" s="82">
        <v>0</v>
      </c>
      <c r="R1536" s="82">
        <v>0</v>
      </c>
      <c r="S1536" s="82">
        <v>0</v>
      </c>
      <c r="T1536" s="82">
        <v>0</v>
      </c>
      <c r="U1536" s="82">
        <v>0</v>
      </c>
      <c r="V1536" s="82">
        <v>0</v>
      </c>
      <c r="W1536" s="82">
        <v>0</v>
      </c>
      <c r="X1536" s="82">
        <v>0</v>
      </c>
      <c r="Y1536" s="82">
        <v>0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40"/>
      <c r="B1539" s="141"/>
      <c r="C1539" s="141"/>
      <c r="D1539" s="141"/>
      <c r="E1539" s="141"/>
      <c r="F1539" s="141"/>
      <c r="G1539" s="141"/>
      <c r="H1539" s="141"/>
      <c r="I1539" s="141"/>
      <c r="J1539" s="141"/>
      <c r="K1539" s="141"/>
      <c r="L1539" s="141"/>
      <c r="M1539" s="132"/>
      <c r="N1539" s="133" t="s">
        <v>53</v>
      </c>
      <c r="O1539" s="133"/>
      <c r="P1539" s="133"/>
      <c r="Q1539" s="133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42" t="s">
        <v>36</v>
      </c>
      <c r="B1540" s="143"/>
      <c r="C1540" s="143"/>
      <c r="D1540" s="143"/>
      <c r="E1540" s="143"/>
      <c r="F1540" s="143"/>
      <c r="G1540" s="143"/>
      <c r="H1540" s="143"/>
      <c r="I1540" s="143"/>
      <c r="J1540" s="143"/>
      <c r="K1540" s="143"/>
      <c r="L1540" s="143"/>
      <c r="M1540" s="144"/>
      <c r="N1540" s="145">
        <v>0</v>
      </c>
      <c r="O1540" s="145"/>
      <c r="P1540" s="145"/>
      <c r="Q1540" s="145"/>
      <c r="R1540" s="6"/>
      <c r="S1540" s="6"/>
      <c r="T1540" s="6"/>
      <c r="U1540" s="6"/>
      <c r="V1540" s="6"/>
      <c r="W1540" s="6"/>
      <c r="X1540" s="6"/>
      <c r="Y1540" s="6"/>
      <c r="Z1540" s="59"/>
    </row>
    <row r="1541" spans="1:26" ht="30" customHeight="1" thickBot="1" x14ac:dyDescent="0.25">
      <c r="A1541" s="142" t="s">
        <v>35</v>
      </c>
      <c r="B1541" s="143"/>
      <c r="C1541" s="143"/>
      <c r="D1541" s="143"/>
      <c r="E1541" s="143"/>
      <c r="F1541" s="143"/>
      <c r="G1541" s="143"/>
      <c r="H1541" s="143"/>
      <c r="I1541" s="143"/>
      <c r="J1541" s="143"/>
      <c r="K1541" s="143"/>
      <c r="L1541" s="143"/>
      <c r="M1541" s="144"/>
      <c r="N1541" s="145">
        <v>0.69028778999999996</v>
      </c>
      <c r="O1541" s="145"/>
      <c r="P1541" s="145"/>
      <c r="Q1541" s="145"/>
      <c r="R1541" s="6"/>
      <c r="S1541" s="6"/>
      <c r="T1541" s="6"/>
      <c r="U1541" s="6"/>
      <c r="V1541" s="6"/>
      <c r="W1541" s="6"/>
      <c r="X1541" s="6"/>
      <c r="Y1541" s="6"/>
      <c r="Z1541" s="59"/>
    </row>
    <row r="1542" spans="1:26" ht="34.5" customHeight="1" x14ac:dyDescent="0.2">
      <c r="A1542" s="146" t="s">
        <v>54</v>
      </c>
      <c r="B1542" s="147"/>
      <c r="C1542" s="147"/>
      <c r="D1542" s="147"/>
      <c r="E1542" s="147"/>
      <c r="F1542" s="147"/>
      <c r="G1542" s="147"/>
      <c r="H1542" s="147"/>
      <c r="I1542" s="147"/>
      <c r="J1542" s="147"/>
      <c r="K1542" s="147"/>
      <c r="L1542" s="147"/>
      <c r="M1542" s="148"/>
      <c r="N1542" s="149">
        <v>0.69028778999999996</v>
      </c>
      <c r="O1542" s="150"/>
      <c r="P1542" s="150"/>
      <c r="Q1542" s="151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52" t="s">
        <v>3</v>
      </c>
      <c r="B1543" s="153"/>
      <c r="C1543" s="153"/>
      <c r="D1543" s="153"/>
      <c r="E1543" s="153"/>
      <c r="F1543" s="153"/>
      <c r="G1543" s="153"/>
      <c r="H1543" s="153"/>
      <c r="I1543" s="153"/>
      <c r="J1543" s="153"/>
      <c r="K1543" s="153"/>
      <c r="L1543" s="153"/>
      <c r="M1543" s="154"/>
      <c r="N1543" s="155">
        <v>0</v>
      </c>
      <c r="O1543" s="156"/>
      <c r="P1543" s="156"/>
      <c r="Q1543" s="157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18" t="s">
        <v>43</v>
      </c>
      <c r="B1545" s="118"/>
      <c r="C1545" s="118"/>
      <c r="D1545" s="118"/>
      <c r="E1545" s="118"/>
      <c r="F1545" s="118"/>
      <c r="G1545" s="118"/>
      <c r="H1545" s="118"/>
      <c r="I1545" s="118"/>
      <c r="J1545" s="118"/>
      <c r="K1545" s="118"/>
      <c r="L1545" s="118"/>
      <c r="M1545" s="118"/>
      <c r="N1545" s="118"/>
      <c r="O1545" s="118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/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91"/>
      <c r="B1547" s="92"/>
      <c r="C1547" s="92"/>
      <c r="D1547" s="92"/>
      <c r="E1547" s="92"/>
      <c r="F1547" s="92"/>
      <c r="G1547" s="92"/>
      <c r="H1547" s="92"/>
      <c r="I1547" s="92"/>
      <c r="J1547" s="92"/>
      <c r="K1547" s="92"/>
      <c r="L1547" s="93"/>
      <c r="M1547" s="94" t="s">
        <v>37</v>
      </c>
      <c r="N1547" s="95"/>
      <c r="O1547" s="96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06" t="s">
        <v>44</v>
      </c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8"/>
      <c r="M1548" s="103">
        <v>570713.9</v>
      </c>
      <c r="N1548" s="104"/>
      <c r="O1548" s="105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/>
    </row>
    <row r="1549" spans="1:26" ht="18.75" customHeight="1" thickBot="1" x14ac:dyDescent="0.25">
      <c r="A1549" s="109" t="s">
        <v>45</v>
      </c>
      <c r="B1549" s="110"/>
      <c r="C1549" s="110"/>
      <c r="D1549" s="110"/>
      <c r="E1549" s="110"/>
      <c r="F1549" s="110"/>
      <c r="G1549" s="110"/>
      <c r="H1549" s="110"/>
      <c r="I1549" s="110"/>
      <c r="J1549" s="110"/>
      <c r="K1549" s="110"/>
      <c r="L1549" s="111"/>
      <c r="M1549" s="158">
        <v>469599.69421915925</v>
      </c>
      <c r="N1549" s="159"/>
      <c r="O1549" s="160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12" t="s">
        <v>3</v>
      </c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3"/>
      <c r="L1550" s="114"/>
      <c r="M1550" s="158">
        <v>101114.21</v>
      </c>
      <c r="N1550" s="159"/>
      <c r="O1550" s="160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20" t="s">
        <v>48</v>
      </c>
      <c r="B1554" s="120"/>
      <c r="C1554" s="120"/>
      <c r="D1554" s="120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59"/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28" t="s">
        <v>33</v>
      </c>
      <c r="B1556" s="88"/>
      <c r="C1556" s="88"/>
      <c r="D1556" s="88"/>
      <c r="E1556" s="89"/>
      <c r="F1556" s="132" t="s">
        <v>6</v>
      </c>
      <c r="G1556" s="133"/>
      <c r="H1556" s="133"/>
      <c r="I1556" s="133"/>
      <c r="J1556" s="133"/>
      <c r="K1556" s="133"/>
      <c r="L1556" s="133"/>
      <c r="M1556" s="133"/>
    </row>
    <row r="1557" spans="1:26" ht="15" thickBot="1" x14ac:dyDescent="0.25">
      <c r="A1557" s="129"/>
      <c r="B1557" s="130"/>
      <c r="C1557" s="130"/>
      <c r="D1557" s="130"/>
      <c r="E1557" s="131"/>
      <c r="F1557" s="134" t="s">
        <v>0</v>
      </c>
      <c r="G1557" s="135"/>
      <c r="H1557" s="135" t="s">
        <v>5</v>
      </c>
      <c r="I1557" s="135"/>
      <c r="J1557" s="135" t="s">
        <v>4</v>
      </c>
      <c r="K1557" s="135"/>
      <c r="L1557" s="135" t="s">
        <v>1</v>
      </c>
      <c r="M1557" s="136"/>
    </row>
    <row r="1558" spans="1:26" ht="57" customHeight="1" thickBot="1" x14ac:dyDescent="0.25">
      <c r="A1558" s="123" t="s">
        <v>49</v>
      </c>
      <c r="B1558" s="123"/>
      <c r="C1558" s="123"/>
      <c r="D1558" s="123"/>
      <c r="E1558" s="123"/>
      <c r="F1558" s="121">
        <v>510037.88</v>
      </c>
      <c r="G1558" s="124"/>
      <c r="H1558" s="121">
        <v>786845.8</v>
      </c>
      <c r="I1558" s="124"/>
      <c r="J1558" s="121">
        <v>793194.83</v>
      </c>
      <c r="K1558" s="124"/>
      <c r="L1558" s="121">
        <v>524843.62</v>
      </c>
      <c r="M1558" s="124"/>
      <c r="Z1558" s="59"/>
    </row>
    <row r="1559" spans="1:26" ht="90" customHeight="1" thickBot="1" x14ac:dyDescent="0.25">
      <c r="A1559" s="123" t="s">
        <v>50</v>
      </c>
      <c r="B1559" s="123"/>
      <c r="C1559" s="123"/>
      <c r="D1559" s="123"/>
      <c r="E1559" s="123"/>
      <c r="F1559" s="161">
        <v>155541.57999999999</v>
      </c>
      <c r="G1559" s="121"/>
      <c r="H1559" s="121"/>
      <c r="I1559" s="121"/>
      <c r="J1559" s="121"/>
      <c r="K1559" s="121"/>
      <c r="L1559" s="121"/>
      <c r="M1559" s="122"/>
      <c r="Z1559" s="59"/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2017-03-17T10:29:10Z</dcterms:modified>
</cp:coreProperties>
</file>